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 DETAILS" sheetId="10" r:id="rId6"/>
    <sheet name="LOAN DETAILS" sheetId="9" r:id="rId7"/>
    <sheet name="SALES_LIST" sheetId="12" state="hidden" r:id="rId8"/>
    <sheet name="LOANS_LIST" sheetId="13" state="hidden" r:id="rId9"/>
    <sheet name="SALESLOANSLIST" sheetId="15" state="hidden" r:id="rId10"/>
  </sheets>
  <definedNames>
    <definedName name="_xlnm._FilterDatabase" localSheetId="6" hidden="1">'LOAN DETAILS'!$A$4:$H$484</definedName>
    <definedName name="_xlnm._FilterDatabase" localSheetId="5" hidden="1">'SALES DETAILS'!$A$4:$K$1288</definedName>
    <definedName name="CommercialLoansMarket">'LOAN ONLY STATS'!$A$19:$C$24</definedName>
    <definedName name="CommercialSalesMarket">'SALES STATS'!$A$50:$C$54</definedName>
    <definedName name="ConstructionLoansMarket">'LOAN ONLY STATS'!$A$41:$C$45</definedName>
    <definedName name="ConventionalLoansExcludingInclineMarket">'LOAN ONLY STATS'!#REF!</definedName>
    <definedName name="ConventionalLoansMarket">'LOAN ONLY STATS'!$A$7:$C$13</definedName>
    <definedName name="CreditLineLoansMarket">'LOAN ONLY STATS'!$A$30:$C$35</definedName>
    <definedName name="HardMoneyLoansMarket">'LOAN ONLY STATS'!$A$51:$C$55</definedName>
    <definedName name="InclineSalesMarket">'SALES STATS'!#REF!</definedName>
    <definedName name="OverallLoans">'OVERALL STATS'!$A$25:$C$31</definedName>
    <definedName name="OverallSales">'OVERALL STATS'!$A$7:$C$19</definedName>
    <definedName name="OverallSalesAndLoans">'OVERALL STATS'!$A$37:$C$49</definedName>
    <definedName name="_xlnm.Print_Titles" localSheetId="1">'SALES STATS'!$1:$6</definedName>
    <definedName name="ResaleMarket">'SALES STATS'!$A$7:$C$18</definedName>
    <definedName name="ResidentialResaleMarket">'SALES STATS'!$A$35:$C$44</definedName>
    <definedName name="ResidentialSalesExcludingInclineMarket">'SALES STATS'!#REF!</definedName>
    <definedName name="SubdivisionMarket">'SALES STATS'!$A$24:$C$29</definedName>
    <definedName name="VacantLandSalesMarket">'SALES STATS'!$A$60:$C$66</definedName>
  </definedNames>
  <calcPr calcId="124519"/>
  <pivotCaches>
    <pivotCache cacheId="0" r:id="rId11"/>
    <pivotCache cacheId="1" r:id="rId12"/>
  </pivotCaches>
</workbook>
</file>

<file path=xl/calcChain.xml><?xml version="1.0" encoding="utf-8"?>
<calcChain xmlns="http://schemas.openxmlformats.org/spreadsheetml/2006/main">
  <c r="G55" i="3"/>
  <c r="G54"/>
  <c r="G53"/>
  <c r="G52"/>
  <c r="G51"/>
  <c r="G45"/>
  <c r="G44"/>
  <c r="G43"/>
  <c r="G42"/>
  <c r="G41"/>
  <c r="G35"/>
  <c r="G34"/>
  <c r="G33"/>
  <c r="G32"/>
  <c r="G31"/>
  <c r="G30"/>
  <c r="G24"/>
  <c r="G23"/>
  <c r="G22"/>
  <c r="G21"/>
  <c r="G20"/>
  <c r="G19"/>
  <c r="G13"/>
  <c r="G12"/>
  <c r="G11"/>
  <c r="G10"/>
  <c r="G9"/>
  <c r="G8"/>
  <c r="G7"/>
  <c r="G66" i="2"/>
  <c r="G65"/>
  <c r="G64"/>
  <c r="G63"/>
  <c r="G62"/>
  <c r="G61"/>
  <c r="G60"/>
  <c r="G54"/>
  <c r="G53"/>
  <c r="G52"/>
  <c r="G51"/>
  <c r="G50"/>
  <c r="G44"/>
  <c r="G43"/>
  <c r="G42"/>
  <c r="G41"/>
  <c r="G40"/>
  <c r="G39"/>
  <c r="G38"/>
  <c r="G37"/>
  <c r="G36"/>
  <c r="G35"/>
  <c r="G29"/>
  <c r="G28"/>
  <c r="G27"/>
  <c r="G26"/>
  <c r="G25"/>
  <c r="G24"/>
  <c r="G18"/>
  <c r="G17"/>
  <c r="G16"/>
  <c r="G15"/>
  <c r="G14"/>
  <c r="G13"/>
  <c r="G12"/>
  <c r="G11"/>
  <c r="G10"/>
  <c r="G9"/>
  <c r="G8"/>
  <c r="G7"/>
  <c r="G49" i="1"/>
  <c r="G48"/>
  <c r="G47"/>
  <c r="G46"/>
  <c r="G45"/>
  <c r="G44"/>
  <c r="G43"/>
  <c r="G42"/>
  <c r="G41"/>
  <c r="G40"/>
  <c r="G39"/>
  <c r="G38"/>
  <c r="G37"/>
  <c r="G31"/>
  <c r="G30"/>
  <c r="G29"/>
  <c r="G28"/>
  <c r="G27"/>
  <c r="G26"/>
  <c r="G25"/>
  <c r="G19"/>
  <c r="G18"/>
  <c r="G17"/>
  <c r="G16"/>
  <c r="G15"/>
  <c r="G14"/>
  <c r="G13"/>
  <c r="G12"/>
  <c r="G11"/>
  <c r="G10"/>
  <c r="G9"/>
  <c r="G8"/>
  <c r="G7"/>
  <c r="C46" i="3"/>
  <c r="B46"/>
  <c r="C25"/>
  <c r="B25"/>
  <c r="C55" i="2"/>
  <c r="B55"/>
  <c r="B20" i="1"/>
  <c r="D18" s="1"/>
  <c r="C20"/>
  <c r="E15" s="1"/>
  <c r="B56" i="3"/>
  <c r="C56"/>
  <c r="B36"/>
  <c r="C36"/>
  <c r="B14"/>
  <c r="D7" s="1"/>
  <c r="C14"/>
  <c r="E7" s="1"/>
  <c r="B67" i="2"/>
  <c r="C67"/>
  <c r="B45"/>
  <c r="D36" s="1"/>
  <c r="C45"/>
  <c r="E36" s="1"/>
  <c r="A2"/>
  <c r="B30"/>
  <c r="D25" s="1"/>
  <c r="C30"/>
  <c r="E45" i="3" l="1"/>
  <c r="D52"/>
  <c r="E55"/>
  <c r="D54"/>
  <c r="D55"/>
  <c r="D53"/>
  <c r="E44"/>
  <c r="D45"/>
  <c r="E42"/>
  <c r="D33"/>
  <c r="E35"/>
  <c r="E33"/>
  <c r="E32"/>
  <c r="D20"/>
  <c r="D23"/>
  <c r="D22"/>
  <c r="E19"/>
  <c r="E21"/>
  <c r="E24"/>
  <c r="D19"/>
  <c r="D21"/>
  <c r="D24"/>
  <c r="E20"/>
  <c r="E23"/>
  <c r="E22"/>
  <c r="E9"/>
  <c r="D9"/>
  <c r="E9" i="1"/>
  <c r="D9"/>
  <c r="E62" i="2"/>
  <c r="D62"/>
  <c r="E53"/>
  <c r="D53"/>
  <c r="E54"/>
  <c r="E37"/>
  <c r="D37"/>
  <c r="E27"/>
  <c r="D27"/>
  <c r="E61"/>
  <c r="E66"/>
  <c r="E64"/>
  <c r="D66"/>
  <c r="D52"/>
  <c r="E51"/>
  <c r="D50"/>
  <c r="D41"/>
  <c r="D42"/>
  <c r="D43"/>
  <c r="E17" i="1"/>
  <c r="E19"/>
  <c r="E16"/>
  <c r="E18"/>
  <c r="D16"/>
  <c r="D19"/>
  <c r="D17"/>
  <c r="D8" i="3"/>
  <c r="D11"/>
  <c r="D13"/>
  <c r="E10"/>
  <c r="E12"/>
  <c r="D10"/>
  <c r="D12"/>
  <c r="E8"/>
  <c r="E11"/>
  <c r="E13"/>
  <c r="D32"/>
  <c r="D35"/>
  <c r="E31"/>
  <c r="E34"/>
  <c r="D31"/>
  <c r="D34"/>
  <c r="E41"/>
  <c r="E43"/>
  <c r="D41"/>
  <c r="D43"/>
  <c r="D42"/>
  <c r="D44"/>
  <c r="E53"/>
  <c r="E52"/>
  <c r="E54"/>
  <c r="D61" i="2"/>
  <c r="D64"/>
  <c r="E63"/>
  <c r="E65"/>
  <c r="D63"/>
  <c r="D65"/>
  <c r="D51"/>
  <c r="D54"/>
  <c r="E50"/>
  <c r="E52"/>
  <c r="E42"/>
  <c r="E41"/>
  <c r="E43"/>
  <c r="E26"/>
  <c r="E29"/>
  <c r="E28"/>
  <c r="D28"/>
  <c r="D26"/>
  <c r="D29"/>
  <c r="D15" i="1"/>
  <c r="E60" i="2"/>
  <c r="E35"/>
  <c r="E38"/>
  <c r="E40"/>
  <c r="E25"/>
  <c r="E24"/>
  <c r="D24"/>
  <c r="D44"/>
  <c r="D39"/>
  <c r="E44"/>
  <c r="E39"/>
  <c r="D40"/>
  <c r="D38"/>
  <c r="D35"/>
  <c r="D60"/>
  <c r="A2" i="10"/>
  <c r="A2" i="9"/>
  <c r="A2" i="3"/>
  <c r="E51"/>
  <c r="B19" i="2"/>
  <c r="C19"/>
  <c r="B32" i="1"/>
  <c r="C32"/>
  <c r="B50"/>
  <c r="C50"/>
  <c r="E40" l="1"/>
  <c r="D40"/>
  <c r="E29"/>
  <c r="D29"/>
  <c r="E9" i="2"/>
  <c r="D9"/>
  <c r="E25" i="3"/>
  <c r="D25"/>
  <c r="E55" i="2"/>
  <c r="D55"/>
  <c r="E31" i="1"/>
  <c r="D48"/>
  <c r="D49"/>
  <c r="D47"/>
  <c r="D46"/>
  <c r="E49"/>
  <c r="E47"/>
  <c r="E48"/>
  <c r="E46"/>
  <c r="D31"/>
  <c r="E18" i="2"/>
  <c r="D18"/>
  <c r="E17"/>
  <c r="E15"/>
  <c r="E16"/>
  <c r="D16"/>
  <c r="D17"/>
  <c r="D15"/>
  <c r="E45" i="1"/>
  <c r="D41"/>
  <c r="D45"/>
  <c r="E28"/>
  <c r="E30"/>
  <c r="D30"/>
  <c r="D28"/>
  <c r="E43"/>
  <c r="E41"/>
  <c r="E39"/>
  <c r="E42"/>
  <c r="D51" i="3"/>
  <c r="E46"/>
  <c r="D46"/>
  <c r="E30"/>
  <c r="D30"/>
  <c r="D67" i="2"/>
  <c r="E67"/>
  <c r="E45"/>
  <c r="D45"/>
  <c r="D8"/>
  <c r="D7"/>
  <c r="D10"/>
  <c r="D12"/>
  <c r="D14"/>
  <c r="D11"/>
  <c r="D13"/>
  <c r="E14"/>
  <c r="E7"/>
  <c r="E12"/>
  <c r="E8"/>
  <c r="E11"/>
  <c r="E13"/>
  <c r="E10"/>
  <c r="E38" i="1"/>
  <c r="E37"/>
  <c r="E44"/>
  <c r="D37"/>
  <c r="E8"/>
  <c r="D11"/>
  <c r="D8"/>
  <c r="D7"/>
  <c r="E14"/>
  <c r="E11"/>
  <c r="D10"/>
  <c r="D12"/>
  <c r="D13"/>
  <c r="D14"/>
  <c r="D27"/>
  <c r="E25"/>
  <c r="E26"/>
  <c r="E27"/>
  <c r="D43"/>
  <c r="D38"/>
  <c r="E7"/>
  <c r="D44"/>
  <c r="D39"/>
  <c r="D26"/>
  <c r="D25"/>
  <c r="E10"/>
  <c r="E12"/>
  <c r="D42"/>
  <c r="E13"/>
  <c r="E50" l="1"/>
  <c r="D50"/>
  <c r="E56" i="3"/>
  <c r="E36"/>
  <c r="D36"/>
  <c r="D56"/>
  <c r="E14"/>
  <c r="D14"/>
  <c r="E30" i="2"/>
  <c r="D30"/>
  <c r="D20" i="1"/>
  <c r="E20"/>
  <c r="E19" i="2"/>
  <c r="D19"/>
  <c r="D32" i="1"/>
  <c r="E32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<sst xmlns="http://schemas.openxmlformats.org/spreadsheetml/2006/main" count="30207" uniqueCount="4737">
  <si>
    <t>BUILDER DEAL?</t>
  </si>
  <si>
    <t>BENEFICIARY</t>
  </si>
  <si>
    <t>FULLNAME</t>
  </si>
  <si>
    <t>TITLE CO</t>
  </si>
  <si>
    <t>SALESPRICE</t>
  </si>
  <si>
    <t>GRANTOR</t>
  </si>
  <si>
    <t>GRANTEE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</si>
  <si>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</si>
  <si>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</si>
  <si>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</si>
  <si>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</si>
  <si>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</si>
  <si>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</si>
  <si>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</si>
  <si>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</si>
  <si>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</si>
  <si>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</si>
  <si>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</si>
  <si>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</si>
  <si>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</si>
  <si>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</si>
  <si>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</si>
  <si>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</si>
  <si>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</si>
  <si>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</si>
  <si>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</si>
  <si>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</si>
  <si>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</si>
  <si>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</si>
  <si>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</si>
  <si>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</si>
  <si>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</si>
  <si>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</si>
  <si>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</si>
  <si>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</si>
  <si>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</si>
  <si>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</si>
  <si>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</si>
  <si>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LOAN AMOUNT</t>
  </si>
  <si>
    <t>LOAN DETAILS</t>
  </si>
  <si>
    <t>DOCNUM</t>
  </si>
  <si>
    <t>RECDATE</t>
  </si>
  <si>
    <t>APN</t>
  </si>
  <si>
    <t>TRUSTOR</t>
  </si>
  <si>
    <t>SALES DETAILS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</si>
  <si>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</si>
  <si>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</si>
  <si>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</si>
  <si>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</si>
  <si>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</si>
  <si>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</si>
  <si>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</si>
  <si>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</si>
  <si>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</si>
  <si>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</si>
  <si>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</si>
  <si>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</si>
  <si>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</si>
  <si>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</si>
  <si>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YEAREND 2022 (JAN THROUGH DEC, 2022)</t>
  </si>
  <si>
    <t>Toiyabe Title</t>
  </si>
  <si>
    <t>1220-22-310-023</t>
  </si>
  <si>
    <t>SINGLE FAM RES.</t>
  </si>
  <si>
    <t>MCCARRAN</t>
  </si>
  <si>
    <t>JH</t>
  </si>
  <si>
    <t>NO</t>
  </si>
  <si>
    <t>ARROW CANYON LLC</t>
  </si>
  <si>
    <t>SZENDREY, JONATHAN; CUTHBERTSON, MOLLY</t>
  </si>
  <si>
    <t>First American Title</t>
  </si>
  <si>
    <t>1220-03-111-006</t>
  </si>
  <si>
    <t>MINDEN</t>
  </si>
  <si>
    <t>ET</t>
  </si>
  <si>
    <t>COLE, SYDNEY C TRUSTEE; COLE, MADELEINE TRUSTEE; COLE FAMILY TRUST 7/6/07</t>
  </si>
  <si>
    <t>HARPER, VALERA K; SHEHORN, MICHAEL H</t>
  </si>
  <si>
    <t>Ticor Title</t>
  </si>
  <si>
    <t>1420-21-810-011</t>
  </si>
  <si>
    <t>CARSON CITY</t>
  </si>
  <si>
    <t>DC</t>
  </si>
  <si>
    <t>ESPINOSA, JACQUELINE TRUSTEE; JAUREGUY LIVING TRUST 9/15/05</t>
  </si>
  <si>
    <t>STOREY, KEITH D TRUSTEE; STOREY, ELIZABETH ANNE TRUSTEE; ONE TWO ZERO ONE AM TRUST</t>
  </si>
  <si>
    <t>Stewart Title</t>
  </si>
  <si>
    <t>1320-32-717-006</t>
  </si>
  <si>
    <t>GARDNERVILLE</t>
  </si>
  <si>
    <t>WLD</t>
  </si>
  <si>
    <t>KETTENBURG, ELOISE K TRUSTEE; KETTENBURG, ELOISE K REVOCABLE LIVING TRUST; KETTENBURG, SHERWIN H REVOCABLE LIVING TRUST</t>
  </si>
  <si>
    <t>MASON, FRANCES H</t>
  </si>
  <si>
    <t>First Centennial Title</t>
  </si>
  <si>
    <t>1220-04-516-040</t>
  </si>
  <si>
    <t>RIDGEVIEW</t>
  </si>
  <si>
    <t>15</t>
  </si>
  <si>
    <t>FAVELA, PATRICIA</t>
  </si>
  <si>
    <t>LUPERCIO, MIGUEL JOSE SANCHEZ; SANCHEZ, GUADALUPE GABRIELA</t>
  </si>
  <si>
    <t>1320-05-001-060</t>
  </si>
  <si>
    <t>VACANT LAND</t>
  </si>
  <si>
    <t>LAKESIDEMOANA</t>
  </si>
  <si>
    <t>12</t>
  </si>
  <si>
    <t>RAY KEARA MARTIN PROPERTIES LLC</t>
  </si>
  <si>
    <t>HERBACK, GREGORY C; HERBACK, SANDRA L</t>
  </si>
  <si>
    <t>1420-08-313-015</t>
  </si>
  <si>
    <t>DKD</t>
  </si>
  <si>
    <t>POTESTA, DENNIS M TRUSTEE; POTESTA, KAREN L TRUSTEE; POTESTA 1995 REVOCABLE TRUST 11/1/95</t>
  </si>
  <si>
    <t>BROCKMAN, CARLA DENISE</t>
  </si>
  <si>
    <t>1420-07-215-015</t>
  </si>
  <si>
    <t>KIETZKE</t>
  </si>
  <si>
    <t>MLM</t>
  </si>
  <si>
    <t>KEELIN, EDWARD JR; KEELIN, GIA</t>
  </si>
  <si>
    <t>WILLIAMS, MARSHA TRUSTEE; WILLIAMS, MARSHA REVOCABLE LIVING TRUST 2/15/00</t>
  </si>
  <si>
    <t>1220-22-110-076</t>
  </si>
  <si>
    <t>SLA</t>
  </si>
  <si>
    <t>SULLIVAN, MICHAEL P TRUSTEE; SULLIVAN, CHRISTY MARIE TRUSTEE; SULLIVAN, MICHAEL PATRICK LIVING TRUST 3/24/15; SUILLVAN, CHRISTY MARIE LIVING TRUST 3/24/15</t>
  </si>
  <si>
    <t>YOUMANS, ROBERT PAUL; YOUMANS, LEIAH MICHELLE</t>
  </si>
  <si>
    <t>1420-00-002-033, 034, 035, 036; 1420-29-001-006, 007, 008</t>
  </si>
  <si>
    <t>RLT</t>
  </si>
  <si>
    <t>BENTLY FAMILY LLC; BENTLY FAMILY LIMITED PARTNERSHIP</t>
  </si>
  <si>
    <t>HEYBOURNE MEADOWS LLC</t>
  </si>
  <si>
    <t>1220-21-710-124</t>
  </si>
  <si>
    <t>REEDER, JAMES B; REEDER, ROBIN</t>
  </si>
  <si>
    <t>SCHAPER, JEFFREY SCOTT; SCHAPER, CRYSTAL LEE</t>
  </si>
  <si>
    <t>1220-24-701-070</t>
  </si>
  <si>
    <t>YES</t>
  </si>
  <si>
    <t>WEST RIDGE HOMES INC</t>
  </si>
  <si>
    <t>ROSINSKI, ANNE</t>
  </si>
  <si>
    <t>1420-29-612-002</t>
  </si>
  <si>
    <t>LARSEN, JAMES D TRUSTEE; LARSEN, JAMES D TRUST</t>
  </si>
  <si>
    <t>KALLSTROM, ANGELA M; GROEN, JACOB D</t>
  </si>
  <si>
    <t>1420-29-711-007</t>
  </si>
  <si>
    <t>MICHAELS, JANET M ESTATE DECEASED; MICHAELS, CHRISTOPHER C PERSONAL REPRESENTATIVE</t>
  </si>
  <si>
    <t>1320-29-110-038</t>
  </si>
  <si>
    <t>MILLER, CAROLYN LEWELLYN TRUSTEE; MILLER FAMILY TRUST 7/10/93</t>
  </si>
  <si>
    <t>THOMSON, SANDRA; THOMSON, BRIAN</t>
  </si>
  <si>
    <t>1220-04-510-013</t>
  </si>
  <si>
    <t>MIRENDA, JOSEPH V</t>
  </si>
  <si>
    <t>MOLINE, LAURA TRUSTEE; MOLINE, DAVID TRUSTEE; KUNGHSHAMN INVESTMENTS DEFINED BENEFIT PENSION PLAN</t>
  </si>
  <si>
    <t>1320-36-001-007</t>
  </si>
  <si>
    <t>ENGLISH, GORDON LEWIS TRUSTEE; ENGLISH, SHARON LYNN TRUSTEE; ENGLISH FAMILY TRUST 10/18/88</t>
  </si>
  <si>
    <t>LAKSO, STEVEN PAUL TRUSTEE; LAKSO, SHANA MICHELLE TRUSTEE; LAKSO, STEVEN PAUL FAMILY 9/9/04; LAKSO, SHANA MICHELLE FAMILY 9/9/04</t>
  </si>
  <si>
    <t>1420-07-210-004</t>
  </si>
  <si>
    <t>KDJ</t>
  </si>
  <si>
    <t>FARHOOD, VINCENT W TRUSTEE; FARHOOD, SUSAN V TRUSTEE; FARHOOD, VINCENT W FAMILY TRUST 1/9/02; FARHOOD, SUSAN V FAMILY TRUST 1/9/02</t>
  </si>
  <si>
    <t>BACON, CHRISTOPHER; PAIEMENT, CHARLENE</t>
  </si>
  <si>
    <t>1220-22-210-132</t>
  </si>
  <si>
    <t>UNK</t>
  </si>
  <si>
    <t>JUMBLED HILLS LLC</t>
  </si>
  <si>
    <t>GOODRICH, RAYNA M</t>
  </si>
  <si>
    <t>1220-22-210-203</t>
  </si>
  <si>
    <t>SIMMONS, CLYDE DEAN TRUSTEE; GOEHRING TRUST AGREEMENT DATED 2/1/93</t>
  </si>
  <si>
    <t>LANE, AMY M</t>
  </si>
  <si>
    <t>1220-15-210-085</t>
  </si>
  <si>
    <t>PLUMB</t>
  </si>
  <si>
    <t>DMR</t>
  </si>
  <si>
    <t>KYLEELLENDER, JEANIE D; WILIAMS, ADAM D</t>
  </si>
  <si>
    <t>SEKERA, KALI</t>
  </si>
  <si>
    <t>1420-08-217-019</t>
  </si>
  <si>
    <t>ZEPHYR</t>
  </si>
  <si>
    <t>17</t>
  </si>
  <si>
    <t>PETROKA, EDWARD L SR; PETROKA, RUTH</t>
  </si>
  <si>
    <t>DOHENY, GLORIA TRUSTEE; DOHENY, GLADYS TRUSTEE; DOHENY, GLORIA REVOCABLE LIVING TRUST; DOHENY, GLADYS REVOCABLE LIVING TRUST</t>
  </si>
  <si>
    <t>1320-04-001-141</t>
  </si>
  <si>
    <t>CVBP</t>
  </si>
  <si>
    <t>BURKE, MICHAEL V TRUSTEE; BURKE, MEGAN M TRUSTEE; BURKE FAMILY TRUST 9/6/16</t>
  </si>
  <si>
    <t>Signature Title</t>
  </si>
  <si>
    <t>1419-03-002-152</t>
  </si>
  <si>
    <t>JML</t>
  </si>
  <si>
    <t>CLEAR CREEK RESIDENTIAL LLC</t>
  </si>
  <si>
    <t>NILSSON, JAMES R TRUSTEE; NILSSON, KIMBERLY L TRUSTEE; NILSSON, J &amp; K REVOCABLE TRUST 2/19/15</t>
  </si>
  <si>
    <t>1219-03-001-052</t>
  </si>
  <si>
    <t>MMB</t>
  </si>
  <si>
    <t>COOPER, ERIC S; COOPER, LINDA A</t>
  </si>
  <si>
    <t>SCHULZE, JON D</t>
  </si>
  <si>
    <t>1318-23-315-031</t>
  </si>
  <si>
    <t>TAHOENOW VENTURES LLC</t>
  </si>
  <si>
    <t>BRANDON, LEWIS WAYNE JR TRUSTEE; BRANDON, TAMERA TRUSTEE; LTB LIVING TRUST 5/10/02</t>
  </si>
  <si>
    <t>1219-01-000-012</t>
  </si>
  <si>
    <t>HIDDEN LAKE PROPERTIES INC</t>
  </si>
  <si>
    <t>GRACE, STEPHEN G TRUSTEE; GRACE, BETTY J TRUSTEE; GRACE FAMILY 1993 TRUST 11/29/93</t>
  </si>
  <si>
    <t>1121-06-000-004</t>
  </si>
  <si>
    <t>MOBILE HOME</t>
  </si>
  <si>
    <t>18</t>
  </si>
  <si>
    <t>WATERS, PATRICIA K</t>
  </si>
  <si>
    <t>HELMER, JOHN N</t>
  </si>
  <si>
    <t>1221-19-001-019</t>
  </si>
  <si>
    <t>MANNING, TERESA LYNN TRUSTEE; LEVINSONECKREM TRUST 4/3/18; MANNING, TERESA TRUSTEE</t>
  </si>
  <si>
    <t>BURKETT, ROBERT; SILVA, JULIE</t>
  </si>
  <si>
    <t>1320-29-610-010</t>
  </si>
  <si>
    <t>CRUZ, URBANO</t>
  </si>
  <si>
    <t>RAMSEY, KIMBERLEY</t>
  </si>
  <si>
    <t>1320-27-001-019</t>
  </si>
  <si>
    <t>HEPPNER, VAUGHN L; HEPPNER, CYNDI M</t>
  </si>
  <si>
    <t>WEIBEZAHN, BRANDT A; LU, TIFFANI</t>
  </si>
  <si>
    <t>1220-02-001-015</t>
  </si>
  <si>
    <t>ROSSMAN, IRENE VIKTORIA ADMINISTRATIX; ROSSMAN, NORMAN PHILIP ESTATE DECEASED; ROSSMAN, CATHERINE ELLEN ESTATE DECEASED</t>
  </si>
  <si>
    <t>1220-04-601-018</t>
  </si>
  <si>
    <t>COMMERCIAL</t>
  </si>
  <si>
    <t>20</t>
  </si>
  <si>
    <t>ONE EIGHT ZERO TWO NORTH CARSON STREET LLC; ONE EIGHT ZERO TWO NORTH CARSON LLC</t>
  </si>
  <si>
    <t>ARCHIE PROPERTIES</t>
  </si>
  <si>
    <t>1319-03-611-017</t>
  </si>
  <si>
    <t>LOWE, JEANNETTE C TRUSTEE; LOWE, JEANNETTE C 2004 TRUST 7/19/04</t>
  </si>
  <si>
    <t>BERG, DAVID E TRUSTEE; BERG, PATTI M TRUSTEE; BERG, DAVID E REVOCABLE TRUST 11/28/14; BERG, PATTI M REVOCABLE TRUST 11/28/14</t>
  </si>
  <si>
    <t>1420-28-210-016</t>
  </si>
  <si>
    <t>DEEP CREEK LLC</t>
  </si>
  <si>
    <t>GARDELL, CHRISTOPHER; GARDELL, JODIE MARIE</t>
  </si>
  <si>
    <t>1319-34-002-015</t>
  </si>
  <si>
    <t>ALTERMAN, ABBIE R</t>
  </si>
  <si>
    <t>HENSLEY, ROBERT JAMES; HENSLEY, RHONDA KAY; SHARP, DANNY RAY</t>
  </si>
  <si>
    <t>1320-05-002-024</t>
  </si>
  <si>
    <t>SWEDE EQUIPMENT</t>
  </si>
  <si>
    <t>1220-15-310-061</t>
  </si>
  <si>
    <t>LIND, CASEY; LIND, JODI</t>
  </si>
  <si>
    <t>MORENO, ANTHONY J</t>
  </si>
  <si>
    <t>1318-15-311-024</t>
  </si>
  <si>
    <t>ANELLE, CATHERINE CAROLE; JEVEC, SUSAN MARIE; COLE, KAREN; CHANDLER, VICTORIA JEAN</t>
  </si>
  <si>
    <t>GRAY, MARC ALAN TRUSTEE; GRAY, THERESE MAXWELL TRUSTEE; GRAY FAMILY TRUST 1/15/21</t>
  </si>
  <si>
    <t>1419-22-710-016</t>
  </si>
  <si>
    <t>LAKESIDE</t>
  </si>
  <si>
    <t>5</t>
  </si>
  <si>
    <t>ESCHEN, JEFF S; ESCHEN, JESSICA SUE</t>
  </si>
  <si>
    <t>LAVERONE, MATTHEW; LAVERONE, BARBARA</t>
  </si>
  <si>
    <t>1220-21-810-046</t>
  </si>
  <si>
    <t>GRIGGS, STEPHEN M TRUSTEE; GRIGGS, SYLVIA A TRUSTEE; GRIGGS REVOCABLE TRUST 4/25/18</t>
  </si>
  <si>
    <t>WAGNER, DAVID JR</t>
  </si>
  <si>
    <t>1320-32-813-012</t>
  </si>
  <si>
    <t>HOLST, GREGORY V TRUSTEE; BING, D GERALD TRUST 1/17/00</t>
  </si>
  <si>
    <t>VANWINKLE, RAY SR; VANWINKLE, MICHELE</t>
  </si>
  <si>
    <t>1320-33-228-002</t>
  </si>
  <si>
    <t>GREER, RAYMOND BRIAN</t>
  </si>
  <si>
    <t>MRE LLC</t>
  </si>
  <si>
    <t>1318-09-812-001</t>
  </si>
  <si>
    <t>WILLARD, SCOTT RUSSELL TRUSTEE; WILLARD, TAMLYN TRUSTEE; WILLARD FAMILY TRUST 12/29/21</t>
  </si>
  <si>
    <t>SARI, ROBERT B</t>
  </si>
  <si>
    <t>1320-30-211-004</t>
  </si>
  <si>
    <t>HALLCO INC; INTEGON CORPORATION</t>
  </si>
  <si>
    <t>AVEY, RENNY JOEL TRUSTEE; OWENSAVEY, SHARON ELIZABETH TRUSTEE; AVERY FAMILY TRUST 3/11/02</t>
  </si>
  <si>
    <t>1420-05-443-020</t>
  </si>
  <si>
    <t>26</t>
  </si>
  <si>
    <t>JC VALLEY KNOLLS LLC</t>
  </si>
  <si>
    <t>BYER, B KEITH TRUSTEE; BYER, VIKTORIA SERGEEVNA TRUSTEE; BYER, KEITH REVOCABLE TRUST 1/25/12; BYER, VIKTORIA REVOCABLE TRUST 1/25/12</t>
  </si>
  <si>
    <t>1420-05-433-002</t>
  </si>
  <si>
    <t>SCHUSTER, CHRISTINE D; SCHUSTER, RAYMOND H III</t>
  </si>
  <si>
    <t>1220-03-211-004</t>
  </si>
  <si>
    <t>DETRICK, STACEY TRUSTEE; HEIL, CLAY TRUSTEE; MCDONALD, PAMELA 2021 TRUST 11/29/21</t>
  </si>
  <si>
    <t>CALIENDO, ZOE; PARLAPIANO, NICHOLAS</t>
  </si>
  <si>
    <t>1121-05-516-010</t>
  </si>
  <si>
    <t>HOLST, GREGORY V TRUSTEE; BING, D GERALD TRUST 1/17/00; BING, D GERALD TRUST JR 1/17/00</t>
  </si>
  <si>
    <t>NORMAN, RICHARD A</t>
  </si>
  <si>
    <t>1420-05-433-003</t>
  </si>
  <si>
    <t>FRINCKEOLDHAM, DINAH; OLDHAM, DOUGLAS</t>
  </si>
  <si>
    <t>1320-30-718-017</t>
  </si>
  <si>
    <t>MONTE VISTA MINDEN LLC</t>
  </si>
  <si>
    <t>THARP, RENIE L TRUSTEE; THARP TRUST 4/2/07</t>
  </si>
  <si>
    <t>1221-05-001-040</t>
  </si>
  <si>
    <t>PRINCE, CHARLES ALLEN TRUSTEE; PRINCE, THEODORE BARON TRUSTEE; PRINCE, CHARLES TRUST 2/9/21</t>
  </si>
  <si>
    <t>METATRON HOLDINGS LLC</t>
  </si>
  <si>
    <t>1318-10-417-042</t>
  </si>
  <si>
    <t>REBB HOLDINGS LLC</t>
  </si>
  <si>
    <t>MCINTYRE, CHRISTOPHER T TRUSTEE; MCINTYRE, JUNE C TRUSTEE; MCINTYRE FAMILY REVOCABLE TRUST 2/19/16</t>
  </si>
  <si>
    <t>1320-33-230-009</t>
  </si>
  <si>
    <t>GARZA, SOFIA</t>
  </si>
  <si>
    <t>PAGE, DAVID; PAGE, GEORGIA</t>
  </si>
  <si>
    <t>1420-18-113-003</t>
  </si>
  <si>
    <t>AMG</t>
  </si>
  <si>
    <t>BURNS, CLAYTON ESTATE DECEASED; BERTRAND, MICHAEL PERSONAL REPRESENTATIVE</t>
  </si>
  <si>
    <t>HIDDEN LAKE PROPERTIES INC; HERNANDEZ, ZENORINA</t>
  </si>
  <si>
    <t>1420-06-310-026</t>
  </si>
  <si>
    <t>HUNDRIESER, BETTY MARIE TRUSTEE; HUNDRIESER, K &amp; B FAMILY TRUST 9/2/98</t>
  </si>
  <si>
    <t>KARR, CRAIG CECIL; KARR, LAURA</t>
  </si>
  <si>
    <t>1320-04-001-111</t>
  </si>
  <si>
    <t>MSJ INTERNATIONAL LLC</t>
  </si>
  <si>
    <t>AM INVESTMENT LLC</t>
  </si>
  <si>
    <t>1420-07-611-040</t>
  </si>
  <si>
    <t>SCHROEDER, STEPHEN W</t>
  </si>
  <si>
    <t>IRELAND, SARAH</t>
  </si>
  <si>
    <t>1320-33-714-060</t>
  </si>
  <si>
    <t>SIMON, FRED J JR; SIMON, MARIA</t>
  </si>
  <si>
    <t>FRAAS, STEFAN TRUSTEE; FRAAS, STEFAN TRUST 2/24/16</t>
  </si>
  <si>
    <t>1320-14-002-012</t>
  </si>
  <si>
    <t>HERNANDEZ, ROBERT; HERNANDEZ, JO</t>
  </si>
  <si>
    <t>WARREN CO OF NEVADA INC</t>
  </si>
  <si>
    <t>1320-29-111-057</t>
  </si>
  <si>
    <t>FICCO, NANCY OHARA TRUSTEE; FICCO, ROSEMARIE TRUST 12/1/00</t>
  </si>
  <si>
    <t>RAHB PROPERTIES SERIES 1 LLC</t>
  </si>
  <si>
    <t>1220-22-410-143</t>
  </si>
  <si>
    <t>MEATH, TERRANCE A; CENTOFANTE, PATRICIA T</t>
  </si>
  <si>
    <t>WOODS, DAVID; WOODS, AMY</t>
  </si>
  <si>
    <t>1318-23-213-029</t>
  </si>
  <si>
    <t>JOHNSON, PHILIP; JOHNSON, CAROLYN; JOHNSON, STEVEN P</t>
  </si>
  <si>
    <t>LI, SHELLI</t>
  </si>
  <si>
    <t>1420-08-211-019</t>
  </si>
  <si>
    <t>MILLSLAGLE, FRANK DARELL TRUSTEE; MILLSLAGLE, E JOAN TRUSTEE; MILLSLAGLE FAMILY TRUST 3/9/04</t>
  </si>
  <si>
    <t>EFA ENTERPRISES LLC</t>
  </si>
  <si>
    <t>1420-33-511-005</t>
  </si>
  <si>
    <t>WILSON, HAYES ROBERT; WILSON, RACHEAL LYNETTE</t>
  </si>
  <si>
    <t>HINKS, MICHELLE R; HINKS, MICHAEL R</t>
  </si>
  <si>
    <t>1220-21-510-033</t>
  </si>
  <si>
    <t>2-4 PLEX</t>
  </si>
  <si>
    <t>WILLIAMS, BRYAN K; WILLIAMS, JEAN M; CISL, ROGER TRUSTEE; CISL, LYNN M TRUSTEE; CISL, ROGER FAMILY 1996 TRUST; CISL, LYNN M FAMILY 1996 TRUST; WILLIAMS, JEAN M TRUSTEE; WILLIAMS FAMILY 1999 TRUST 11/23/99; WILLIAMS, JEAN</t>
  </si>
  <si>
    <t>GRAY, JANE; GRAY, DAVID</t>
  </si>
  <si>
    <t>1419-26-610-028</t>
  </si>
  <si>
    <t>SCIALABBA, STEVE</t>
  </si>
  <si>
    <t>MARCH, ROBERT KEITH</t>
  </si>
  <si>
    <t>1420-07-616-046</t>
  </si>
  <si>
    <t>RAMOS, CINDY A; ZARATE, FEDERICO RAMOS; DIAZ, RAQUEL RAMOS</t>
  </si>
  <si>
    <t>SMITH, MARGARET LOUISE</t>
  </si>
  <si>
    <t>1418-15-511-002</t>
  </si>
  <si>
    <t>KHARRAZI, M REZA; KHARRAZI, NEGAR</t>
  </si>
  <si>
    <t>BOGOWOLSKI, RAFAL T</t>
  </si>
  <si>
    <t>1318-15-111-070</t>
  </si>
  <si>
    <t>CONDO/TWNHSE</t>
  </si>
  <si>
    <t>INCLINE</t>
  </si>
  <si>
    <t>SLP</t>
  </si>
  <si>
    <t>MARTIN, TIMOTHY H TRUSTEE; MARTIN, KRISTINE TRUSTEE; MARTIN, TIMOTHY H 1981 LIVING TRUST 5/15/81; MARTIN, KRISTINE 1981 LIVING TRUST 5/15/81</t>
  </si>
  <si>
    <t>FAZIO, PAUL; FAZIO, PAMELA</t>
  </si>
  <si>
    <t>1320-32-712-012</t>
  </si>
  <si>
    <t>BAKER, TRAVIS D</t>
  </si>
  <si>
    <t>1319-03-414-012</t>
  </si>
  <si>
    <t>4</t>
  </si>
  <si>
    <t>WIEN, DOROTHY J</t>
  </si>
  <si>
    <t>GUTIERREZ, RENE R</t>
  </si>
  <si>
    <t>1420-33-610-039</t>
  </si>
  <si>
    <t>NF</t>
  </si>
  <si>
    <t>DELANEY, TIMOTHY ALAN; DRISCOLL, MARION CATHERINE</t>
  </si>
  <si>
    <t>KERTZ, LOREN A</t>
  </si>
  <si>
    <t>1022-16-002-066</t>
  </si>
  <si>
    <t>FANNIE MAE; FEDERAL NATIONAL MORTGAGE ASSOCIATION</t>
  </si>
  <si>
    <t>BURKHOLDER, JOLENE</t>
  </si>
  <si>
    <t>1420-07-722-039</t>
  </si>
  <si>
    <t>MICA COTTAGES NVCHH LLC</t>
  </si>
  <si>
    <t>DYKEN, ANDREW TRUSTEE; DYKEN, JANET L TRUSTEE; DYKEN FAMILY TRUST 10/1/</t>
  </si>
  <si>
    <t>1420-08-310-005</t>
  </si>
  <si>
    <t>ONESIX LLC</t>
  </si>
  <si>
    <t>JAHNES, RYAN; JAHNES, KATRUZCHAFAYE ALBANO</t>
  </si>
  <si>
    <t>1022-10-002-035</t>
  </si>
  <si>
    <t>EAGLE, JAMES W</t>
  </si>
  <si>
    <t>GOSS, ERIC J</t>
  </si>
  <si>
    <t>1022-18-002-007</t>
  </si>
  <si>
    <t>WESTERINEN, LINDA M TRUSTEE; WESTERINEN FAMILY TRUST</t>
  </si>
  <si>
    <t>1220-20-001-067</t>
  </si>
  <si>
    <t>TAHOEDOUGLAS LODGE NO 2670 HOME CORPORATION; MINDENDOUGLAS LODGE NO 2670 HOME CORPORATION</t>
  </si>
  <si>
    <t>HARVEY, DAVID M W TRUSTEE; HARVEY, DMW TRUST 1/19/22</t>
  </si>
  <si>
    <t>1422-00-002-007</t>
  </si>
  <si>
    <t>BENTLEY FAMILY FAMILY LLC; BENTLEY FAMILY LIMITED PARTNERSHIP</t>
  </si>
  <si>
    <t>BRAKE, THOMAS A</t>
  </si>
  <si>
    <t>1419-14-001-022</t>
  </si>
  <si>
    <t>DAME, GERALD CURTIS TRUSTEE; DAME, MARGARET A TRUSTEE; DAME LIVING TRUST 5/30/08</t>
  </si>
  <si>
    <t>LOTTMAN, DENNIS H TRUSTEE; LOTTMAN, NEELTJE C TRUSTEE; LOTTMAN, DENNIS TRUST; LOTTMAN, NELLIE TRUST</t>
  </si>
  <si>
    <t>1320-32-713-002</t>
  </si>
  <si>
    <t>ROBISON, JEANETTE V TRUSTEE; ROBISON FAMILY TRUST 10/8/14</t>
  </si>
  <si>
    <t>CAMPANA, BERNARDYNE</t>
  </si>
  <si>
    <t>1318-22-002-075</t>
  </si>
  <si>
    <t>CASTERMAN, MACK T; CASTERMAN, SARA M; NETTO, SARAH M</t>
  </si>
  <si>
    <t>OCONNOR, DENIS; OCONNOR, JESSICA</t>
  </si>
  <si>
    <t>1220-22-210-181</t>
  </si>
  <si>
    <t>KIRKHAM, LILA; SCHILLING, LILA</t>
  </si>
  <si>
    <t>BARKER, LISA M TRUSTEE; BARKER, LISA MAE TRUST 8/6/07</t>
  </si>
  <si>
    <t>Calatlantic Title West</t>
  </si>
  <si>
    <t>1320-29-710-005</t>
  </si>
  <si>
    <t>LH</t>
  </si>
  <si>
    <t>LENNAR RENO LLC</t>
  </si>
  <si>
    <t>SANCHEZ, FRANCISCO J; SANCHEZ, MARISOL</t>
  </si>
  <si>
    <t>1319-30-642-003</t>
  </si>
  <si>
    <t>KAMEHAME GROUP LLC</t>
  </si>
  <si>
    <t>HENSLEY, MONICA ANN</t>
  </si>
  <si>
    <t>1420-33-310-011</t>
  </si>
  <si>
    <t>LOCKWOOD, DAVID M; HOLLEY, RHONDA M</t>
  </si>
  <si>
    <t>WILLINGHAM, ROGER K; WILLINGHAM, MARIA N</t>
  </si>
  <si>
    <t>1320-33-311-026</t>
  </si>
  <si>
    <t>HUGEL, CHARLES L TRUSTEE; HUGEL, JOSEFINA A TRUSTEE; HUGEL, CHARLES 2000 FAMILY TRUST; HUGEL, JOSEFINA 2000 FAMILY TRUST</t>
  </si>
  <si>
    <t>PARK, CHARLES; PARK, PEGGY</t>
  </si>
  <si>
    <t>1319-18-410-009</t>
  </si>
  <si>
    <t>COOLEY, JAMES</t>
  </si>
  <si>
    <t>TOWE, RODNEY D TRUSTEE; TOWE, DEBORAH D TRUSTEE; TOWE FAMILY 2015 REVOCABLE TRUST 1/12/15</t>
  </si>
  <si>
    <t>1320-30-211-083</t>
  </si>
  <si>
    <t>LUCAS, RODGER E TRUSTEE; LUCAS, BEVERLY K TRUSTEE; LUCAS FAMILY TRUST 1/30/04</t>
  </si>
  <si>
    <t>GRIBOSKI, LORI DEANN; GRIBOSKI, DAVID</t>
  </si>
  <si>
    <t>1319-30-620-003</t>
  </si>
  <si>
    <t>YUNG, JAMESON D</t>
  </si>
  <si>
    <t>BOELENS, KYLE</t>
  </si>
  <si>
    <t>1320-33-411-011</t>
  </si>
  <si>
    <t>CROWE, REBECCA B TRUSTEE; CROWE, REBECCA B REVOCABLE TRUST 10/28/15</t>
  </si>
  <si>
    <t>GREENE, KYLE</t>
  </si>
  <si>
    <t>1318-09-810-044</t>
  </si>
  <si>
    <t>LAMBERT, WILLIAM D TRUSTEE; LAMBERT, JAN D TRUSTEE; LAMBERT, WILLIAM D REVOCABLE TRUST 7/25/12; LAMBERT, JAN D REVOCABLE TRUST 7/25/12</t>
  </si>
  <si>
    <t>YOCHHEIM, BART EDWARD; YOCHHEIM, VANESSA CATHERINE</t>
  </si>
  <si>
    <t>1420-27-701-040</t>
  </si>
  <si>
    <t>FONTANA, JEFFERY; FONTANA, JULIE</t>
  </si>
  <si>
    <t>QUINN, EMILY ANN; YEAGER, DANIEL THOMAS</t>
  </si>
  <si>
    <t>1220-04-601-009</t>
  </si>
  <si>
    <t>LYON, JEANNE G TRUSTEE; LYON LIVING TRUST</t>
  </si>
  <si>
    <t>ONE THREE THREE ONE WATERLOO LANE LLC</t>
  </si>
  <si>
    <t>1320-30-710-014</t>
  </si>
  <si>
    <t>LEACH, CARL E TRUSTEE; TSCHOHL, LESTER LIVING TRUST 12/26/17</t>
  </si>
  <si>
    <t>COHEN, GREGORY P</t>
  </si>
  <si>
    <t>1022-16-001-091</t>
  </si>
  <si>
    <t>MCCULLOCH, MICHELLE M TRUSTEE; MCCULLOCH, MICHELLE M REVOCABLE TRUST 7/27/07</t>
  </si>
  <si>
    <t>DELGARDO, MICHAEL A; DELGARDO, DIANE K</t>
  </si>
  <si>
    <t>1320-29-710-010</t>
  </si>
  <si>
    <t>NEALON, COLIN; GEBHARDT, TAMARA</t>
  </si>
  <si>
    <t>KEENEY, EMELINE</t>
  </si>
  <si>
    <t>1320-30-510-004</t>
  </si>
  <si>
    <t>HAKEEM, DAVID C TRUSTEE; HAKEEM, MICHELLE SHELLIE TRUSTEE; HAKEEM FAMILY TRUST; BROWN, MICHAEL A TRUSTEE; BROWN, MICHAEL A SR 2018 SEPERATE PROPERTY TRUST; BROWN, JEFFREY LEE; BROWN, KRISTI M TRUSTEE; BROWN, KRISTI 2007 TRUST 12/26/07</t>
  </si>
  <si>
    <t>RYE CREEK LLC</t>
  </si>
  <si>
    <t>1420-07-722-027</t>
  </si>
  <si>
    <t>XAVIER, MICHAEL</t>
  </si>
  <si>
    <t>1420-07-411-050</t>
  </si>
  <si>
    <t>KELLEY, RYAN M</t>
  </si>
  <si>
    <t>VALLEJO, KIRSTEN; CHIQUILLO, RENE ANTONIO LOPEZ</t>
  </si>
  <si>
    <t>1420-28-310-036</t>
  </si>
  <si>
    <t>AMSTUTZ, STEVE M; AMSTUTZ, PATRICIA</t>
  </si>
  <si>
    <t>MACKAY, JAMES EDWARD; MACKAY, DIANE LYNN</t>
  </si>
  <si>
    <t>1420-28-601-038</t>
  </si>
  <si>
    <t>HUTRAS, SCOTT A TRUSTEE; HUTRAS, DEBORAH L TRUSTEE; HUTRAS FAMILY TRUST 10/8/15</t>
  </si>
  <si>
    <t>WAHL, ERIK; WAHL, JOHNNINE</t>
  </si>
  <si>
    <t>1319-30-613-004</t>
  </si>
  <si>
    <t>HUANG, SHARON</t>
  </si>
  <si>
    <t>STANTON, RUSSELL P TRUSTEE; STANTON, SAASHA S TRUSTEE; STANTON FAMILY TRUST 2/29/16</t>
  </si>
  <si>
    <t>1220-04-510-033</t>
  </si>
  <si>
    <t>PB</t>
  </si>
  <si>
    <t>WEBB, ANGELA</t>
  </si>
  <si>
    <t>JAVELIN PROPERTIES LLC</t>
  </si>
  <si>
    <t>1219-11-001-012</t>
  </si>
  <si>
    <t>CLEMENS, RICK R TRUSTEE; CLEMENS, VERONICA L TRUSTEE; RVC HOLDING TRUST 6/27/19</t>
  </si>
  <si>
    <t>COYLE, JAMES A TRUSTEE; COYLE, TERI E TRUSTEE; COYLE REVOCABLE TRUST 9/11/08</t>
  </si>
  <si>
    <t>1320-30-513-001</t>
  </si>
  <si>
    <t>CUSTOM CRAFT BUILDERS LLC</t>
  </si>
  <si>
    <t>MEYER, DOUGLAS R TRUSTEE; MEYER, CLAUDIA K TRUSTEE; MEYER, DOUGLAS REVOCABLE TRUST 9/26/88; MEYER, CLAUDIA REVOCABLE TRUST 9/26/88</t>
  </si>
  <si>
    <t>1420-07-722-045</t>
  </si>
  <si>
    <t>JONES, DENNIS ADAM; HAMBY, LISA</t>
  </si>
  <si>
    <t>1318-23-311-002</t>
  </si>
  <si>
    <t>VANHEEL, BRIAN J</t>
  </si>
  <si>
    <t>FORBES, ROBIN; FORBES, RUSSELL</t>
  </si>
  <si>
    <t>1320-02-002-062</t>
  </si>
  <si>
    <t>WULFING, KRISTINA TRUSTEE; HOOPER FAMILY TRUST</t>
  </si>
  <si>
    <t>CRAIG, PATRICK D TRUSTEE; CRAIG, KATHRYN A TRUSTEE; CRAIG, PATRICK D FAMILY 2000 TRUST; CRAIG, KATHRYN A FAMILY 2000 TRUST</t>
  </si>
  <si>
    <t>1320-30-614-009</t>
  </si>
  <si>
    <t>CHAN, MINA; CHISTYAKOW, SERGEY</t>
  </si>
  <si>
    <t>1320-30-513-002</t>
  </si>
  <si>
    <t>BOHN, GARRY AUGUST TRUSTEE; BOHN, MARY PATRICIA TRUSTEE; BOHN FAMILY 2013 TRUST 12/18/13</t>
  </si>
  <si>
    <t>1320-04-001-106</t>
  </si>
  <si>
    <t>ANE INVESTORS LLC</t>
  </si>
  <si>
    <t>DAVIS, DAVID B TRUSTEE; DAVIS, SHARON LYNN TRUSTEE; DAVIS FAMILY TRUST 5/4/92</t>
  </si>
  <si>
    <t>1420-07-818-024</t>
  </si>
  <si>
    <t>PRESTWOOD, BARBARA</t>
  </si>
  <si>
    <t>SWOPE, NEIL; SWOPE, CHERYL</t>
  </si>
  <si>
    <t>1219-11-001-014</t>
  </si>
  <si>
    <t>MEFFORD, LARRY A TRUSTEE; MEFFORD, DAWN T TRUSTEE; LDM LIVING TRUST 11/10/05</t>
  </si>
  <si>
    <t>SNYDER, MARK DOUGLAS; SNYDER, PIERRETTE</t>
  </si>
  <si>
    <t>1220-24-701-039</t>
  </si>
  <si>
    <t>ARP, BARBARA L ESTATE DECEASED; ARP, BARBARA LEE ESTATE DECEASED; OSORIO, CINDY PERSONAL REPRESENTATIVE</t>
  </si>
  <si>
    <t>MEINHARDT, GERALD A JR; MEINHARDT, SUZANNE</t>
  </si>
  <si>
    <t>1022-10-001-049</t>
  </si>
  <si>
    <t>AGUIRRE, RUBEN A; DUFFY, DOUGLASS M</t>
  </si>
  <si>
    <t>VALENTINE, EDWIN A III</t>
  </si>
  <si>
    <t>1219-03-002-024</t>
  </si>
  <si>
    <t>COLE, WILLIAM BURTON JR TRUSTEE; COLE, WILLIAM TRUST 6/11/13</t>
  </si>
  <si>
    <t>JONES, JEFFREY J; JONES, DENISE ROBERTSON</t>
  </si>
  <si>
    <t>1320-33-811-013</t>
  </si>
  <si>
    <t>FRANKLIN, NATHANIEL TRUSTEE; FRANKLIN, JULIE TRUSTEE; FRANKLIN FAMILY TRUST</t>
  </si>
  <si>
    <t>YOST, SHELLY MARIE; YOST, MICHAEL ALAN</t>
  </si>
  <si>
    <t>1318-23-410-007</t>
  </si>
  <si>
    <t>BULIN, DIETER; HOLLINGSWORTH, CHERISE</t>
  </si>
  <si>
    <t>CARPENTER, RONALD JOHN; CARPENTER, SHEILA GAIL</t>
  </si>
  <si>
    <t>1318-23-215-021</t>
  </si>
  <si>
    <t>PETTY, CAROL ANN TRUSTEE; PETTY, CAROL ANN REVOCABLE LIVING TRUST 1/15/93</t>
  </si>
  <si>
    <t>GRISAFE, JOSEPH</t>
  </si>
  <si>
    <t>1220-21-510-065</t>
  </si>
  <si>
    <t>KOCH, ROBERT M TRUSTEE; KOCH, DEBORAH H TRUSTEE; KOCH, ROBERT M FAMILY TRUST; KOCH, DEBORAH H FAMILY TRUST; POWELL, STANLEY KEITH TRUSTEE; POWELL FAMILY TRUST 6/11/93</t>
  </si>
  <si>
    <t>POWELL FAMILY TRUST 6/11/93; POWELL, STANLEY KEITH TRUSTEE; MACPHERSON, ROBIN TRUSTEE; MACPHERSON, ROBIN LIVING TRUST 11/9/16</t>
  </si>
  <si>
    <t>1420-33-810-007</t>
  </si>
  <si>
    <t>CHAVEZ, DAVID L; CHAVEZ, APRYL LYNNE</t>
  </si>
  <si>
    <t>HASTINGS, JOHN E; GALVIN, PAMELA J</t>
  </si>
  <si>
    <t>1318-23-315-041</t>
  </si>
  <si>
    <t>WHITESAGE, JESSE R TRUSTEE; WHITESAGE, JESSE R LIVING TRUST 11/26/10; WHITESAGE, JESSE R</t>
  </si>
  <si>
    <t>CARY, JOHN; CARY, JULIE</t>
  </si>
  <si>
    <t>1220-22-410-138</t>
  </si>
  <si>
    <t>TUCKER, ROBERT M TRUSTEE; TUCKER, MELISSA A TRUSTEE; TUCKER FAMILY TRUST 4/11/09</t>
  </si>
  <si>
    <t>GILLETTE, JENNIFER; GILLETTE, DENNIS M</t>
  </si>
  <si>
    <t>1220-17-501-026</t>
  </si>
  <si>
    <t>AMT INVESTMENTS</t>
  </si>
  <si>
    <t>KAMPS, JOHN A TRUSTEE; KAMPS, JOHN A SEPARATE PROPERTY TRUST; KNUDSEN, JILLIAN</t>
  </si>
  <si>
    <t>1220-03-210-027</t>
  </si>
  <si>
    <t>STERN, PATRICIA L TRUSTEE; STERN FAMILY TRUST 1/26/10</t>
  </si>
  <si>
    <t>CAIN, MARTHA; CAIN, RONALD</t>
  </si>
  <si>
    <t>1318-23-410-076</t>
  </si>
  <si>
    <t>CORLEY, DEREK S; CORLEY, MELINDA M</t>
  </si>
  <si>
    <t>PAYNTER, DIANA L</t>
  </si>
  <si>
    <t>1420-08-411-011</t>
  </si>
  <si>
    <t>POWELL, BERKLEY RANDOLPH; POWELL, CHRISTINE M</t>
  </si>
  <si>
    <t>SPURGEON, ELIZABETH DELAFIELD TRUSTEE; DELAFIELD FAMILY TRUST 4/19/91</t>
  </si>
  <si>
    <t>1220-21-510-161</t>
  </si>
  <si>
    <t>RILEY, AARON; RILEY, SARAH</t>
  </si>
  <si>
    <t>Landmark Title</t>
  </si>
  <si>
    <t>1220-03-211-002</t>
  </si>
  <si>
    <t>CIRCO, JOHN A II; CIRCO, TERI A</t>
  </si>
  <si>
    <t>XIE, WEIZHI; ZHAO, QINGFENG</t>
  </si>
  <si>
    <t>1321-29-002-021</t>
  </si>
  <si>
    <t>LEANDRO, MICHAEL A; LEANDRO, SHANNON M</t>
  </si>
  <si>
    <t>WILSON, RYAN; WILSON, KAYLA</t>
  </si>
  <si>
    <t>1320-31-511-013</t>
  </si>
  <si>
    <t>CURRIER, GLENN R; CURRIER, BONNIE L</t>
  </si>
  <si>
    <t>LANG, DEBRA ANN; LANG, RONALD L</t>
  </si>
  <si>
    <t>1320-29-710-022</t>
  </si>
  <si>
    <t>READER, GEOFFREY ALAN</t>
  </si>
  <si>
    <t>1420-07-214-012</t>
  </si>
  <si>
    <t>CUTLER, RICHARD T; PORTER, SHELLY M</t>
  </si>
  <si>
    <t>RING, GARY; CHEN, PAULA</t>
  </si>
  <si>
    <t>1320-23-002-056</t>
  </si>
  <si>
    <t>CLARK, DENNIS P TRUSTEE; CLARK, NANCY BEASLEY TRUSTEE; CLARK FAMILY TRUST AGREEMENT 9/28/05</t>
  </si>
  <si>
    <t>COOPER, JON S TRUSTEE; COOPER, JON S LIVING TRUST 12/16/08</t>
  </si>
  <si>
    <t>1420-35-101-033</t>
  </si>
  <si>
    <t>YOUNG, NEAL C; YOUNG, KATHLEEN M</t>
  </si>
  <si>
    <t>IPSEN, KIEFER; IPSEN, JOCELYN</t>
  </si>
  <si>
    <t>1220-17-501-027</t>
  </si>
  <si>
    <t>GEMBERLING, RONALD M TRUSTEE; GEMBERLING, ADRIENNE M TRUSTEE; GEMBERLING LIVING TRUST 2/17/98</t>
  </si>
  <si>
    <t>1320-33-311-030</t>
  </si>
  <si>
    <t>EMBRY, JOHN P TRUSTEE; EMBRY, JOANNE P TRUSTEE; EMBRY FAMILY TRUST 10/28/97</t>
  </si>
  <si>
    <t>SALES, RANDALL S TRUSTEE; SALES, RANDALL S 2007 LIVING TRUST</t>
  </si>
  <si>
    <t>1219-10-002-007</t>
  </si>
  <si>
    <t>SALADIN, WILLIAM A TRUSTEE; SALADIN, CHRISTINA E TRUSTEE; BTAWC TRUST 6/21/20</t>
  </si>
  <si>
    <t>HARTMAN, TODD; HARTMAN, AIMEE</t>
  </si>
  <si>
    <t>1318-23-611-006</t>
  </si>
  <si>
    <t>DIRKES, RONALD J ADMINISTRATOR; STEINMAN, BILL ADMINISTRATOR; DIRKES, THOMAS J ESTATE DECEASED</t>
  </si>
  <si>
    <t>BROWN, BOBBIE</t>
  </si>
  <si>
    <t>1220-25-501-018</t>
  </si>
  <si>
    <t>AE</t>
  </si>
  <si>
    <t>SEPT, MERILL G; SEPT, STACEY R</t>
  </si>
  <si>
    <t>HOFMANN, PEGGY JILL</t>
  </si>
  <si>
    <t>1220-22-310-186</t>
  </si>
  <si>
    <t>DAKIN, HELEN 2021 TRUST 4/26/21; CUPP, DONNA TRUSTEE</t>
  </si>
  <si>
    <t>THORNE, GARY PAUL TRUSTEE; THORNE, DIANNE LYNN TRUSTEE; GD FAMILY TRUST 4/17/15</t>
  </si>
  <si>
    <t>1320-29-110-040</t>
  </si>
  <si>
    <t>HEINTZ, JAMES W; HEINTZ, CATHERINE J</t>
  </si>
  <si>
    <t>MCHALE, SCOTT C TRUSTEE; MCHALE, LINDA L TRUSTEE; MCHALE FAMILY TRUST 3/10/21</t>
  </si>
  <si>
    <t>1420-07-617-042</t>
  </si>
  <si>
    <t>HARDCASTLE, BEN; UTTHACHOO, PIYAPHANT</t>
  </si>
  <si>
    <t>YODER, VERLE DEAN TRUSTEE; YODER, HELEN MARIE TRUSTEE; YODER FAMILY TRUST 12/21/99</t>
  </si>
  <si>
    <t>1220-22-110-039</t>
  </si>
  <si>
    <t>BROWN, GERALD A; BROWN, JEFFREY A</t>
  </si>
  <si>
    <t>TOTH, KAREN MARIE</t>
  </si>
  <si>
    <t>1420-05-437-001</t>
  </si>
  <si>
    <t>HENDRIX, KENNETH D; HENDRIX, DARCI J</t>
  </si>
  <si>
    <t>1420-05-437-003</t>
  </si>
  <si>
    <t>1420-05-437-002</t>
  </si>
  <si>
    <t>1219-04-001-004</t>
  </si>
  <si>
    <t>VONHOFFMANN, JONATHAN</t>
  </si>
  <si>
    <t>LARSON, KENNETH M TRUSTEE; LARSON, KIMBERLY G TRUSTEE; LARSON, KENNETH 2002 FAMILY TRUST 6/29/02; LARSON, KIMBERLY 2002 FAMILY TRUST 6/29/02</t>
  </si>
  <si>
    <t>1220-22-310-179</t>
  </si>
  <si>
    <t>LIEBENGOOD, THOMAS P; LIEBENGOOD, JENNA</t>
  </si>
  <si>
    <t>ORNELAS, JASON; ORNELAS, JEANNINE</t>
  </si>
  <si>
    <t>Nextitle Northern Nevada</t>
  </si>
  <si>
    <t>1420-07-411-023</t>
  </si>
  <si>
    <t>DOUBLE DIAMOND</t>
  </si>
  <si>
    <t>FF</t>
  </si>
  <si>
    <t>PLASCENCIABELTRAN, RAFAEL</t>
  </si>
  <si>
    <t>GARDUNO, RAFAEL ALAMILLA; DURAN, JACQUELINE LOPEZ</t>
  </si>
  <si>
    <t>1420-18-510-025</t>
  </si>
  <si>
    <t>23</t>
  </si>
  <si>
    <t>FASTENAU, DANIEL A; FASTEANU, DANIEL A</t>
  </si>
  <si>
    <t>HOOVER, PATRICIA JEANNE</t>
  </si>
  <si>
    <t>1418-34-111-014</t>
  </si>
  <si>
    <t>MORRIS, NANCY J</t>
  </si>
  <si>
    <t>WOJAN, DANIEL RODRICK TRUSTEE; WOJAN, MEGAN ELIZABETH TRUSTEE; WOJAN, DANIEL FAMILY TRUST; WOJAN, MEGAN FAMILY TRUST</t>
  </si>
  <si>
    <t>1220-16-710-050</t>
  </si>
  <si>
    <t>HOVEY, VICKIE J</t>
  </si>
  <si>
    <t>MCKINNIS, ROBERT</t>
  </si>
  <si>
    <t>1318-22-311-015</t>
  </si>
  <si>
    <t>OWENS, ANTWANE; ROCK, KATRINA</t>
  </si>
  <si>
    <t>IVANOVIC, ALEKSANDER; IVANOVIC, LINDA A</t>
  </si>
  <si>
    <t>1320-29-117-003</t>
  </si>
  <si>
    <t>SOEKLAND, DIANE C TRUSTEE; SOEKLAND LIVING TRUST 10/16/06</t>
  </si>
  <si>
    <t>1420-18-113-031</t>
  </si>
  <si>
    <t>AJF</t>
  </si>
  <si>
    <t>MARTIN, NANCY L</t>
  </si>
  <si>
    <t>SCHNOLL, DAVID STUART; SCHNOLL, JESSICA LANGDON</t>
  </si>
  <si>
    <t>1220-07-001-001</t>
  </si>
  <si>
    <t>REEDER, J MAX TRUSTEE; REEDER, JOYE G TRUSTEE; REEDER, MAX FAMILY TRUST 6/23/10; REEDER, JOYE FAMILY TRUST 6/23/10</t>
  </si>
  <si>
    <t>GALLEGO, THOMAS TRUSTEE; GALLEGO, THOMAS FAMILY TRUST 5/24/17</t>
  </si>
  <si>
    <t>1318-23-810-052</t>
  </si>
  <si>
    <t>SCHUERMAN, CHARLETTE A TRUSTEE; SCHUERMAN, CHARLETTE ANN LIVING TRUST</t>
  </si>
  <si>
    <t>MOREIRAMURDACH, JOSEPH A; MOREIRAMURDACH, SHIRENE L</t>
  </si>
  <si>
    <t>1220-16-310-048</t>
  </si>
  <si>
    <t>MOFFIT, DWIGHT; MOFFIT, MELANIE L</t>
  </si>
  <si>
    <t>URIBE, ERICK ANTONIO AGUILAR</t>
  </si>
  <si>
    <t>1318-26-513-002</t>
  </si>
  <si>
    <t>HAGINS, MARY TRUSTEE; HAGINS FAMILY TRUST</t>
  </si>
  <si>
    <t>RAZ, TRISHA; RAZ, GUY</t>
  </si>
  <si>
    <t>1420-08-214-014</t>
  </si>
  <si>
    <t>MDD</t>
  </si>
  <si>
    <t>ANSARI, NAZIR A TRUSTEE; ANSARI FAMILY 1990 TRUST 6/22/90</t>
  </si>
  <si>
    <t>ALLREAD, JESSEE TRUSTEE; ALLREAD, GWEN TRUSTEE; ALLREAD FAMILY TRUST 1/13/21</t>
  </si>
  <si>
    <t>1320-36-002-007</t>
  </si>
  <si>
    <t>RABIDOUX, LOUIS TRUSTEE; RABIDOUX, BEVERLY B TRUSTEE; RABIDOUX, LOUIS REVOCABLE TRUST 4/13/04; RABIDOUX, BEVERLY B REVOCABLE TRUST 4/13/04</t>
  </si>
  <si>
    <t>WELDER, WILLIAM D; WELDER, KAREN L</t>
  </si>
  <si>
    <t>1419-26-311-021</t>
  </si>
  <si>
    <t>MOUNTAIN MEADOW ESTATES LLC</t>
  </si>
  <si>
    <t>WILLIAMS, GREGORY; HOWERTON, ROMONA</t>
  </si>
  <si>
    <t>1320-35-002-025</t>
  </si>
  <si>
    <t>BURR, DAVID; BURR, SUZANNE</t>
  </si>
  <si>
    <t>GEORGES, THOMAS PATRICK; GEORGES, SAMANTHA ANN</t>
  </si>
  <si>
    <t>1220-04-112-022</t>
  </si>
  <si>
    <t>KEEBLE, RONALD JAMES</t>
  </si>
  <si>
    <t>KEEBLE, RONALD JAMES; DAVIS, CHRISTINE DIANE</t>
  </si>
  <si>
    <t>1319-30-628-005</t>
  </si>
  <si>
    <t>FITHIAN, CARMEL; FITHIAN, LANCE</t>
  </si>
  <si>
    <t>HO, ANGELA; RUHLIN, CHARLES J</t>
  </si>
  <si>
    <t>1320-29-710-020</t>
  </si>
  <si>
    <t>HOLLENBACH, DAVID TRUSTEE; HOLLENBACH, NANCY TRUSTEE; HOLLENBACH TRUST 6/1/00</t>
  </si>
  <si>
    <t>1220-22-310-142</t>
  </si>
  <si>
    <t>PARKOS, CARROL M</t>
  </si>
  <si>
    <t>WEBSTER, MOLLY</t>
  </si>
  <si>
    <t>1320-29-710-021</t>
  </si>
  <si>
    <t>PRINTZ, KYLE; HULSE, LAUREN</t>
  </si>
  <si>
    <t>1220-16-110-015</t>
  </si>
  <si>
    <t>MURPHY, TIMOTHY F; MURPHY, SANDRA L</t>
  </si>
  <si>
    <t>SWIFT, MICHAEL K TRUSTEE; SWIFT, DORA TERRY A TRUSTEE; SWIFT, MIKE FAMILY TRUST 12/12/83; SWIFT, TERRY FAMILY TRUST 12/12/83</t>
  </si>
  <si>
    <t>1022-05-000-011</t>
  </si>
  <si>
    <t>MCVICKER, ROBERT; MCVICKER, COLLEEN</t>
  </si>
  <si>
    <t>DIORIO, GENE</t>
  </si>
  <si>
    <t>1220-21-710-033</t>
  </si>
  <si>
    <t>POWERS, SHIRLEY R TRUSTEE; POWERS 2011 FAMILY TRUST 6/22/11</t>
  </si>
  <si>
    <t>MAZO, RIZALDY O; MAZO, JOCELYN R; MAZO, ROZETTE ANN R</t>
  </si>
  <si>
    <t>1220-24-701-044</t>
  </si>
  <si>
    <t>ARMSTRONG, DALE TRUSTEE; ARMSTRONG, SUZANNE TRUSTEE; ARMSTRONG FAMILY TRUST 6/25/03</t>
  </si>
  <si>
    <t>MIRELL, MATTHEW S; MIRELL, KENNETH B</t>
  </si>
  <si>
    <t>1319-30-710-004</t>
  </si>
  <si>
    <t>MORGAN, ADAM CLAYTON; MORGAN, ELIZABETH ANN; JACKSON, ELIZABETH ANN</t>
  </si>
  <si>
    <t>SALAZAR, GREGORY M</t>
  </si>
  <si>
    <t>1320-26-002-063</t>
  </si>
  <si>
    <t>GARREN, SANDRA D TRUSTEE; GARREN FAMILY REVOCABLE LIVING TRUST 8/2/96</t>
  </si>
  <si>
    <t>BURKETT, JAMES R</t>
  </si>
  <si>
    <t>1320-33-810-035</t>
  </si>
  <si>
    <t>WEHRLI, FRED D</t>
  </si>
  <si>
    <t>MERCADO, LARRY R TRUSTEE; MERCADO, VERA LEE TRUSTEE; MERCADO, LARRY R TRUST 4/13/09; MERCADO, VERA LEE TRUST 4/13/09</t>
  </si>
  <si>
    <t>1318-23-610-037</t>
  </si>
  <si>
    <t>TWO FIVE FOUR SHERWOOD LLC</t>
  </si>
  <si>
    <t>MCGARY, KELLY TRUSTEE; MCGARY, PROVIDENCE TRUSTEE; MCGARY FAMILY TRUST 4/9/13</t>
  </si>
  <si>
    <t>1418-27-210-013</t>
  </si>
  <si>
    <t>DAMONTE</t>
  </si>
  <si>
    <t>24</t>
  </si>
  <si>
    <t>WETTERLING, JAMES EDWARD JR TRUSTEE; WETTERLING, DAWN SCHWIMMER TRUSTEE; WETTERLING, JIM FAMILY TRUST 6/4/04; WETTERLING, DAWN SWIMMER TRUSTEE; WETTERLING, DAWN FAMILY TRUST 6/4/04</t>
  </si>
  <si>
    <t>BERGERON, SANDRA TRUSTEE; SEB 2019 REVOCABLE TRUST</t>
  </si>
  <si>
    <t>1419-26-311-013</t>
  </si>
  <si>
    <t>CLAEYS, DAVID R TRUSTEE; CLAEYS, CYNTHIA L TRUSTEE; CLAEYS, DAVID R TRUST 7/3/97; CLAEYS, CYNTHIA L TRUST 7/3/97</t>
  </si>
  <si>
    <t>1320-02-002-060</t>
  </si>
  <si>
    <t>BAXTER, BENJAMIN A; BAXTER, MITZI J</t>
  </si>
  <si>
    <t>VILLA, CHRISTOPHER J TRUSTEE; VILLA, CHRISTOPHER J TRUST 8/4/98; VILLA, VERONICA A TRUST 8/4/98</t>
  </si>
  <si>
    <t>1420-07-722-040</t>
  </si>
  <si>
    <t>MORI, WILLIAM PAUL; MORI, RAYMOND</t>
  </si>
  <si>
    <t>1420-18-113-107</t>
  </si>
  <si>
    <t>RAPA, BONNIE SUE</t>
  </si>
  <si>
    <t>GERLETT, NILA RENE</t>
  </si>
  <si>
    <t>1319-09-702-027</t>
  </si>
  <si>
    <t>COTTRILL, SHELLEY</t>
  </si>
  <si>
    <t>NICHOL, ERIC; NICHOL, MALGORZATA</t>
  </si>
  <si>
    <t>1420-33-701-031</t>
  </si>
  <si>
    <t>TEMKO, DANIEL; ROSEBERRYTEMKO, DEBORAH</t>
  </si>
  <si>
    <t>HARVEY, NICHOLAS</t>
  </si>
  <si>
    <t>1320-30-313-004</t>
  </si>
  <si>
    <t>WINTER, KELLY R; WINTER, KEVIN R</t>
  </si>
  <si>
    <t>STEPHENS, DOUGLAS R</t>
  </si>
  <si>
    <t>1022-29-412-001</t>
  </si>
  <si>
    <t>SUTTERFIELD, COLLETTE</t>
  </si>
  <si>
    <t>TOOR, SUKHBIR; OVIATT, CHANTELLE BROOKE</t>
  </si>
  <si>
    <t>1419-04-002-092</t>
  </si>
  <si>
    <t>EIGHT THREE EAST FORK DRIVE LLC</t>
  </si>
  <si>
    <t>1320-34-002-024</t>
  </si>
  <si>
    <t>GERHARDT, CARL F TRUSTEE; GERHARDT, JUDY A TRUSTEE; GERHARDT, CARL LIVING TRUST 12/18/06</t>
  </si>
  <si>
    <t>RICH, THOMAS M; FOGEL, JACQUELYN J</t>
  </si>
  <si>
    <t>1420-28-511-016</t>
  </si>
  <si>
    <t>MANZO, SALVADOR C; MANZO, HEATHER E</t>
  </si>
  <si>
    <t>MAXCY, WILLIAM W TRUSTEE; MAXCY, JOANN MARIE LEATHLEY TRUSTEE; MAXCY FAMILY TRUST 6/12/18</t>
  </si>
  <si>
    <t>1220-22-410-169</t>
  </si>
  <si>
    <t>JENSEN, RAYMOND V; JENSEN, NATALIE</t>
  </si>
  <si>
    <t>ROBLESDELGADO, ANDREW LORENZO; ROBLES, ALLISON SUZANNE; FIZER, DIANA R; WILLIE, HOMER S</t>
  </si>
  <si>
    <t>1022-09-002-018</t>
  </si>
  <si>
    <t>POSEY, GERALD LEWIS TRUSTEE; POSEY, GERALD LEWIS LIVING TRUST 12/11/18</t>
  </si>
  <si>
    <t>STRAW, KIM W; STRAW, VALERIE J</t>
  </si>
  <si>
    <t>1220-17-101-010</t>
  </si>
  <si>
    <t>MAKHANIAN, ANNA LEE</t>
  </si>
  <si>
    <t>BARNES, BILLY JAKE; BARNES, TONI LYNN</t>
  </si>
  <si>
    <t>1220-22-310-047</t>
  </si>
  <si>
    <t>TEDSEN, HARRY TRUSTEE; TEDSEN, HARRY REVOCABLE TRUST 7/22/91</t>
  </si>
  <si>
    <t>JARAMILLO, DAVID</t>
  </si>
  <si>
    <t>1320-30-816-014</t>
  </si>
  <si>
    <t>BATES, VICKI R</t>
  </si>
  <si>
    <t>WARD, REBECCA JEAN; WARD, ERIC MICHAEL</t>
  </si>
  <si>
    <t>1220-03-110-026</t>
  </si>
  <si>
    <t>WAINWRIGHT, PAUL; WAINWRIGHT, NANCY ANN</t>
  </si>
  <si>
    <t>CAMACHO, CHRISTOPHER JR; VEGA, IRMA TORRES</t>
  </si>
  <si>
    <t>1220-24-401-016</t>
  </si>
  <si>
    <t>TABER, DENISE JEANETT MCCLENNAN TRUSTEE; GASKINS, DON 1993 TRUST 12/14/93; GASKINS, DOLORES 1993 12/14/93</t>
  </si>
  <si>
    <t>GEORGIADES, THALEIA; SHINN, THOMAS</t>
  </si>
  <si>
    <t>1420-33-810-046</t>
  </si>
  <si>
    <t>MCCRAY, SEAN PATRICK TRUSTEE; DEAD DOG TRUST 8/1/17</t>
  </si>
  <si>
    <t>GROSS, TODD D</t>
  </si>
  <si>
    <t>1220-16-116-018</t>
  </si>
  <si>
    <t>MOFFIT, DWIGHT D; MOFFIT, MELANIE LEE</t>
  </si>
  <si>
    <t>SAKATA, CHRISTINE MARIE; MOFFIT, KRISTEN LEIGH</t>
  </si>
  <si>
    <t>1318-23-212-042</t>
  </si>
  <si>
    <t>SOTO, GEORGE T</t>
  </si>
  <si>
    <t>SJOLIE, ERIK EDWARD TRUSTEE; SJOLIE, ERIK EDWARD LIVING TRUST 3/8/21</t>
  </si>
  <si>
    <t>1419-03-002-136</t>
  </si>
  <si>
    <t>BOTHA, MATT TRUSTEE; BOTHA, HILLET TRUSTEE; SHHMW BOTHA TRUST 12/6/21</t>
  </si>
  <si>
    <t>1320-30-111-009</t>
  </si>
  <si>
    <t>ADAMS, JANET SUE TRUSTEE; ADAMS, JANET S LIVING TRUST 4/6/21</t>
  </si>
  <si>
    <t>TORREZ, RENE G</t>
  </si>
  <si>
    <t>1022-08-001-015</t>
  </si>
  <si>
    <t>RODRIGUEZ, RICHARD; RODRIGUEZ, CHRISTINA</t>
  </si>
  <si>
    <t>ODELL, ANDREW JAMES; ODELL, CHRISTIE LYNN; ODELL, MICHAEL</t>
  </si>
  <si>
    <t>1318-23-813-005</t>
  </si>
  <si>
    <t>MEYER, KAREN A; HAUN, CHRISTOPHER K</t>
  </si>
  <si>
    <t>HILL HOME LLC</t>
  </si>
  <si>
    <t>1022-09-001-056</t>
  </si>
  <si>
    <t>HEDIN, LAURIE E TRUSTEE; ANDRADE, STEVEN ROY FAMILY TRUST 11/8/18</t>
  </si>
  <si>
    <t>MARANTOS, JOYCE JANINE TRUSTEE; MARANTOS, JOYCE TRUST 3/10/22</t>
  </si>
  <si>
    <t>1319-10-111-013</t>
  </si>
  <si>
    <t>GOFF, CAROLYN LEA TRUSTEE; GOFF LIVING TRUST 9/1/09</t>
  </si>
  <si>
    <t>LYDDON, KARI STEPHANIE TRUSTEE; GKL 2011 TRUST</t>
  </si>
  <si>
    <t>1318-23-310-014</t>
  </si>
  <si>
    <t>BUMGARDNER, JIMMY D TRUSTEE; LAWRENCE, SHERRI D TRUSTEE; BUMGARDNERLAWRENCE FAMILY TRUST 11/24/21</t>
  </si>
  <si>
    <t>CASSIDY, KERRY L</t>
  </si>
  <si>
    <t>1319-03-414-011</t>
  </si>
  <si>
    <t>GILLMOR, GARY C</t>
  </si>
  <si>
    <t>ZAJAC, DAVID M</t>
  </si>
  <si>
    <t>1220-16-210-064</t>
  </si>
  <si>
    <t>WAGGONER, COLTON</t>
  </si>
  <si>
    <t>COFFELT, SUSAN MARIE; LANGSTON, NICHOLAS M</t>
  </si>
  <si>
    <t>1022-07-002-010</t>
  </si>
  <si>
    <t>HAMEL, HANSEL J TRUSTEE; HAMEL, THERESA L TRUSTEE; HAMEL LIVING TRUST 6/3/04</t>
  </si>
  <si>
    <t>WHITNEY, DOUGLAS TRUSTEE; WHITNEY, JULIE TRUSTEE; WHITNEY, DOUGLAS FAMILY TRUST 9/20/03; WHITNEY, JULIE FAMILY TRUST 9/20/03</t>
  </si>
  <si>
    <t>1318-10-301-008</t>
  </si>
  <si>
    <t>FREEMAN, HARVEY JAY TRUSTEE; FREEMAN, HARVEY JAY REVOCABLE TRUST 7/29/08; FREEMAN, SHARLA TRUSTEE; FREEMAN, SHARLA REVOCACBLE TRUST 7/29/08</t>
  </si>
  <si>
    <t>READ, LAURA J</t>
  </si>
  <si>
    <t>1319-30-623-002</t>
  </si>
  <si>
    <t>KALTHOFF, ROBERT M; KALTHOFF, KATHERINE A</t>
  </si>
  <si>
    <t>LUO, RUOXU; CAO, XIAORONG</t>
  </si>
  <si>
    <t>1318-15-111-039</t>
  </si>
  <si>
    <t>IRELAND, KELLY SUSAN TRUSTEE; IRELAND, KELLY SUSAN LIVING TRUST 11/16/16</t>
  </si>
  <si>
    <t>FREEMAN, HARVEY JAY TRUSTEE; FREEMAN, HARVEY JAY REVOCABLE TRUST 7/29/08; FREEMAN, SHARLA TRUSTEE; FREEMAN, SHARLA REVOCABLE TRUST 7/29/08</t>
  </si>
  <si>
    <t>1220-21-510-007</t>
  </si>
  <si>
    <t>MIDDLEBROOK, PAUL; MIDDLEBROOK, PEGGY</t>
  </si>
  <si>
    <t>NEWELL, ROSEMARY TRUSTEE; NEWELL, ROSEMARY REVOCABLE TRUST 4/26/07</t>
  </si>
  <si>
    <t>1419-26-210-009</t>
  </si>
  <si>
    <t>GENOA SPRINGS LLC</t>
  </si>
  <si>
    <t>AMARAL, DONALD J TRUSTEE; AMARAL, JANET F TRUSTEE; AMARAL, DONALD J REVOCABLE TRUST 1/23/18; AMARAL, JANET F REVOCABLE TRUST 1/23/18</t>
  </si>
  <si>
    <t>1319-30-516-013</t>
  </si>
  <si>
    <t>GOUT, BARTELD TRUSTEE; GOUT 2019 FAMILY TRUST</t>
  </si>
  <si>
    <t>KENING, DAVID A</t>
  </si>
  <si>
    <t>1319-11-002-032</t>
  </si>
  <si>
    <t>VIPPERMAN, HOWARD; VIPPERMAN, KAREN</t>
  </si>
  <si>
    <t>THORNTON, MARIANNE TRUSTEE; MSN TRUST 12/3/14</t>
  </si>
  <si>
    <t>1220-13-801-019</t>
  </si>
  <si>
    <t>ACM</t>
  </si>
  <si>
    <t>NEVADA GUARDIAN SERVICES LLC; STANLEY, THOMAS E REVOCABLE LIVING TRUST 5/6/93; STANLEY LIVING TRUST 5/6/93</t>
  </si>
  <si>
    <t>GULICK, GLEN F</t>
  </si>
  <si>
    <t>1320-26-002-053</t>
  </si>
  <si>
    <t>BRANUM, JANICE A TRUSTEE; BRANUM, JANICE A TRUST 5/7/12</t>
  </si>
  <si>
    <t>STITICK, JOSEPH P TRUSTEE; STITICK, JULIANN TRUSTEE; STITICK FAMILY 2021 TRUST 4/5/21</t>
  </si>
  <si>
    <t>1420-28-311-028</t>
  </si>
  <si>
    <t>WESTBROOK, BRENT L; WESTBROOK, HEATHER E</t>
  </si>
  <si>
    <t>1318-23-810-003</t>
  </si>
  <si>
    <t>LYNCH, COREY STEPHEN; BROWN, CASEY LYNNE</t>
  </si>
  <si>
    <t>1320-23-002-063</t>
  </si>
  <si>
    <t>PLOURD, LEWIS A; PLOURD, SUMMER K</t>
  </si>
  <si>
    <t>JURANOVICH, STEVEN; JURANOVICH, SHELLEY</t>
  </si>
  <si>
    <t>1022-14-001-023</t>
  </si>
  <si>
    <t>HOLZHAUER, ANDREW; HOLZHAUER, KRISTINA</t>
  </si>
  <si>
    <t>PETERS, SUSAN P</t>
  </si>
  <si>
    <t>1121-00-001-010</t>
  </si>
  <si>
    <t>CLOVER NEVADA LLC</t>
  </si>
  <si>
    <t>LAND JACK LLC</t>
  </si>
  <si>
    <t>1420-07-722-043</t>
  </si>
  <si>
    <t>LOZA, LAWRENCE; LOZA, CARRIE</t>
  </si>
  <si>
    <t>1220-21-710-246</t>
  </si>
  <si>
    <t>WALDRON, M JANE</t>
  </si>
  <si>
    <t>FILLMORE, SUMMER</t>
  </si>
  <si>
    <t>1220-21-810-074</t>
  </si>
  <si>
    <t>LOBSINGER, JOHN THOMAS TRUSTEE; LOBSINGER, JANET MARGARET TRUSTEE; LOBSINGER REVOCABLE TRUST 1/19/05</t>
  </si>
  <si>
    <t>DUEWEKE, PAULA</t>
  </si>
  <si>
    <t>1220-09-810-057</t>
  </si>
  <si>
    <t>MILLER, KENNETH W PERSONAL REPRESENTATIVE; SIERRA ESTATE SERVICE LLC; YOUNG, MILDRED LOUISE ESTATE; YOUNG, KEITH E ESTATE</t>
  </si>
  <si>
    <t>SHELDON, STEVE; SHELDON, DEBORAH</t>
  </si>
  <si>
    <t>1121-07-000-041</t>
  </si>
  <si>
    <t>CARTER, JOHN D; CARTER, DAWN M</t>
  </si>
  <si>
    <t>HELMER, JOHN</t>
  </si>
  <si>
    <t>1320-35-002-049</t>
  </si>
  <si>
    <t>LEVAL, DAVID STUART TRUSTEE; LEVAL, BENEDICT S INTERVIVOS REVOCABLE FAMILY TRUST; LEVAL, JUNE A INTERVIVOS REVOCABLE FAMILY TRUST</t>
  </si>
  <si>
    <t>SWAYNE PROPERTIES LLC</t>
  </si>
  <si>
    <t>1420-29-612-041</t>
  </si>
  <si>
    <t>MITCHELL, MARK; JACOBS, MARCIA</t>
  </si>
  <si>
    <t>JONSSON, MARGARET ANNE TRUSTEE; JONSSON, MARGARET A TRUST 3/16/16</t>
  </si>
  <si>
    <t>Acme Title and Escrow</t>
  </si>
  <si>
    <t>1220-16-710-085</t>
  </si>
  <si>
    <t>LANDER</t>
  </si>
  <si>
    <t>LTE</t>
  </si>
  <si>
    <t>BROWN, AARON WALTER; BROWN, SABRINA LYNN</t>
  </si>
  <si>
    <t>CANCINO, JOSEPH; CANCINO, JANET</t>
  </si>
  <si>
    <t>1419-09-001-075</t>
  </si>
  <si>
    <t>HOGAN, KYLE R TRUSTEE; HOGAN, LAUREN TRUSTEE; K&amp;L FAMILY TRUST 1/26/18</t>
  </si>
  <si>
    <t>1420-07-511-010</t>
  </si>
  <si>
    <t>SEBEK, EDWARD C TRUSTEE; KEYSER, STACEY V TRUSTEE; SEBEK, DENICE K REVOCABLE LIVING TRUST 5/26/19</t>
  </si>
  <si>
    <t>RADCLIFFE, STEVEN P; RADCLIFFE, DONNA M</t>
  </si>
  <si>
    <t>1220-03-112-031</t>
  </si>
  <si>
    <t>LUND, DAVID O; LUND, CAROL A</t>
  </si>
  <si>
    <t>PIAZZA, SANTINO PHILIIP; PIAZZA, CHRISTIE LEE</t>
  </si>
  <si>
    <t>1022-17-001-003</t>
  </si>
  <si>
    <t>RENO CORPORATE</t>
  </si>
  <si>
    <t>YC</t>
  </si>
  <si>
    <t>PEREZ, MIGUEL A; PEREZ, JUANA</t>
  </si>
  <si>
    <t>OH, EDWIN; OH, CINDY</t>
  </si>
  <si>
    <t>1320-04-001-140</t>
  </si>
  <si>
    <t>TAHOE BUNKER LLC</t>
  </si>
  <si>
    <t>1220-21-511-012</t>
  </si>
  <si>
    <t>PACIFIC PREMIER BANK; PENSCO TRUST COMPANY; STEELE, KIP R IRA</t>
  </si>
  <si>
    <t>MADORE, KENNETH</t>
  </si>
  <si>
    <t>1320-30-211-037</t>
  </si>
  <si>
    <t>WEBBER, GROVER L; WEBBER, MARY M</t>
  </si>
  <si>
    <t>ANDERSON, BRADLEY STEVEN; ANDERSON, JENNIFER LEE</t>
  </si>
  <si>
    <t>1220-09-710-023</t>
  </si>
  <si>
    <t>BROWNING, REBECCA L</t>
  </si>
  <si>
    <t>BURNETT, KATHY ANN; BURNETT, TERESA D</t>
  </si>
  <si>
    <t>1220-10-812-003</t>
  </si>
  <si>
    <t>VOGELHEIM, ROBBY J TRUSTEE; VOGELHEIM, CLAY E TRUSTEE; VOGELHEIM, CHAD A TRUSTEE; VOGELHEIM, PHYLLIS TRUST AGREEMENT 7/16/98</t>
  </si>
  <si>
    <t>FISHER, KIMBERLEY</t>
  </si>
  <si>
    <t>1320-29-215-008</t>
  </si>
  <si>
    <t>NIES, TERI LYNN TRUSTEE; NEVADA GUARDIAN SERVICES LLC; MVC HERITAGE TRUST 9/17/15</t>
  </si>
  <si>
    <t>KOSCO, BRAD; SEIFERT, VIVIAN A</t>
  </si>
  <si>
    <t>1318-15-110-041</t>
  </si>
  <si>
    <t>10</t>
  </si>
  <si>
    <t>MASSIE, RICKY W TRUSTEE; MASSIE, DEBRA L TRUSTEE; MASSIE FAMILY TRUST 3/24/05</t>
  </si>
  <si>
    <t>CAI, SHUXIONG TRUSTEE; CHEN, FEN TRUSTEE; CAI, SHUXIONG FAMILY TRUST 9/29/09; CHEN, FEN FAMILY TRUST 9/29/09</t>
  </si>
  <si>
    <t>1320-32-713-005</t>
  </si>
  <si>
    <t>REYNOLDS, CHRISTINA M TRUSTEE; REYNOLDS, CHRISTINA M REVOCABLE TRUST 10/10/19</t>
  </si>
  <si>
    <t>1319-13-000-016</t>
  </si>
  <si>
    <t>SETTELMEYER, FRANK PROPERTIES LLC; FRANK SETTELMEYER PROPERTIES LLC</t>
  </si>
  <si>
    <t>THELEN, SCOTT; THELEN, MICHELLE</t>
  </si>
  <si>
    <t>1420-07-610-019</t>
  </si>
  <si>
    <t>GRAY, DONALD W; GRAY, TERI A</t>
  </si>
  <si>
    <t>LAWSON, TAYLOR; VISENTIN, MICHAEL</t>
  </si>
  <si>
    <t>1022-05-000-002</t>
  </si>
  <si>
    <t>GREENE, JILL; SEATON, ROBIN BAIRD TRUSTEE; SEATON, ROBIN BAIRD REVOCABLE TRUST 3/13/06; RENFRO, SANDRA MARIE</t>
  </si>
  <si>
    <t>MASHBURN, TODD</t>
  </si>
  <si>
    <t>1420-07-113-011</t>
  </si>
  <si>
    <t>SAB</t>
  </si>
  <si>
    <t>GRIFFIN, SETH D; GRIFFIN, KENDRA G</t>
  </si>
  <si>
    <t>PING, MICHAEL; PING, JENNIFER</t>
  </si>
  <si>
    <t>1420-08-210-037</t>
  </si>
  <si>
    <t>BENNETT, JUSTIN A; BENNETT, STEPHANIE M</t>
  </si>
  <si>
    <t>BOCANEGRA, ALAN S; DEAVER, DANIELLE E; DEAVER, DOUGLAS</t>
  </si>
  <si>
    <t>1320-33-810-011</t>
  </si>
  <si>
    <t>WATKINS, MARY LOU T</t>
  </si>
  <si>
    <t>1220-22-110-023</t>
  </si>
  <si>
    <t>AZ CASH OFFER LLC</t>
  </si>
  <si>
    <t>NGUY, KELLYNA; HENG, HONGKY</t>
  </si>
  <si>
    <t>1320-30-211-024</t>
  </si>
  <si>
    <t>MELLO, BRIAN; MELLO, JANINE</t>
  </si>
  <si>
    <t>SHANKS, ROBERT C; SHANKS, LESLIE</t>
  </si>
  <si>
    <t>1420-07-722-026</t>
  </si>
  <si>
    <t>LOVE, GLEN S; LOVE, SAMANTHA</t>
  </si>
  <si>
    <t>1419-03-002-110</t>
  </si>
  <si>
    <t>VOORSANGER, CONRAD TRUSTEE; VOORSANGER, WENDY TRUSTEE; VOORSANGER FAMILY TRUST 3/27/04</t>
  </si>
  <si>
    <t>HECHTMAN, STEVEN ALLAN TRUSTEE; HECHTMAN, WENDILYNN ADELAIDE TRUSTEE; HECHTMAN FAMILY TRUST 2/26/04</t>
  </si>
  <si>
    <t>1220-08-812-047</t>
  </si>
  <si>
    <t>MCCANN, PHILLIP; MCCANN, JESSICA</t>
  </si>
  <si>
    <t>ROBERTS, ROBERT</t>
  </si>
  <si>
    <t>1320-30-813-039</t>
  </si>
  <si>
    <t>RAHB PROPERTIES LLC</t>
  </si>
  <si>
    <t>CODLING, EILEEN M TRUSTEE; CODLING TRUST AGREEMENT 8/19/13</t>
  </si>
  <si>
    <t>1319-30-636-001</t>
  </si>
  <si>
    <t>SOUTH KIETZKE</t>
  </si>
  <si>
    <t>CRF</t>
  </si>
  <si>
    <t>MAGNIFY ASSET INVESTMENTS LLC</t>
  </si>
  <si>
    <t>MONICA, ADAM A DELLA</t>
  </si>
  <si>
    <t>1420-07-815-030</t>
  </si>
  <si>
    <t>STEVENS, SAM NAM</t>
  </si>
  <si>
    <t>PICCININI, DANIEL J; PICCININI, LAUREN MARIE</t>
  </si>
  <si>
    <t>1219-14-001-010</t>
  </si>
  <si>
    <t>TRISH HALL REALTY INC</t>
  </si>
  <si>
    <t>LONG, RYAN; LONG, TERESA</t>
  </si>
  <si>
    <t>1220-22-310-031</t>
  </si>
  <si>
    <t>WEBB, DAVID I</t>
  </si>
  <si>
    <t>1320-29-410-038</t>
  </si>
  <si>
    <t>BUCK, JAMES E; BUCK, JENNIFER J</t>
  </si>
  <si>
    <t>MCCANN, JESSICA; MCCANN, PHILLIP</t>
  </si>
  <si>
    <t>1320-30-614-007</t>
  </si>
  <si>
    <t>BARBAR, CHRISTOPHER WILLIAM; BARBAR, HALLIE ANN</t>
  </si>
  <si>
    <t>1319-09-710-001</t>
  </si>
  <si>
    <t>MCROY, DARREN TODD TRUSTEE; MCROY, MARY R TRUST 12/1/08</t>
  </si>
  <si>
    <t>MCROY, RALPH EDWARD TRUSTEE; MCROY, MARY R TRUST 12/1/08</t>
  </si>
  <si>
    <t>1220-21-610-248</t>
  </si>
  <si>
    <t>HANSON, RENEE MICHELLE</t>
  </si>
  <si>
    <t>JOHNSON, HEIDI L TRUSTEE; JOHNSON, HEIDI L TRUST 4/28/17</t>
  </si>
  <si>
    <t>1319-03-501-002</t>
  </si>
  <si>
    <t>JACKS VALLEY LLC</t>
  </si>
  <si>
    <t>RAMIREZ, FRED</t>
  </si>
  <si>
    <t>1318-15-611-044</t>
  </si>
  <si>
    <t>DRESSELHAUS, CARL D TRUSTEE; DRESSELHAUS, CARL D TRUST 9/26/19</t>
  </si>
  <si>
    <t>BLAKE, JEFFREY</t>
  </si>
  <si>
    <t>1420-35-101-004</t>
  </si>
  <si>
    <t>ELLINGSON, BETTY D</t>
  </si>
  <si>
    <t>BOLDING, SUZY R</t>
  </si>
  <si>
    <t>1420-18-112-014</t>
  </si>
  <si>
    <t>GIBBS, STEVEN; GIBBS, TERESA</t>
  </si>
  <si>
    <t>TAJBAKHSH, TOURAJ</t>
  </si>
  <si>
    <t>1420-34-201-061</t>
  </si>
  <si>
    <t>PARACHOU, THOMAS A</t>
  </si>
  <si>
    <t>1318-03-210-012</t>
  </si>
  <si>
    <t>BRUGGEMAN, THOMAS W TRUSTEE; BRUGGEMAN, NANCEE JO TRUSTEE; BRUGGEMAN, THOMAS W REVOCABLE TRUST 7/31/17; BRUGGEMAN, NANCEE JO REVOCABLE TRUST 7/31/17</t>
  </si>
  <si>
    <t>HALDOPOULOS, KLEANTHIS DEAN; HALDOPOULOS, JENNIFER PENSON</t>
  </si>
  <si>
    <t>1318-09-810-099</t>
  </si>
  <si>
    <t>FAISS, LINDA C TRUSTEE; FAISS, LINDA C 2016 LIVING TRUST 8/31/16</t>
  </si>
  <si>
    <t>GRIFFITHS, JOHN M TRUSTEE; GRIFFITHS, KIM E TRUSTEE; GRIFFITHS FAMILY TRUST 4/29/22</t>
  </si>
  <si>
    <t>1419-26-311-022</t>
  </si>
  <si>
    <t>SALONITES, ROBERT; SALONITES, LAJEAN</t>
  </si>
  <si>
    <t>1420-07-818-029</t>
  </si>
  <si>
    <t>GERT, EMIL W</t>
  </si>
  <si>
    <t>GIBBS, STEVEN; GIBBS, TERESA M</t>
  </si>
  <si>
    <t>1319-30-630-002</t>
  </si>
  <si>
    <t>HART, DANNY L; HART, MARGARET M; LANZA, GUIDO ME</t>
  </si>
  <si>
    <t>HART, DANNY L; HART, MARGARET M; LANZA, GUIDO ME; LANZA, BRIDGETT HART</t>
  </si>
  <si>
    <t>1121-05-515-006</t>
  </si>
  <si>
    <t>NUNN, BRENT J; NUNN, ALLISON D</t>
  </si>
  <si>
    <t>PENOYER, TAYLOR</t>
  </si>
  <si>
    <t>1022-14-001-009</t>
  </si>
  <si>
    <t>WALSH, STEPHEN PUBLIC ADMINISTRATOR; KELLY, ROBERT LEE ESTATE DECEASED</t>
  </si>
  <si>
    <t>SMEAD, JEFFERY; SMEAD, NICOLE</t>
  </si>
  <si>
    <t>1420-07-211-009</t>
  </si>
  <si>
    <t>JORGENSEN, JAMES</t>
  </si>
  <si>
    <t>GATLIN, MICHAEL; GATLIN, ELIZABETH</t>
  </si>
  <si>
    <t>1221-00-002-007</t>
  </si>
  <si>
    <t>BATTLEBORN HORIZONS LLC</t>
  </si>
  <si>
    <t>1022-10-002-036</t>
  </si>
  <si>
    <t>BARTLETT, LINDA TRUSTEE; BARTLETT, BRUCE TRUSTEE; BARTLETT, BRUCE LIVING TRUST 3/12/07; BARTLETT, LINDA LIVING TRUST 3/12/07</t>
  </si>
  <si>
    <t>BRAKEBILL, WARREN</t>
  </si>
  <si>
    <t>1320-23-002-019</t>
  </si>
  <si>
    <t>GRANDVIEW DOUGLAS LLC</t>
  </si>
  <si>
    <t>SENOR, ELIOT; SENOR, EILEEN</t>
  </si>
  <si>
    <t>1219-03-001-057</t>
  </si>
  <si>
    <t>SL</t>
  </si>
  <si>
    <t>MENNIS, CHRISTOPHER M; MENNIS, ANNA</t>
  </si>
  <si>
    <t>BIGELOW, PAUL OGDEN</t>
  </si>
  <si>
    <t>1220-15-611-007</t>
  </si>
  <si>
    <t>DAVIS, TERRY; DAVIS, JODI L</t>
  </si>
  <si>
    <t>CASADOS, DEBRA LYNN TRUSTEE; CASADOS, DERBRA LYNN LIVING TRUST 12/10/09</t>
  </si>
  <si>
    <t>1319-19-717-008</t>
  </si>
  <si>
    <t>GLENN, SETH WILDER; GLENN, STEPHANIE MARIE</t>
  </si>
  <si>
    <t>GERMAN, RICHARD H TRUSTEE; GERMAN, ELIZABETH H TRUSTEE; GERMAN, RICHARD H REVOCABLE ESTATE TRUST 1/30/90; GERMAN, ELIZABETH H REVOCABLE ESTATE TRUST 1/30/90</t>
  </si>
  <si>
    <t>1320-33-818-019</t>
  </si>
  <si>
    <t>DILLE, SCOTT TRUSTEE; BENS, DAVID PAUL REVOCABLE LIVING TRUST 8/3/10</t>
  </si>
  <si>
    <t>NETTLETON, JAMES E TRUSTEE; NETTLETON, PAMELA J TRUSTEE; NETTLETON REVOCABLE TRUST 12/2/87</t>
  </si>
  <si>
    <t>1320-29-710-007</t>
  </si>
  <si>
    <t>HOLLY, SUSAN LYNN; HOLLY, DANNY WAYNE</t>
  </si>
  <si>
    <t>1320-29-710-008</t>
  </si>
  <si>
    <t>MCKAY, CHARLES; MCKAY, JULIE</t>
  </si>
  <si>
    <t>1319-30-627-002</t>
  </si>
  <si>
    <t>VD</t>
  </si>
  <si>
    <t>BIRRELL, MARY</t>
  </si>
  <si>
    <t>HOSKINS, BRIAN</t>
  </si>
  <si>
    <t>1320-32-111-076</t>
  </si>
  <si>
    <t>JANNEY, HUGH; FINCH, MADELINE</t>
  </si>
  <si>
    <t>BYMOORE LLC</t>
  </si>
  <si>
    <t>1320-32-213-002</t>
  </si>
  <si>
    <t>LANTURN INVESTMENTS LLC</t>
  </si>
  <si>
    <t>MCKINNEY, KIMBERLY M; MCKINNEY, DOUG R</t>
  </si>
  <si>
    <t>1318-23-401-042</t>
  </si>
  <si>
    <t>TO</t>
  </si>
  <si>
    <t>EDGEWOOD VILLAGE LLC</t>
  </si>
  <si>
    <t>BARTON HEALTHCARE SYSTEM</t>
  </si>
  <si>
    <t>1320-33-811-008</t>
  </si>
  <si>
    <t>SIMON, FRED J JR</t>
  </si>
  <si>
    <t>PARKER, LAURIE ANN</t>
  </si>
  <si>
    <t>1022-15-001-096</t>
  </si>
  <si>
    <t>HODGE, THOMAS T</t>
  </si>
  <si>
    <t>DUBY, JAMES; DUBY, LYNN</t>
  </si>
  <si>
    <t>1420-07-716-006</t>
  </si>
  <si>
    <t>HAMILTON, KENNETH B; HAMILTON, PENNY J</t>
  </si>
  <si>
    <t>RADONICH, GREGORY JOHN TRUSTEE; RADONICH, JENNIFER TRUSTEE; RADONICH FAMILY LIVING TRUST 6/23/04</t>
  </si>
  <si>
    <t>1320-29-710-033</t>
  </si>
  <si>
    <t>SAMUELSON, WILLIAM NEIL; SAMUELSON, SUSAN KAY</t>
  </si>
  <si>
    <t>1320-29-111-051</t>
  </si>
  <si>
    <t>CLARK, PATRICIA DIANNE</t>
  </si>
  <si>
    <t>DOWNING, CHESTER; DOWNING, NAOMI</t>
  </si>
  <si>
    <t>1319-10-211-015</t>
  </si>
  <si>
    <t>TOLLMANN, JASON; TOLLMANN, REBECCA</t>
  </si>
  <si>
    <t>THIEROT, FERDINAND TRUSTEE; THIEROT, TRACY TRUSTEE; THIEROT, FERDINAND FAMILY TRUST 1/28/11; THIEROT, TRACY FAMILY TRUST 1/28/11</t>
  </si>
  <si>
    <t>1319-03-414-004</t>
  </si>
  <si>
    <t>WOODS, KEITH T TRUSTEE; WOODS, CHAD R TRUSTEE; WOODS, MICHAEL J 2000 FAMILY TRUST 3/3/00; WOODS, MARY B 2000 FAMILY TRUST 3/3/00</t>
  </si>
  <si>
    <t>FARIAS, CARLOS TRUSTEE; FARIAS, SUSAN SHARP TRUSTEE; FARIAS, CARLOS REVOCABLE TRUST 5/1/20; FARIAS, SUSAN SHARP REVOCABLE TRUST 5/1/20</t>
  </si>
  <si>
    <t>1221-19-001-013</t>
  </si>
  <si>
    <t>IMMEN, DAVID; IMMEN, KOREEN</t>
  </si>
  <si>
    <t>SCHAFER, MATTHEW J; SCHAFER, KRISTINA M</t>
  </si>
  <si>
    <t>1422-00-001-010</t>
  </si>
  <si>
    <t>KROGH, DOUGLAS J; KROGH, DIANE L; WINKEL, CHRISTOPHER; PERRY, HEATHER A</t>
  </si>
  <si>
    <t>1220-03-111-010</t>
  </si>
  <si>
    <t>RECTOR, THOMAS M; PITTSRECTOR, CARLA R</t>
  </si>
  <si>
    <t>ALLEN, WINFRED G III; PRUIS, TIMARI SUSANNE</t>
  </si>
  <si>
    <t>1220-24-601-049</t>
  </si>
  <si>
    <t>BLUME, SHIRLEY J</t>
  </si>
  <si>
    <t>BROWN, LARRY EDWARD; BROWN, STACIE LEIGH</t>
  </si>
  <si>
    <t>1320-32-716-005</t>
  </si>
  <si>
    <t>HAY, JOEL NEVADA PROPERTIES LLC</t>
  </si>
  <si>
    <t>POWER, KAMI; ACOSTA, ANITA</t>
  </si>
  <si>
    <t>1419-26-311-026</t>
  </si>
  <si>
    <t>BECK, JOAN</t>
  </si>
  <si>
    <t>1220-21-710-021</t>
  </si>
  <si>
    <t>DELUNA, JENNIFER</t>
  </si>
  <si>
    <t>KAHO, TIEAN; LOCKEPADDON, ROBERT SEAN; LOCKEPADDON, ANGELA DAWN</t>
  </si>
  <si>
    <t>1319-19-212-046</t>
  </si>
  <si>
    <t>FLANAGAN, MICHAEL</t>
  </si>
  <si>
    <t>MANTAI, MICHAEL K</t>
  </si>
  <si>
    <t>1220-16-311-009</t>
  </si>
  <si>
    <t>LOVGREN, HOLLY B; LOVGREN, GARY W</t>
  </si>
  <si>
    <t>SUMMERS, ROBERT L TRUSTEE; SUMMERS, VIVIAN Y TRUSTEE; SUMMERS FAMILY LIVING TRUST 6/15/15</t>
  </si>
  <si>
    <t>1420-08-314-008</t>
  </si>
  <si>
    <t>GLASSCOCK, BILL J; GLASSCOCK, BARBARA A</t>
  </si>
  <si>
    <t>STITH, KEVIN C; STITH, VICKY D</t>
  </si>
  <si>
    <t>1220-22-410-048</t>
  </si>
  <si>
    <t>ROHRBACHER, MEGAN ELIZABETH; PETTIT, KELLY COLLEEN</t>
  </si>
  <si>
    <t>WHITAKER, COLTON JAMES; NASH, TARA ELLEN</t>
  </si>
  <si>
    <t>1220-15-210-026</t>
  </si>
  <si>
    <t>GUNDELL, LOUIS DOBSON ESTATE DECEASED; WALSH, STEPHEN DOUGLAS COUNTY PUBLIC ADMINISTRATOR</t>
  </si>
  <si>
    <t>KUENZI, AUSTIN TRU</t>
  </si>
  <si>
    <t>1319-18-310-029</t>
  </si>
  <si>
    <t>HOUSKEN, GEORGE E</t>
  </si>
  <si>
    <t>NELSON, EINAR R; NELSON, JODIE C</t>
  </si>
  <si>
    <t>1220-22-310-102</t>
  </si>
  <si>
    <t>SIMMONS, CLYDE DEAN TRUSTEE; GOEHRING TRUST AGREEMENT 2/1/93</t>
  </si>
  <si>
    <t>KING, WHITNEY A; FERNANDO, PATRICK M</t>
  </si>
  <si>
    <t>1320-29-710-016</t>
  </si>
  <si>
    <t>NAAS, PAUL CHRISTIAN; RAY, EULALIA ANN</t>
  </si>
  <si>
    <t>1022-15-001-135</t>
  </si>
  <si>
    <t>FERNLEY</t>
  </si>
  <si>
    <t>DNO</t>
  </si>
  <si>
    <t>WHEELER, GARY SHANE TRUSTEE; WHEELER FAMILY 2017 REVOCABLE TRUST 6/27/17</t>
  </si>
  <si>
    <t>ANTONE, BENJAMIN C</t>
  </si>
  <si>
    <t>1318-23-710-010</t>
  </si>
  <si>
    <t>HASTON, BLAQUE LYN TRUSTEE; WALKER, HELEN TRUST 6/15/00</t>
  </si>
  <si>
    <t>REALBAY PROPERTY LLC</t>
  </si>
  <si>
    <t>1420-28-212-007</t>
  </si>
  <si>
    <t>ASHCRAFT, KENT A TRUSTEE; ASHCRAFT, REBECCA S TRUSTEE; ASHCRAFT FAMILY LIVING TRUST 12/3/10</t>
  </si>
  <si>
    <t>VALADEZ, ALEXANDRA LEIGH; VALADEZ, DANIEL JAMES</t>
  </si>
  <si>
    <t>1320-29-611-009</t>
  </si>
  <si>
    <t>GREENE, DAVID</t>
  </si>
  <si>
    <t>CLIZER, ERICA L</t>
  </si>
  <si>
    <t>1420-18-214-035</t>
  </si>
  <si>
    <t>JENSEN, MICHAEL SHANE; JENSEN, LAURA DARLEEN</t>
  </si>
  <si>
    <t>COREY, LAUREN JAYNE; LEGORRETA, ANDREW HENRY</t>
  </si>
  <si>
    <t>1319-30-512-009</t>
  </si>
  <si>
    <t>DOUGLASS, ALLEN A</t>
  </si>
  <si>
    <t>SERRANO, WINSTON; TAPAWANSERRANO, MARY GRACE MADLANGBAYAN</t>
  </si>
  <si>
    <t>1121-05-515-004</t>
  </si>
  <si>
    <t>DOWNING, CHESTER RAY; DOWNING, NAOMI</t>
  </si>
  <si>
    <t>PARRISH, DAVID; PARRISH, MELODY</t>
  </si>
  <si>
    <t>1022-16-002-002</t>
  </si>
  <si>
    <t>MITCHELL, JUDITH A</t>
  </si>
  <si>
    <t>HUGHSON, GLORIA</t>
  </si>
  <si>
    <t>1420-05-443-002</t>
  </si>
  <si>
    <t>HENDRIX, KEN D; HENDRIX, DARCI J</t>
  </si>
  <si>
    <t>1420-05-443-003</t>
  </si>
  <si>
    <t>1420-05-443-004</t>
  </si>
  <si>
    <t>1419-26-311-028</t>
  </si>
  <si>
    <t>LAPWORTH, BRIAN FRANCIS; LAPWORTH, JANEL KAY</t>
  </si>
  <si>
    <t>1420-07-813-005</t>
  </si>
  <si>
    <t>SERGENT, CHESTER R; SERGENT, SHANDA L</t>
  </si>
  <si>
    <t>FARMER, ERIC CHARLES; FARMER, ALINE ELIZABETH</t>
  </si>
  <si>
    <t>1022-09-001-094</t>
  </si>
  <si>
    <t>GUTIERREZ, MIGUEL DONAVAN; GUTIERREZ, ADRIENNE CHRISTINE</t>
  </si>
  <si>
    <t>HUGHES, CLINTON; HUGHES, TRISTY</t>
  </si>
  <si>
    <t>1320-35-001-041</t>
  </si>
  <si>
    <t>JEWELL, SHARON R TRUSTEE; JEWELL, SHAFRA FAMILY TRUST 5/12/17</t>
  </si>
  <si>
    <t>FRETZ, ZACHARY MARSHALL; FRETZ, HOLLY CHRISTINE</t>
  </si>
  <si>
    <t>1318-22-312-014</t>
  </si>
  <si>
    <t>HARPELL, GARY TRUSTEE; HARPELL, JOANNE TRUSTEE; HARPELL FAMILY LIVING TRUST 1/4/01</t>
  </si>
  <si>
    <t>CODY CREEK LLC</t>
  </si>
  <si>
    <t>1220-17-512-003</t>
  </si>
  <si>
    <t>ROSENTHAL, IRA; ROSENTHAL, ELIZABETH</t>
  </si>
  <si>
    <t>1419-03-002-115</t>
  </si>
  <si>
    <t>FAIRWAY ONE LLC</t>
  </si>
  <si>
    <t>SYUFY, RAYMOND W TRUSTEE; SYUFY FAMILY 2006 TRUST; SYUFY, RAYMOND W</t>
  </si>
  <si>
    <t>1220-22-310-013</t>
  </si>
  <si>
    <t>ELLIS, ROBERT M; ELLIS, KATHLEEN A; ELLIS, PAYTON E</t>
  </si>
  <si>
    <t>1420-28-111-003</t>
  </si>
  <si>
    <t>NOVACK, EDWARD J JR TRUSTEE; NOVACK, DONNA TRUSTEE; NOVACK, EDWARD J JR REVOCABLE FAMILY TRUST 6/28/96; NOVACK, DONNA REVOCABLE FAMILY TRUST 6/28/96</t>
  </si>
  <si>
    <t>GULARTE, ALICE A TRUSTEE; GULARTE, ALICE FAMILY TRUST 3/16/20</t>
  </si>
  <si>
    <t>1320-30-410-004</t>
  </si>
  <si>
    <t>WHITEFIELD, C DAVID</t>
  </si>
  <si>
    <t>1420-26-301-027</t>
  </si>
  <si>
    <t>CC</t>
  </si>
  <si>
    <t>ASPENLEITER, AMY; ASPENLEITER, BRIAN</t>
  </si>
  <si>
    <t>TERRUSA, PAUL L TRUSTEE; TERRUSA, MARY SUSAN TRUSTEE; TERRUSA, PAUL L REVOCABLE TRUST 3/10/16; TERRUSA, MARY SUSAN REVOCABLE TRUST 3/10/16</t>
  </si>
  <si>
    <t>1418-34-202-004</t>
  </si>
  <si>
    <t>BERBER, MANUEL TRUSTEE; BERBER, CAROL M TRUSTEE; BERBER FAMILY TRUST 11/6/09</t>
  </si>
  <si>
    <t>PLESHKOV, DMITRY; KARTSEVA, YULIA</t>
  </si>
  <si>
    <t>1320-31-510-007</t>
  </si>
  <si>
    <t>WILSON, RALPH; WILSON, DIANE</t>
  </si>
  <si>
    <t>BERGER, JOHN N; BERGER, BEATA B</t>
  </si>
  <si>
    <t>1420-33-610-006</t>
  </si>
  <si>
    <t>CATES, PATRICK; CATES, BONNIE</t>
  </si>
  <si>
    <t>HOLMGREN, DANIEL C; HOLMGREN, DENISE</t>
  </si>
  <si>
    <t>1420-18-710-070</t>
  </si>
  <si>
    <t>SHANAHAN, MARY KELLY TRUSTEE; TURNEY, JEFFREY MARK TRUSTEE; SHANAHANTURNEY FAMILY TRUST 3/31/10</t>
  </si>
  <si>
    <t>LILLIMAN, KATHARINA; LILLIMAN, DOUGLAS</t>
  </si>
  <si>
    <t>1220-18-002-027</t>
  </si>
  <si>
    <t>CARTER HILL HOMES LLC</t>
  </si>
  <si>
    <t>FRANKLIN, NATHANIEL; FRANKLIN, JULIE ANN</t>
  </si>
  <si>
    <t>1419-12-510-004</t>
  </si>
  <si>
    <t>HART, CHRISTOPHER SCOTT</t>
  </si>
  <si>
    <t>TAYLOR, LYNN</t>
  </si>
  <si>
    <t>1219-03-001-072</t>
  </si>
  <si>
    <t>BULLOCK, ANDREW SCOTT TRUSTEE; FOLKER FAMILY TRUST 11/16/98</t>
  </si>
  <si>
    <t>WILLIAMS, ADAM; KYLEELLENDER, JEANIE</t>
  </si>
  <si>
    <t>1318-10-416-041</t>
  </si>
  <si>
    <t>MENENDEZ, SILVAN; MENENDEZ, CARRISSA KIMIKO</t>
  </si>
  <si>
    <t>LEAVITT, CATHERINE ANN; PAGE, ANDREW</t>
  </si>
  <si>
    <t>1220-15-110-083</t>
  </si>
  <si>
    <t>BICKMORE, NORMA J</t>
  </si>
  <si>
    <t>DAMATO, MARLYSS MAE TRUSTEE; DAMATO, NICHOLAS L TRUST 5/4/92; DAMATO, MARLYSS MAE TRUST 5/4/92</t>
  </si>
  <si>
    <t>1320-04-001-030</t>
  </si>
  <si>
    <t>CD</t>
  </si>
  <si>
    <t>KDCM INC</t>
  </si>
  <si>
    <t>LINDSETH PROPERTIES LLC</t>
  </si>
  <si>
    <t>1418-34-113-005</t>
  </si>
  <si>
    <t>CAVE ROCK JUNCTION LLC</t>
  </si>
  <si>
    <t>SULLIVAN, KEVIN; JACOB, JENNIFER</t>
  </si>
  <si>
    <t>1320-02-001-084</t>
  </si>
  <si>
    <t>NESBIT, JEFFREY CLARK TRUSTEE; NESBIT, CAROL ANN TRUSTEE; NESBIT, JEFFREY CLARK REVOCABLE LIVING TRUST 9/28/21; NESBIT, CAROL ANN REVOCABLE LIVING TRUST 9/28/21</t>
  </si>
  <si>
    <t>MANNING, THOMAS JAY TRUSTEE; MANNING, THOMAS JAY LIVING TRUST 1/19/11</t>
  </si>
  <si>
    <t>1320-29-117-044</t>
  </si>
  <si>
    <t>TREMAINE, KIMBERLY TRUSTEE; TREMAINE, MICHAEL LESLIE 2009 TRUST; TREMAINE, KATHLEEN ANN 2009 TRUST</t>
  </si>
  <si>
    <t>HUSEN, MARVIN K TRUSTEE; HUSEN, JANET E TRUSTEE; HUSEN, MARVIN K TRUST 3/3/16; HUSEN, JANET E TRUST 3/3/16</t>
  </si>
  <si>
    <t>1420-33-213-008</t>
  </si>
  <si>
    <t>PICKEL, CLARA M TRUSTEE; PICKEL, JAMES R 1991 TRUST; PICKEL, CLARA M 1991 TRUST</t>
  </si>
  <si>
    <t>PARTEE, RICHARD A; PARTEE, BARBARA J</t>
  </si>
  <si>
    <t>1220-17-617-002</t>
  </si>
  <si>
    <t>RIDGELINE DEVELOPMENT COMPANY</t>
  </si>
  <si>
    <t>HANSINGER, DAVID R</t>
  </si>
  <si>
    <t>1420-28-601-017</t>
  </si>
  <si>
    <t>DAVIS, RICHARD N</t>
  </si>
  <si>
    <t>ALLEN, NATHAN M TRUSTEE; ALLEN, LISA T TRUSTEE; ALLEN FAMILY TRUST 6/9/17</t>
  </si>
  <si>
    <t>1220-04-101-013</t>
  </si>
  <si>
    <t>ONE THREE EIGHT ZERO GARDNERVILLE LLC</t>
  </si>
  <si>
    <t>CPLC 1380 US HWY 395 LLC</t>
  </si>
  <si>
    <t>1320-30-213-006</t>
  </si>
  <si>
    <t>GERBERWINN, GARY LEE</t>
  </si>
  <si>
    <t>HEPPNER, CYNDI; HEPPNER, VAUGHN</t>
  </si>
  <si>
    <t>1420-08-610-002</t>
  </si>
  <si>
    <t>WALKER, MARIE ELAINE</t>
  </si>
  <si>
    <t>GARDINER, LELAND P TRUSTEE; GARDINER, BETSY J TRUSTEE; GARDINER, LELAND REVOCABLE LIVING TRUST 3/6/14; GARDINER, BETSY REVOCABLE LIVING TRUST 3/6/14</t>
  </si>
  <si>
    <t>1219-26-002-014</t>
  </si>
  <si>
    <t>BALLI, DEBORAH</t>
  </si>
  <si>
    <t>DOWNS, BEVERLY LYNN TRUSTEE; DOWNS, BEVERLY LYNN LIVING TRUST 7/31/06</t>
  </si>
  <si>
    <t>1022-11-002-009</t>
  </si>
  <si>
    <t>ZILER, JOHN; ZILER, LAUREN</t>
  </si>
  <si>
    <t>THOMAS, PAMELA</t>
  </si>
  <si>
    <t>1318-23-315-042</t>
  </si>
  <si>
    <t>WHITESAGE, JESSE R TRUSTEE; WHITESAGE, JESSE R LIVING TRUST 11/26/10</t>
  </si>
  <si>
    <t>KENT, WILLIAM N TRUSTEE; KENT, GINA M TRUSTEE; KENT FAMILY TRUST 4/20/21</t>
  </si>
  <si>
    <t>1320-33-211-011</t>
  </si>
  <si>
    <t>CAMPBELL, SHARON TERESA OKELLY TRUSTEE; OKELLY, PATRICIA A REVOCABLE LIVING TRUST 8/28/20</t>
  </si>
  <si>
    <t>SAMS, AMY D TRUSTEE; SAMS, AMY D LIVING TRUST 3/11/15</t>
  </si>
  <si>
    <t>1320-29-119-010</t>
  </si>
  <si>
    <t>BRADDY, STEVEN CHARLES TRUSTEE; BRADDY FAMILY TRUST 10/23/00</t>
  </si>
  <si>
    <t>KANTERPURCELL, JANET LOUISE</t>
  </si>
  <si>
    <t>1121-05-516-011</t>
  </si>
  <si>
    <t>HOLST, GREGORY V TRUSTEE; BING, D GERALD JR TRUST 1/17/00; BING, D GERALD TRUST 1/17/00</t>
  </si>
  <si>
    <t>ROYERE, MICHAEL J</t>
  </si>
  <si>
    <t>1420-34-501-022</t>
  </si>
  <si>
    <t>LASOR, FREDERICK E; LASOR, CAROL A</t>
  </si>
  <si>
    <t>MALIZIA, SAM STEVE</t>
  </si>
  <si>
    <t>1320-32-101-008</t>
  </si>
  <si>
    <t>ONE EIGHT ZERO TWO NORTH CARSON STREET LLC</t>
  </si>
  <si>
    <t>H &amp; J LAND COMPANY LLC</t>
  </si>
  <si>
    <t>1320-33-715-024</t>
  </si>
  <si>
    <t>ASMANN, FRED C JR TRUSTEE; ASMANN FAMILY 1992 TRUST 4/29/92</t>
  </si>
  <si>
    <t>BROWN, LANA F</t>
  </si>
  <si>
    <t>1320-33-818-021</t>
  </si>
  <si>
    <t>MILLER, VIRGINIA IRENE TRUSTEE; MILLER, VIRGINIA IRENE LIVING TRUST 4/24/977</t>
  </si>
  <si>
    <t>HALL, TRISH REALTY INC</t>
  </si>
  <si>
    <t>1220-27-110-009</t>
  </si>
  <si>
    <t>FRAZER, STANLEY VERNON ESTATE DECEASED; FRASER, SHANE PERSONAL REPRESENTATIVE; FRAZER, BARBARA A</t>
  </si>
  <si>
    <t>PEDROZA, JUAN M</t>
  </si>
  <si>
    <t>1318-23-411-023</t>
  </si>
  <si>
    <t>STRAUSS, CORRINE M</t>
  </si>
  <si>
    <t>GUPTA, SHIVANK; MENZE, KYLE</t>
  </si>
  <si>
    <t>1320-33-818-020</t>
  </si>
  <si>
    <t>BURROWS, COURTNEY; BURROWS, COLIN</t>
  </si>
  <si>
    <t>FELTON, ROBERT W TRUSTEE; FELTON, ROBERT W TRUST 7/18/16</t>
  </si>
  <si>
    <t>1219-15-002-073</t>
  </si>
  <si>
    <t>HENNIG, DAVID M; HENNIG, ALISON M</t>
  </si>
  <si>
    <t>HARRIGAN, PAUL G TRUSTEE; HARRIGAN, BRENDA L TRUSTEE; HARRIGAN, PAUL LIVING TRUST 4/12/10; HARRIGAN, BRENDA LIVING TRUST 4/12/10</t>
  </si>
  <si>
    <t>1220-11-001-025</t>
  </si>
  <si>
    <t>CREATIVE HOMES INVESTEMENT GROUP LLC; CREATIVE DESIGN GROUP</t>
  </si>
  <si>
    <t>DIAS, RANDY ARNOLD</t>
  </si>
  <si>
    <t>1121-05-512-026</t>
  </si>
  <si>
    <t>GRISTI, CARMEN J TRUSTEE; FESKO, MARY TRUSTEE; GRISTI FAMILY TRUST 5/4/94</t>
  </si>
  <si>
    <t>HERR, JASEN M; HERR, BRANDICE R</t>
  </si>
  <si>
    <t>1320-02-002-059</t>
  </si>
  <si>
    <t>1022-10-001-014</t>
  </si>
  <si>
    <t>SMITH, DAVID W TRUSTEE; SMITH, ANN S TRUSTEE; SMITH, ANN LIVING TRUST 10/9/00; SMITH, DAVE LIVING TRUST 10/9/00</t>
  </si>
  <si>
    <t>MOTTO, MICHAEL J</t>
  </si>
  <si>
    <t>1022-11-002-034</t>
  </si>
  <si>
    <t>WHITMORE, DONNA M</t>
  </si>
  <si>
    <t>RUBEN, THOMAS J</t>
  </si>
  <si>
    <t>1420-18-113-113</t>
  </si>
  <si>
    <t>PETTIPAS, CYNTHIA L; PETTIPAS, TIMOTHY K</t>
  </si>
  <si>
    <t>MANNING, JARED; MANNING, AMANDA</t>
  </si>
  <si>
    <t>1320-29-510-009</t>
  </si>
  <si>
    <t>GOFF, DANIEL F; GOFF, DOROTHY JOYCE</t>
  </si>
  <si>
    <t>REDDINGTON, DANA B; REDDINGTON, SHARI R</t>
  </si>
  <si>
    <t>1220-21-810-239</t>
  </si>
  <si>
    <t>CA</t>
  </si>
  <si>
    <t>DOYLE, GLESNORE L</t>
  </si>
  <si>
    <t>TWO NICKELS LLC</t>
  </si>
  <si>
    <t>1420-07-722-041</t>
  </si>
  <si>
    <t>PERIO, SCARLET SHARMAINE JAVIER; PERIO, CYRIL JAVIER; PERIO, CEDRIC JAVIER</t>
  </si>
  <si>
    <t>1320-29-710-006</t>
  </si>
  <si>
    <t>DOBRUSHIN, MAXIM DANIEL; SKLAIR, OLGA</t>
  </si>
  <si>
    <t>1320-23-002-028</t>
  </si>
  <si>
    <t>WARREN COMPANY OF NV INC</t>
  </si>
  <si>
    <t>NIXON, TRAVIS; NIXON, TRACI</t>
  </si>
  <si>
    <t>1420-07-411-031</t>
  </si>
  <si>
    <t>BERTRAND, MICHAEL PERSONAL REPRESENTATIVE; BURNS, CLAYTON ESTATE DECEASED</t>
  </si>
  <si>
    <t>MARTINEZ, MARIA ESTHER MEZA; MEZA, MONICA; MEZA, PEDRO MADERA</t>
  </si>
  <si>
    <t>1419-22-710-020</t>
  </si>
  <si>
    <t>COYLE, JAMES III; COYLE, TARA</t>
  </si>
  <si>
    <t>DESANTIS, STEPHEN; DESANTIS, RACHEL LOUISEBORELLO</t>
  </si>
  <si>
    <t>1220-16-411-004</t>
  </si>
  <si>
    <t>JACOBS, STEVEN B TRUSTEE; JACOBS, STEVEN B REVOCABLE TRUST 10/9/17</t>
  </si>
  <si>
    <t>THOMPSON, HARLEY F III; THOMPSON, SARA ANN</t>
  </si>
  <si>
    <t>1319-30-642-002</t>
  </si>
  <si>
    <t>WAGNER, ALEXANDER</t>
  </si>
  <si>
    <t>1420-08-210-028</t>
  </si>
  <si>
    <t>HINNANT, DESMOND I</t>
  </si>
  <si>
    <t>HARDY, CHARLES R; ZHOU, LONG MEI</t>
  </si>
  <si>
    <t>1419-26-311-012</t>
  </si>
  <si>
    <t>MASTON, WILLIAM J; MASTON, SANCHA D</t>
  </si>
  <si>
    <t>1320-31-511-034</t>
  </si>
  <si>
    <t>HENIE, TOM TRUSTEE; HENIE, PAMELA MAE TRUSTEE; HENIE, TOM REVOCABLE LIVING TRUST 1/13/22; HENIE, PAMELA MAE REVOCABLE LIVING TRUST 1/13/22</t>
  </si>
  <si>
    <t>WINTER, KEVIN R; WINTER, KELLY R</t>
  </si>
  <si>
    <t>1221-00-002-005</t>
  </si>
  <si>
    <t>KERNS, STEPHEN; KERNS, KRISTEN</t>
  </si>
  <si>
    <t>1420-07-411-053</t>
  </si>
  <si>
    <t>HUGHES, DENVER D; HUGHES, MEGHAN</t>
  </si>
  <si>
    <t>NAVARRO, NESTOR DANIEL</t>
  </si>
  <si>
    <t>1221-06-001-009</t>
  </si>
  <si>
    <t>BRIGGS, JACOB W; BRIGGS, MARIAH A</t>
  </si>
  <si>
    <t>SIERRA SOLITUDE LLC</t>
  </si>
  <si>
    <t>1320-33-310-049</t>
  </si>
  <si>
    <t>KILBURG, NANCY ANN ESTATE DECEASED; BOLLETINO, LAURA ANN PERSONAL REPRESENTATIVE</t>
  </si>
  <si>
    <t>OLSEN, DWIGHT FREDERICK; OLSEN, DIANE LYNN</t>
  </si>
  <si>
    <t>1319-30-628-018</t>
  </si>
  <si>
    <t>JMS</t>
  </si>
  <si>
    <t>STREAMLINK LLC</t>
  </si>
  <si>
    <t>MOUTTET, WALTER RENE; MOUTTET, MICHAELA JOHANNA</t>
  </si>
  <si>
    <t>1319-03-413-017</t>
  </si>
  <si>
    <t>GAUNT, WALTER MERLE TRUSTEE; GAUNT, DIANE KATHLEEN TRUSTEE; GAUNT 2002 FAMILY TRUST 10/7/02</t>
  </si>
  <si>
    <t>HUFFMAN, NATALIA</t>
  </si>
  <si>
    <t>1220-15-610-005</t>
  </si>
  <si>
    <t>STORIE, DAVID E</t>
  </si>
  <si>
    <t>LEARY, DANIEL C JR; LEARY, CAROLYN C</t>
  </si>
  <si>
    <t>1318-10-310-009</t>
  </si>
  <si>
    <t>SEVEN ONE SIX LINCOLN LLC</t>
  </si>
  <si>
    <t>MULLER, CYNTHIA ANN TRUSTEE; MULLER, STEVEN FRANCIS TRUSTEE; MULLER FAMILY TRUST 3/28/22</t>
  </si>
  <si>
    <t>1320-30-311-034</t>
  </si>
  <si>
    <t>FELLOWS, CARLA R TRUSTEE; FELLOWS, ROBERT D TRUSTEE; FELLOWS FAMILY 2008 TRUST</t>
  </si>
  <si>
    <t>SUMNERS, SCOTT</t>
  </si>
  <si>
    <t>1220-21-810-034</t>
  </si>
  <si>
    <t>RIVAS, DEBRA KAY ESTATE DECEASED; SHORT, CHRISTOPHER PETITIONER; SPARKS, NICOLE PETITIONER</t>
  </si>
  <si>
    <t>QUIROZ, MAURICE; QUIROZ, KATHLEEN THORNTON</t>
  </si>
  <si>
    <t>1420-08-611-014</t>
  </si>
  <si>
    <t>KING, THOMAS; KING, LYNN</t>
  </si>
  <si>
    <t>BATTAGLIA, SANDRA</t>
  </si>
  <si>
    <t>1022-09-002-035</t>
  </si>
  <si>
    <t>NEGRETE, RUBEN VALDEZ ESTATE DECEASED; NEGRETE, ERIC EXECUTOR</t>
  </si>
  <si>
    <t>DUPUY, GEORGE; DUPUY, JUDITH</t>
  </si>
  <si>
    <t>1220-22-210-031</t>
  </si>
  <si>
    <t>RILEY, CHRIS MICHAEL TRUSTEE; TOFT, PATRICIA JEAN TRUST 8/24/20</t>
  </si>
  <si>
    <t>BANISTER, JEFFREY WILLIAMS TRUSTEE; BANISTER, JEFFREY WILLIAMS LIVING TRUST 4/26/13</t>
  </si>
  <si>
    <t>1320-30-710-016</t>
  </si>
  <si>
    <t>ECKENRODE, DAVID JON TRUSTEE; ECKENRODE, BARBEE ANN TRUSTEE; ECKENRODE, DAVID J LIVING TRUST 4/28/05; ECKENRODE, BARBEE A LIVING TRUST 4/28/05</t>
  </si>
  <si>
    <t>CALDERON, LOUIE</t>
  </si>
  <si>
    <t>1420-07-411-038</t>
  </si>
  <si>
    <t>WEIRMATTHEWS, JESSICA D; WEIR, JESSICA D</t>
  </si>
  <si>
    <t>LOPEZ, CODY; DIETER, LAURA</t>
  </si>
  <si>
    <t>1220-21-710-003</t>
  </si>
  <si>
    <t>THORP, CYNTHIA M PETITIONER; VANBRUGGEN, ADRIANUS ESTATE</t>
  </si>
  <si>
    <t>SCHRIEVER, JOHN A</t>
  </si>
  <si>
    <t>1220-24-401-014</t>
  </si>
  <si>
    <t>BYRNE, KARYN ADMINISTRATOR; MILLWARD, MICHAEL G ADMINISTRATOR; HEALD, MARY ETTA ESTATE DECEASED; HEALD, MARY E ESTATE DECEASED</t>
  </si>
  <si>
    <t>CATAMOUNT PROPERTIES 2018 LLC</t>
  </si>
  <si>
    <t>1319-10-212-002</t>
  </si>
  <si>
    <t>MAPLES, CHRISTOPHER LEE TRUSTEE; MAPLES FAMILY TRUST AGREEMENT 7/6/90</t>
  </si>
  <si>
    <t>ROBERTS, JOHN BENJAMIN II; ROBERTS, ELIZABETH ANN</t>
  </si>
  <si>
    <t>1320-04-001-129; 1320-04-001-145</t>
  </si>
  <si>
    <t>RDHC PROPERTIES LLC</t>
  </si>
  <si>
    <t>1319-30-612-004</t>
  </si>
  <si>
    <t>LEW, EDWIN</t>
  </si>
  <si>
    <t>DAWSON, STEVEN S TRUSTEE; MCMAHON, STEPHANIE A TRUSTEE; DAWSON, STEVEN S REVOCABLE TRUST 10/11/00; MCMAHON, STEPHANIE A REVOCABLE TRUST 10/11/00</t>
  </si>
  <si>
    <t>1320-04-001-052</t>
  </si>
  <si>
    <t>HAKANSSON, MICHAEL PER TRUSTEE; HAKANSSON, MARGARET ESTHER TRUSTEE; M &amp; M TRUST 8/13/15</t>
  </si>
  <si>
    <t>AMERICAN HUMAN SERVICES CORPORATION</t>
  </si>
  <si>
    <t>1320-33-817-004</t>
  </si>
  <si>
    <t>KEENEY, EMELINE; KEENEY, SHAWN</t>
  </si>
  <si>
    <t>BURROWS, COLIN; BURROWS, COURTNEY</t>
  </si>
  <si>
    <t>1320-34-002-034</t>
  </si>
  <si>
    <t>BLAKE, JANET A TRUSTEE; KAPUS, CAROLYN WOODS TRUSTEE; KAPUS, CAROLYN S TRUSTEE; WOODS FAMIILY TRUST 1/18/11</t>
  </si>
  <si>
    <t>1220-10-401-022</t>
  </si>
  <si>
    <t>REY, JESUS E TRUSTEE; REY, MARY J TRUSTEE; REY, JESUS E FAMILY TRUST 1/25/94; REY, MARY J FAMILY TRUST 1/25/94</t>
  </si>
  <si>
    <t>NAVARRO, VICTOR H; NAVARRO, VERONICA GALVAN</t>
  </si>
  <si>
    <t>1420-18-112-020</t>
  </si>
  <si>
    <t>JUSTICE, ARTHUR SAM; JUSTICE, GEORGIEANNA F</t>
  </si>
  <si>
    <t>REGAN, MORGAN M; ZUNIGA, TAYLOR J</t>
  </si>
  <si>
    <t>1420-33-211-001</t>
  </si>
  <si>
    <t>THOMAS, DEBORAH MARY TRUSTEE; THOMAS, ROBERT CHARLES JOINT LIVING TRUST 2/13/11; THOMAS, JEANIE ROSE JOINT LIVING TRUST 2/13/11</t>
  </si>
  <si>
    <t>SCHOEDL, ERIK L; SCHOEDL, LAURIE A</t>
  </si>
  <si>
    <t>1318-23-410-010</t>
  </si>
  <si>
    <t>LECHEVALIER, PAUL A TRUSTEE; LECHEVALIER, BRENDA K TRUSTEE; LECHEVALIER FAMILY TRUST 4/10/18; ALMEIDA, ELAINE P</t>
  </si>
  <si>
    <t>ROCHE, JOHN; CARRILLO, GABRIELA</t>
  </si>
  <si>
    <t>1121-05-515-041</t>
  </si>
  <si>
    <t>SWENSEN, DAVID M; SWENSEN, ERIN A</t>
  </si>
  <si>
    <t>GUMPERT, MICHAEL RICHARD; GUMPERT, HEATHER LEIGH</t>
  </si>
  <si>
    <t>1220-18-002-005 AND MORE</t>
  </si>
  <si>
    <t>P &amp; K RANCH LLC</t>
  </si>
  <si>
    <t>NEWHOPE PROPERTIES II</t>
  </si>
  <si>
    <t>1419-26-311-009</t>
  </si>
  <si>
    <t>WHEATFILL, GREGORY A</t>
  </si>
  <si>
    <t>1220-22-211-016</t>
  </si>
  <si>
    <t>GARBINSKI, CHARLES RICHARD TRUSTEE; LOTHLORIEN TRUST 4/28/17I; LOTHLORIEN TRUST 4/28/17</t>
  </si>
  <si>
    <t>RADKE, KIRK FREDRICK</t>
  </si>
  <si>
    <t>1022-16-001-074</t>
  </si>
  <si>
    <t>STEINER, LORRAINE DENISE</t>
  </si>
  <si>
    <t>RHORMANN, ROBERT CHARLES; RHORMANN, REBECCA KAY</t>
  </si>
  <si>
    <t>1420-33-701-057</t>
  </si>
  <si>
    <t>PATEL, CHANDRESH; PATEL, PRIYA</t>
  </si>
  <si>
    <t>1220-17-617-014</t>
  </si>
  <si>
    <t>LEGARE, JAMES J; LEGARE, LINDA C</t>
  </si>
  <si>
    <t>LANAHAN, PATRICK JAMES</t>
  </si>
  <si>
    <t>1320-29-118-020</t>
  </si>
  <si>
    <t>MERRILL, STEVEN J</t>
  </si>
  <si>
    <t>HARDY, STACY L</t>
  </si>
  <si>
    <t>1320-30-614-008</t>
  </si>
  <si>
    <t>MEHTA, CHANDAN; RANI, FNU SUMAN</t>
  </si>
  <si>
    <t>1319-30-512-005</t>
  </si>
  <si>
    <t>ALLEGOFITHIAN, CARMEL D; FITHIAN, LANCE T</t>
  </si>
  <si>
    <t>CHEN, TSUNGYI; LIN, WANYI</t>
  </si>
  <si>
    <t>1320-32-716-010</t>
  </si>
  <si>
    <t>SMITH, VIRGINIA L TRUSTEE; SMITH TRUST 5/30/01</t>
  </si>
  <si>
    <t>OVERTON, TAYLOR; OVERTON, KATIE</t>
  </si>
  <si>
    <t>1220-21-111-077</t>
  </si>
  <si>
    <t>BANKS, JUDITH ANN TRUSTEE; BANKS, JUDITH ANN TRUST 7/9/21; BANKS, JUDITH ANN TRUST 11/14/97</t>
  </si>
  <si>
    <t>WILLIAMS, JEAN M TRUSTEE; WILLIAMS FAMILY 2016 TRUST</t>
  </si>
  <si>
    <t>1320-30-114-001</t>
  </si>
  <si>
    <t>HUGHES, KIMBERLY K</t>
  </si>
  <si>
    <t>DIMARTINO, LISE</t>
  </si>
  <si>
    <t>1420-18-113-040</t>
  </si>
  <si>
    <t>HARGREAVES, RYAN SCOTT; HARGREAVES, KELLI MARIE</t>
  </si>
  <si>
    <t>CHROBOK, CHRIS HANS</t>
  </si>
  <si>
    <t>1419-04-002-093</t>
  </si>
  <si>
    <t>TINA884 LLC</t>
  </si>
  <si>
    <t>1318-23-812-014</t>
  </si>
  <si>
    <t>HALASKA, GERARD STEPHEN TRUSTEE; HALASKA, SUSAN REBECCA TRUSTEE; HALASKA FAMILY TRUST 10/18/19</t>
  </si>
  <si>
    <t>SHER, BENJAMIN D TRUSTEE; SHER, BENJAMIN D LIVING TRUST 10/28/96</t>
  </si>
  <si>
    <t>1220-24-201-047</t>
  </si>
  <si>
    <t>CRUZ, JOHN; CRUZ, YVONNE</t>
  </si>
  <si>
    <t>ENNIS, JEFFREY E; NOWASKI, LORI LYNN</t>
  </si>
  <si>
    <t>1420-33-510-021</t>
  </si>
  <si>
    <t>SAPHORE, SANDRA MARIE</t>
  </si>
  <si>
    <t>MANGIARACINA, SARA R; MERRILL, STEVEN J</t>
  </si>
  <si>
    <t>1121-05-513-011</t>
  </si>
  <si>
    <t>SNYDER, TIMOTHY WAYNE; SNYDER, JOAN MARY</t>
  </si>
  <si>
    <t>BRADSHAW, DALE H</t>
  </si>
  <si>
    <t>1220-03-311-015</t>
  </si>
  <si>
    <t>SHEARER, CARL V TRUSTEE; LEISER, GEORGEEN T TRUSTEE; LEISERSHEARER FAMILY LIVING TRUST 8/2/06</t>
  </si>
  <si>
    <t>MINTON, ANITA M; MINTON, DENA</t>
  </si>
  <si>
    <t>1220-20-001-044</t>
  </si>
  <si>
    <t>THOMAS, JEANNE TRUSTEE; THOMAS FAMIILY TRUST 2/27/17</t>
  </si>
  <si>
    <t>BLAND, KENNETH; BEAUCHAMP, HEATHER</t>
  </si>
  <si>
    <t>1318-23-315-027</t>
  </si>
  <si>
    <t>KESSINGER, WILLIAM C TRUSTEE; KESSINGER, RACHEL H TRUSTEE; KESSINGER COMMUNITY PROPERTY TRUST 8/2/05</t>
  </si>
  <si>
    <t>1220-22-210-168</t>
  </si>
  <si>
    <t>WRIGHT, SWADE M</t>
  </si>
  <si>
    <t>MANDEVILLE, JEAN L; MANDEVILLE, CHARLES R II</t>
  </si>
  <si>
    <t>1220-22-310-134</t>
  </si>
  <si>
    <t>REIFSTECK, DAVID RICHARD TRUSTEE; REIFSTECK, KATHRYN ELAINE TRUSTEE; REIFSTECK REVOCABLE TRUST 6/19/00</t>
  </si>
  <si>
    <t>PERRYMAN, KENT M; PERRYMAN, MARY N</t>
  </si>
  <si>
    <t>1319-18-414-010</t>
  </si>
  <si>
    <t>MILLER, LEIGH ANDREW; MILLER, MIRANDA RENEE</t>
  </si>
  <si>
    <t>DESIPIO, ROBERT F JR; DESIPIO, STEPHANIE</t>
  </si>
  <si>
    <t>1320-28-710-010</t>
  </si>
  <si>
    <t>1420-07-722-032</t>
  </si>
  <si>
    <t>MAYHUGH, TORY LYNN; MAYHUGH, GARY; MAYHUGH, LAURA</t>
  </si>
  <si>
    <t>1320-33-715-029</t>
  </si>
  <si>
    <t>ROGERS, CAMILLE TRUSTEE; ROGERS, CAMILLE LIVING TRUST 10/2/18</t>
  </si>
  <si>
    <t>KHALYANI, AZAD HENAREH; HENDOOSINABAD, DONYA</t>
  </si>
  <si>
    <t>1220-22-310-036</t>
  </si>
  <si>
    <t>MOZZONE, KIMBERLY K</t>
  </si>
  <si>
    <t>1221-00-002-042; 1121-00-001-008; 1121-00-001-006</t>
  </si>
  <si>
    <t>OLIVER, ALEXANDER J; OLIVER, RENAE M</t>
  </si>
  <si>
    <t>1320-33-715-010</t>
  </si>
  <si>
    <t>JACOBS, ANTOINETTE M TRUSTEE; JACOBS, ANTOINETTE M 2018 TRUST</t>
  </si>
  <si>
    <t>EAGLES, IRENE J</t>
  </si>
  <si>
    <t>1420-34-303-002</t>
  </si>
  <si>
    <t>DUNN, BETTY PERSONAL REPRESENTATIVE; CANE, NICHOLAS P SR ESTATE DECEASED; CANE, NICHOLAS P ESTATE DECEASED</t>
  </si>
  <si>
    <t>MCHALE, SCOTT C</t>
  </si>
  <si>
    <t>1220-21-610-107</t>
  </si>
  <si>
    <t>CLARK, JAMES L; CLARK, ANGELA; ZELASKO, ANGELA</t>
  </si>
  <si>
    <t>ANGELINI, DAVID; ANGELINI, INGRID</t>
  </si>
  <si>
    <t>1420-33-213-011</t>
  </si>
  <si>
    <t>READHEAD, BLAIR J</t>
  </si>
  <si>
    <t>JENKINS, LORI J</t>
  </si>
  <si>
    <t>1320-33-212-017</t>
  </si>
  <si>
    <t>WOOD, MATTHEW A; WOOD, DEBORAH B</t>
  </si>
  <si>
    <t>WALLACE, KADE</t>
  </si>
  <si>
    <t>1418-34-610-008</t>
  </si>
  <si>
    <t>CHAN, ROBERT K TRUSTEE; LECHAN, VANESSA TRUSTEE; CHAN FAMILY TRUST 3/2/05</t>
  </si>
  <si>
    <t>BOMMANNAN, D BOMMI TRUSTEE; BOMMANNAN, JAYA LAKSHMI TRUSTEE; BOMMANNAN FAMILY TRUST 2/4/16</t>
  </si>
  <si>
    <t>1220-03-112-005</t>
  </si>
  <si>
    <t>BLEVINS, JANICE M</t>
  </si>
  <si>
    <t>POZNANTER, PAUL TRUSTEE; POZNANTER, LESLIE TRUSTEE; POZNANTER FAMILY TRUST 11/1/05</t>
  </si>
  <si>
    <t>1320-34-002-046</t>
  </si>
  <si>
    <t>MACKEN, PHILLIP A; MACKEN, DELORES WEBB</t>
  </si>
  <si>
    <t>HOLLY, DANNY W; HOLLY, SUSAN L</t>
  </si>
  <si>
    <t>1418-15-702-001</t>
  </si>
  <si>
    <t>JAQUISH, GAIL A TRUSTEE; KENNINGER, STEVEN C TRUSTEE; JAQUISH, GAIL A LIVING TRUST 1/1/00</t>
  </si>
  <si>
    <t>THIRUPUVANAM, THIRUMAL TRUSTEE; SOUTH PARK TRUST 5/3/18</t>
  </si>
  <si>
    <t>1420-35-410-013</t>
  </si>
  <si>
    <t>JOHNSON, MICHAEL D; JOHNSON, SHARLA R</t>
  </si>
  <si>
    <t>1318-22-002-024</t>
  </si>
  <si>
    <t>ANDERSON, STELLA</t>
  </si>
  <si>
    <t>DENNEY, JAMES</t>
  </si>
  <si>
    <t>1219-11-002-022</t>
  </si>
  <si>
    <t>THIERIOT, GEORGE CAMERON; THIERIOT, TAMMY SUE</t>
  </si>
  <si>
    <t>ROWLEY, JAMES PHILLIP III; ROWLEY, MICHELLE ELIZABETH</t>
  </si>
  <si>
    <t>1220-15-610-029</t>
  </si>
  <si>
    <t>FLAGG, RAYMOND T</t>
  </si>
  <si>
    <t>KENNEDY, FRED G; KENNEDY, KATHLEEN L</t>
  </si>
  <si>
    <t>1220-21-810-228</t>
  </si>
  <si>
    <t>SZANTO, VICTOR TRUSTEE; SZANTO, EVYE TRUSTEE; SZANTO, VICTOR REVOCABLE TRUST 5/17/04; SZANTO, EVYE REVOCABLE TRUST 5/17/04</t>
  </si>
  <si>
    <t>SCHEMENAUER, LEAH RACHELLE; SCHEMENAUER, JEFFREY M; SCHEMENAUER, CYNTHIA L</t>
  </si>
  <si>
    <t>1022-29-101-008</t>
  </si>
  <si>
    <t>BURRIS, CRAIG M TRUSTEE; BURRIS, MICHELLE B TRUSTEE; BURRIS TRUST 11/4/19</t>
  </si>
  <si>
    <t>ELLISON, STACEY; ELLISON, STEPHEN</t>
  </si>
  <si>
    <t>1419-26-511-013 AND MORE</t>
  </si>
  <si>
    <t>GENOA RIDGE INVESTORS LLC</t>
  </si>
  <si>
    <t>GENOA LAKES BY DESERT WIND</t>
  </si>
  <si>
    <t>1320-35-001-026</t>
  </si>
  <si>
    <t>BENIGNO, JOE TRUSTEE; BENIGNO, JOE LIVING TRUST 12/20/12</t>
  </si>
  <si>
    <t>FELTS, KENNETH D TRUSTEE; FELTS, KENNETH D REVOCABLE TRUST 12/12/18</t>
  </si>
  <si>
    <t>1319-30-529-002</t>
  </si>
  <si>
    <t>STROBING, ROSALIND TRUSTEE; STROBING, ROSALIND REVOCABLE LIVING TRUST 11/15/13</t>
  </si>
  <si>
    <t>YOUSEFI, ELIAS</t>
  </si>
  <si>
    <t>1220-08-410-012</t>
  </si>
  <si>
    <t>SKIDMORE, MARK L TRUSTEE; SKIDMORE, MARK L UTD 11/8/94</t>
  </si>
  <si>
    <t>PELLEMEIER, GREG A; PELLEMEIER, DEBORAH</t>
  </si>
  <si>
    <t>BRADY, GREGORY GRANT TRUSTEE; BRADY, BONNIE JEAN LIVING TRUST 2/10/04</t>
  </si>
  <si>
    <t>1319-30-514-005</t>
  </si>
  <si>
    <t>KIM, MIOK</t>
  </si>
  <si>
    <t>DAUGHERTY, KATHLEEN M</t>
  </si>
  <si>
    <t>1220-22-410-055</t>
  </si>
  <si>
    <t>KYLE, SHELLEY BAKER</t>
  </si>
  <si>
    <t>HOULT, JULIANNE; HOULT, KELSEY S</t>
  </si>
  <si>
    <t>1420-26-401-022</t>
  </si>
  <si>
    <t>WELDER, KAREN L; WELDER, WILLIAM</t>
  </si>
  <si>
    <t>CARBONI, DEAN TRUSTEE; CARBONI, KRISTIN TRUSTEE; CARBONI, DEAN LIVING TRUST 1/20/07; CARBONI, KRISTIN LIVING TRUST 1/20/07</t>
  </si>
  <si>
    <t>1219-23-001-005</t>
  </si>
  <si>
    <t>NINO, PHILLIP F</t>
  </si>
  <si>
    <t>AUCH, EVELYN R</t>
  </si>
  <si>
    <t>1320-02-002-015</t>
  </si>
  <si>
    <t>SEVERS, GREGORY D TRUSTEE; SEVERS, JANICE S TRUSTEE; SEVERS TRUST 1/11/00</t>
  </si>
  <si>
    <t>BOTLO, MICHAEL TRUSTEE; BOTLO, MICHAEL TRUST 4/13/21</t>
  </si>
  <si>
    <t>1420-28-311-010</t>
  </si>
  <si>
    <t>KASSEBAUM, ROBERT L; KASSEBAUM, GLORIA A</t>
  </si>
  <si>
    <t>WELCH, BRETT NYE; WELCH, LAUREN ELIZABETH</t>
  </si>
  <si>
    <t>1319-18-410-018</t>
  </si>
  <si>
    <t>FEN WEN PROPERTIES LLC</t>
  </si>
  <si>
    <t>MCGEE, BRIAN; FRANSHAM, KAR YEE SOUMAYA</t>
  </si>
  <si>
    <t>1420-06-310-016</t>
  </si>
  <si>
    <t>SNIGHT, KEVIN; SNIGHT, JUDITH</t>
  </si>
  <si>
    <t>JOHANSEN, SCOTT RYAN; JOHANSEN, MISTY ANN</t>
  </si>
  <si>
    <t>1420-07-722-037</t>
  </si>
  <si>
    <t>KOLBE, JOSHUA T; FRANCIS, TABITHA MICHELLE</t>
  </si>
  <si>
    <t>1220-28-510-067</t>
  </si>
  <si>
    <t>LOWRY, TEDDY J; LOWRY, JEANIE</t>
  </si>
  <si>
    <t>HARRIS, ALLEN M TRUSTEE; HARRIS, KAREN A TRUSTEE; HARRIS FAMILY LIVING TRUST 12/2/10</t>
  </si>
  <si>
    <t>1022-29-411-022</t>
  </si>
  <si>
    <t>SCHAER, BARBARA H TRUSTEE; LEVY FAMILY TRUST 9/28/88</t>
  </si>
  <si>
    <t>MCMASTER, THOMAS L TRUSTEE; MCMASTER, DONNA L TRUSTEE; MCMASTER, THOMAS L 2015 TRUST 2/4/15; MCMASTER, DONNA L 2015 TRUST 2/4/15</t>
  </si>
  <si>
    <t>1220-21-810-050</t>
  </si>
  <si>
    <t>TINGLEY, JOHN JEFFREY; TINGLEY, JULIE D</t>
  </si>
  <si>
    <t>JOHNSON, GARY</t>
  </si>
  <si>
    <t>1318-23-315-025</t>
  </si>
  <si>
    <t>WILLIAMS, MARLEY A TRUSTEE; WILLIAMS, MARLEY A REVOCABLE TRUST 2/25/09</t>
  </si>
  <si>
    <t>1318-24-302-001</t>
  </si>
  <si>
    <t>REINSCHMIDT, PAUL L JR TRUSTEE; REINSCHMIDT, PAUL 2000 FAMILY TRUST; REINSCHMIDT, SHIRLEY 2000 FAMILY TRUST</t>
  </si>
  <si>
    <t>VOORHIES, JENNIFER S</t>
  </si>
  <si>
    <t>GIBNEY, GUY</t>
  </si>
  <si>
    <t>1419-12-511-016</t>
  </si>
  <si>
    <t>BRAZZANOVICH, EDWARD R ESTATE; ANDREWS, XENIA PERSONAL REPRESENTATIVE; ANDREWSJOHNSON, SABLE PERSONAL REPRESENTATIVE</t>
  </si>
  <si>
    <t>1318-23-310-047</t>
  </si>
  <si>
    <t>REYES, HECTOR J; REYES, JACKIE L</t>
  </si>
  <si>
    <t>ADAMS, GARY S; ADAMS, CHANTAL S</t>
  </si>
  <si>
    <t>1320-29-212-042</t>
  </si>
  <si>
    <t>COOKE, MICHAEL; COOKE, STEPHANIE L</t>
  </si>
  <si>
    <t>CURRENCE, SARA MARIE; CURRENCE, CORY JACOB</t>
  </si>
  <si>
    <t>1420-33-810-001</t>
  </si>
  <si>
    <t>KELLY, CARLY; KELLY, NOAH</t>
  </si>
  <si>
    <t>HOUGH, PRESTON JOSEPH; HOUGH, MEGAN</t>
  </si>
  <si>
    <t>1320-36-001-011</t>
  </si>
  <si>
    <t>JACKSON, GARTH</t>
  </si>
  <si>
    <t>AVALLONE, PAUL A; AVALLONE, KRISTI</t>
  </si>
  <si>
    <t>1320-29-710-019</t>
  </si>
  <si>
    <t>BINDLEY, JESSICA SUZANNE; BINDLEY, BRETT JOHN</t>
  </si>
  <si>
    <t>1419-26-414-003</t>
  </si>
  <si>
    <t>LYNN, STEVEN R TRUSTEE; LYNN, STEVEN REVOCABLE TRUST 12/4/96; LYNN, CATHIE LYNN REVOCABLE TRUST 12/4/96</t>
  </si>
  <si>
    <t>WALKER, JOSEPH A</t>
  </si>
  <si>
    <t>1320-30-816-002</t>
  </si>
  <si>
    <t>MURPHY, DEVIN S; MURPHY, JOCILYN</t>
  </si>
  <si>
    <t>LEE, DAVID CARLISLE III; COMBES, WHITNEY ANN</t>
  </si>
  <si>
    <t>1419-09-001-015</t>
  </si>
  <si>
    <t>BRADFORD, DANIEL; BRADFORD, MELEANIE</t>
  </si>
  <si>
    <t>TOLLESON, JASON</t>
  </si>
  <si>
    <t>1419-09-001-090</t>
  </si>
  <si>
    <t>BRADFORD, DANIEL JOHN; BRADFORD, MELANIE SUE</t>
  </si>
  <si>
    <t>1221-06-001-013</t>
  </si>
  <si>
    <t>VANPELT, JEFF TRUSTEE; VANPELT, THRESA FAMILY TRUST 4/29/09; JORGENSEN, LINDA TRUSTEE</t>
  </si>
  <si>
    <t>DONELLAN, DEVEN; DONELLAN, ASHLEY</t>
  </si>
  <si>
    <t>1320-04-001-136</t>
  </si>
  <si>
    <t>DIETZ, PATRICK LOUIS TRUSTEE; DIETZ, MARLA ELIZABETH TRUSTEE; DIETZ TRUST 2/6/15</t>
  </si>
  <si>
    <t>1320-29-710-045</t>
  </si>
  <si>
    <t>TEDORE, EMILY; BRITO, MARCOS</t>
  </si>
  <si>
    <t>1220-22-211-012</t>
  </si>
  <si>
    <t>POWERS, WILLIAM; POWERS, PATTY</t>
  </si>
  <si>
    <t>HASTINGS, MICHAEL R</t>
  </si>
  <si>
    <t>0000-00-000-000</t>
  </si>
  <si>
    <t>MINELLA, AMY K TRUSTEE; MINELLA, AMY K REVOCABLE TRUST 3/30/11</t>
  </si>
  <si>
    <t>1318-23-212-039</t>
  </si>
  <si>
    <t>BERGQUIST, LESLIE A TRUSTEE; HARRIGFELDJACKSON, SONYA K TRUSTEE; HARRIGFELD FAMILY TRUST 9/13/84</t>
  </si>
  <si>
    <t>SMITH, DONNA M TRUSTEE; SMITH, DONNA M LIVING TRUST 5/27/16</t>
  </si>
  <si>
    <t>1419-01-801-026</t>
  </si>
  <si>
    <t>SILVA, ALEXANDER M; THOMPSONSILVA, MARNE</t>
  </si>
  <si>
    <t>1420-28-110-029</t>
  </si>
  <si>
    <t>IDEMA, DARREN JAMES; IDEMA, JENNIFER</t>
  </si>
  <si>
    <t>JULIAN, KEVIN R; JULIAN, COLLEEN P</t>
  </si>
  <si>
    <t>1318-23-212-009</t>
  </si>
  <si>
    <t>BLITHE, KEVIN MICHAEL; BLITHE, SARAH JANE</t>
  </si>
  <si>
    <t>DARRAH, SEAN E; DARRAH, HEATHER R BROOKS</t>
  </si>
  <si>
    <t>1420-08-211-027</t>
  </si>
  <si>
    <t>SUNBURST LLC</t>
  </si>
  <si>
    <t>WRIGHT, MICHAEL J TRUSTEE; WRIGHT, CATHERINE C TRUSTEE; WRIGHT, MICHAEL J TRUST AGREEMENT DATES 7/24/96; WRIGHT, CATHERINE C TRUST AGREEMENT DATES 4/29/02</t>
  </si>
  <si>
    <t>1319-30-628-003</t>
  </si>
  <si>
    <t>PANDL, JAMES R; PANDL, SHELE M</t>
  </si>
  <si>
    <t>ARTHUR, JACKIE DIANE</t>
  </si>
  <si>
    <t>1420-07-215-032</t>
  </si>
  <si>
    <t>RENO SUN LLC</t>
  </si>
  <si>
    <t>HAGENBACH, NATHAN; HAGENBACH, JULIE</t>
  </si>
  <si>
    <t>1220-09-419-008</t>
  </si>
  <si>
    <t>TWO ZERO THREE LLC</t>
  </si>
  <si>
    <t>PANIAGUA, PAUL JR; PANIAGUA, LORI</t>
  </si>
  <si>
    <t>1420-08-214-016</t>
  </si>
  <si>
    <t>GARCIA, JULIE MANUTA TRUSTEE; MANUTA LIVING TRUST 3/12/02</t>
  </si>
  <si>
    <t>RUSH, JILLIAN</t>
  </si>
  <si>
    <t>1320-33-221-003</t>
  </si>
  <si>
    <t>SHANKS, EMILY E; SHANKS, JANICE E</t>
  </si>
  <si>
    <t>CAMPBELL, FRANCES; INTIHAR, KATHLEEN</t>
  </si>
  <si>
    <t>1318-23-410-027</t>
  </si>
  <si>
    <t>CLARKE, MATTHEW C TRUSTEE; CLARKE, MATTHEW C TRUST 5/19/03</t>
  </si>
  <si>
    <t>MATTHEWS, JENNIFER P</t>
  </si>
  <si>
    <t>1420-27-810-034</t>
  </si>
  <si>
    <t>AR INVESTMENTS LLC</t>
  </si>
  <si>
    <t>MASSONE, LINDA LOUISE TRUSTEE; CHERNEY, KERRY LYNN TRUSTEE; MARTY, AUGUST 2008 REVOCABLE TRUST 2/13/08; MARTY, MARILYN 2008 REVOCABLE TRUST 2/13/08</t>
  </si>
  <si>
    <t>1220-16-710-002</t>
  </si>
  <si>
    <t>REYES, ARMANDO</t>
  </si>
  <si>
    <t>1220-16-311-018</t>
  </si>
  <si>
    <t>GUTH, JOHN</t>
  </si>
  <si>
    <t>1121-35-001-045</t>
  </si>
  <si>
    <t>SINE, DAVID</t>
  </si>
  <si>
    <t>GONZALEZ, GILBERT G; GONZALEZ, MARIA ARCELIA</t>
  </si>
  <si>
    <t>1420-05-443-005</t>
  </si>
  <si>
    <t>CASE, WILLIAM A</t>
  </si>
  <si>
    <t>1420-05-443-006</t>
  </si>
  <si>
    <t>BAUMAN, WILLIAM GEORGE TRUSTEE; BAUMAN, SHERRY ANN TRUSTEE; BAUMAN FAMILY REVOCABLE LIVING TRUST 10/28/22</t>
  </si>
  <si>
    <t>1220-16-310-065</t>
  </si>
  <si>
    <t>CARTER, JOHN DUNCAN; CARTER, DAWN M</t>
  </si>
  <si>
    <t>AZEVEDO, DAVID A; KIMAZEVEDO, KIMBERLEE D</t>
  </si>
  <si>
    <t>1319-19-212-083</t>
  </si>
  <si>
    <t>SKUSA, JAMES W TRUSTEE; SKUSA, JENNIFER E TRUSTEE; SKUSA, JAMES FAMILY TRUST 11/29/06; SKUSA, FAMILY TRUST 11/29/06</t>
  </si>
  <si>
    <t>KELLY, TROY; WILLIAMS, DOUGLAS</t>
  </si>
  <si>
    <t>1220-22-110-089</t>
  </si>
  <si>
    <t>NIETO, FRANK ADMINISTRATOR; DOMENICO, EUGENE ESTATE DECEASED; DOMENICO, ANTOINETTE ESTATE DECEASED</t>
  </si>
  <si>
    <t>FLOERING, WILLIAM JOHN</t>
  </si>
  <si>
    <t>1219-23-001-049</t>
  </si>
  <si>
    <t>WARD, RANDALL L</t>
  </si>
  <si>
    <t>FILICE, MELODY; FILICE, MATTHEW</t>
  </si>
  <si>
    <t>1220-16-210-125</t>
  </si>
  <si>
    <t>RIALS, GARY D; RIALS, PENNIE</t>
  </si>
  <si>
    <t>BUSHROW, JAY</t>
  </si>
  <si>
    <t>1418-03-401-014</t>
  </si>
  <si>
    <t>THOMPSON, DAVID J TRUSTEE; THOMPSON, CLAUDIA ANN TRUSTEE; THOMPSON, DAVID J FAMILY TRUST; THOMPSON, CLAUDIA ANN FAMILY TRUST</t>
  </si>
  <si>
    <t>FIREBALL LLC</t>
  </si>
  <si>
    <t>1320-29-210-002</t>
  </si>
  <si>
    <t>SAIKALI, SHARON BROWN TRUSTEE; BROWN, JAMES J 2001 FAMILY TRUST 7/12/01; BROWN, JO ETTA D 2001 FAMILY TRUST 7/12/01</t>
  </si>
  <si>
    <t>HEMBREE, ROBERT G; HEMBREE, STACY A</t>
  </si>
  <si>
    <t>1320-30-817-005</t>
  </si>
  <si>
    <t>LLEWELLYN, RANDY S; LLEWELLYN, DENISE C</t>
  </si>
  <si>
    <t>CONLEY, KEVIN; CONLEY, ANN MARIE E</t>
  </si>
  <si>
    <t>1220-12-310-019</t>
  </si>
  <si>
    <t>ADAMS, MARGARITA G</t>
  </si>
  <si>
    <t>LLEWELYN, RANDY S; LLEWELYN, DENISE C</t>
  </si>
  <si>
    <t>1418-34-304-005</t>
  </si>
  <si>
    <t>BROCKETT, LISA ANGELE PETERSON TRUSTEE; BROCKETT 2013 FAMILY TRUST 11/19/19</t>
  </si>
  <si>
    <t>SMITH, BURL LEE</t>
  </si>
  <si>
    <t>1022-09-001-057</t>
  </si>
  <si>
    <t>COUGHLIN, DENNIS; COUGHLIN, CINDY</t>
  </si>
  <si>
    <t>HOPKINS, LESLIE GEORGE JR TRUSTEE; HOPKINS, CLARISSA ROXANE TRUSTEE; HOPKINS, LESLIE GEORGE JR TRUST 1/31/17; HOPKINS, CLARISSA ROXANE TRUST 1/31/17</t>
  </si>
  <si>
    <t>1320-35-002-059</t>
  </si>
  <si>
    <t>SANDBERG, PAUL E TRUSTEE; SANDBERG, RENAE TRUSTEE; SANDBERG REVOCABLE TRUST</t>
  </si>
  <si>
    <t>GUIER, BRIAN R TRUSTEE; GUIER, JUDITH L TRUSTEE; GUIER, BRIAN R REVOCABLE TRUST 3/6/20; GUIER, JUDITH L REVOCABLE TRUST 3/6/20</t>
  </si>
  <si>
    <t>1420-05-201-005</t>
  </si>
  <si>
    <t>JENKINS, LORI TRUSTEE; JENKINS FAMILY TRUST</t>
  </si>
  <si>
    <t>MARTIN, JORDAN L; MARTIN, ALLISON M</t>
  </si>
  <si>
    <t>1220-12-710-028</t>
  </si>
  <si>
    <t>DOYLE, SCOTT W; DOYLE, JILL P</t>
  </si>
  <si>
    <t>JONES, FRANKLIN NATHAN; JONES, MELISSA MCKNELLY</t>
  </si>
  <si>
    <t>True Title and Escrow</t>
  </si>
  <si>
    <t>1420-07-817-035</t>
  </si>
  <si>
    <t>RG</t>
  </si>
  <si>
    <t>HERNANDEZLOPEZ, JORGE; HERNANDEZ, ALEJANDRO</t>
  </si>
  <si>
    <t>PAZ, LUIS BAUTISTA; AYALA, TERESA HERNANDEZ</t>
  </si>
  <si>
    <t>1220-03-212-034</t>
  </si>
  <si>
    <t>NOVAK, KAREL; NOVAK, HANA</t>
  </si>
  <si>
    <t>1320-31-516-001</t>
  </si>
  <si>
    <t>VARBLE, DYKE R TRUSTEE; VARBLE, CYNTHIA D TRUSTEE; VARBLE, DYKE R FAMILY TRUST 6/4/20; VARBLE, CYNTHIA D FAMILY TRUST 6/4/20</t>
  </si>
  <si>
    <t>BAGINSKI, PATRICK JOHN TRUSTEE; BAGINSKI, JULIE ELLEN TRUSTEE; BAGINSKI FAMILY TRUST 10/11/00</t>
  </si>
  <si>
    <t>1418-10-810-015</t>
  </si>
  <si>
    <t>SLOAN, RONALD S TRUSTEE; SLOAN, PATRICIA B TRUSTEE; SLOAN, RONALD REVOCABLE TRUST 5/2/02; SLOAN, PATRICIA REVOCABLE TRUST 5/2/02</t>
  </si>
  <si>
    <t>THOMPSON, DAVID J TRUSTEE; THOMPSON, CLAUDIA ANN TRUSTEE; THOMPSON, DAVID J FAMILY TRUST; THOMPSON, CLAUDIA A FAMILY TRUST</t>
  </si>
  <si>
    <t>1420-05-443-022</t>
  </si>
  <si>
    <t>MESSICK, ERIC H; BENTLEYSTEIN, KIMBERLY R</t>
  </si>
  <si>
    <t>1220-18-002-030</t>
  </si>
  <si>
    <t>HENDRICKS, NORMA</t>
  </si>
  <si>
    <t>1121-00-002-028</t>
  </si>
  <si>
    <t>DYKES, GARY PIERCE</t>
  </si>
  <si>
    <t>1320-33-810-034</t>
  </si>
  <si>
    <t>TM</t>
  </si>
  <si>
    <t>SATTERFIELD, OFELIA V TRUSTEE; SATTERFIELD, OFELIA V REVOCABLE LIVING TRUST</t>
  </si>
  <si>
    <t>HERMOSILLO, MARTIN A; DUFF, BARBARA L</t>
  </si>
  <si>
    <t>1319-30-712-008</t>
  </si>
  <si>
    <t>BARTOSCH, WESTEN</t>
  </si>
  <si>
    <t>UNDERHILL, JAMES R TRUSTEE; UNDERHILL, ELIZABETH A TRUSTEE; UNDERHILL FAMILY TRUST 4/17/06</t>
  </si>
  <si>
    <t>1320-28-000-043</t>
  </si>
  <si>
    <t>GILBERT, MICHAEL C</t>
  </si>
  <si>
    <t>LUCAS, STAN</t>
  </si>
  <si>
    <t>1419-35-111-003</t>
  </si>
  <si>
    <t>CONTRERAS, ELIZABETH D; CONTRERAS, ALFRED G</t>
  </si>
  <si>
    <t>BESSO, TERRANCE L TRUSTEE; BESSO, KARREN J TRUSTEE; BESSO, TERRANCE 2005 FAMILY TRUST 11/29/05; BESSO, KARREN 2005 FAMILY TRUST 11/29/05</t>
  </si>
  <si>
    <t>1318-22-002-046</t>
  </si>
  <si>
    <t>KIMBALL, ANTHONY N; KIMBALL, KRISTEL E</t>
  </si>
  <si>
    <t>WILLIAMS, GARY M TRUSTEE; WILLIAMS, CHERYL L TRUSTEE; WILLIAMS, GARY M TRUST 8/26/91; WILLIAMS, CHERYL L TRUST 8/26/91</t>
  </si>
  <si>
    <t>1319-03-210-007</t>
  </si>
  <si>
    <t>KOLTZOFF, MICHAEL N TRUSTEE; KOLTZOFF, KIMBERLY A TRUSTEE; KOLTZOFF, MICHAEL N 2016 REVOCABLE TRUST 3/31/16; KOLTZOFF, KIMBERLY A 2016 REVOCABLE TRUST 3/31/16</t>
  </si>
  <si>
    <t>MCMILLIN, RONALD W TRUSTEE; MCMILLIN, ANGELLA MARIE TRUSTEE; MCMILLIN, RON TRUST 6/11/19; MCMILLIN, ANGIE TRUST 6/11/19</t>
  </si>
  <si>
    <t>1420-21-810-014</t>
  </si>
  <si>
    <t>DTH PROPERTIES LLC</t>
  </si>
  <si>
    <t>HOLDEMAN, DARR ERIC; HOLDEMAN, TAMMY RENE</t>
  </si>
  <si>
    <t>1319-30-310-021</t>
  </si>
  <si>
    <t>ONE SIX TWO FIVE BLACK BEAR RUN LLC</t>
  </si>
  <si>
    <t>WEBER, SCOTT JAMES; WEBER, CARLY JENSEN</t>
  </si>
  <si>
    <t>1220-01-001-069</t>
  </si>
  <si>
    <t>DENMAR ASSOCIATES LLC; DENMAR ASSOCIATES</t>
  </si>
  <si>
    <t>1022-16-001-005</t>
  </si>
  <si>
    <t>PAUL, AMY H; COFFMAN, AMY H</t>
  </si>
  <si>
    <t>BRADLEY, LESLIE</t>
  </si>
  <si>
    <t>1220-16-110-013</t>
  </si>
  <si>
    <t>SINGYKE, JANICE ANN TRUSTEE; SINGYKE, J A TRUST 1/20/20</t>
  </si>
  <si>
    <t>ELWELL, RANDOLPH H; DURAND, BARBARA L; DUQUETTE, JANET</t>
  </si>
  <si>
    <t>1320-29-201-011</t>
  </si>
  <si>
    <t>SMITH, SCOTT M TRUSTEE; SMITH, PIPER L TRUSTEE; SMITH, SCOTT M 2015 REVOCABLE TRUST 5/18/15; SMITH, PIPER L 2015 REVOCABLE TRUST 5/18/15</t>
  </si>
  <si>
    <t>SETZER, MARK DUNLAP; SETZER, PATRICIA</t>
  </si>
  <si>
    <t>1220-04-601-025</t>
  </si>
  <si>
    <t>PIERCE FAMILY PROPERTIES LLC</t>
  </si>
  <si>
    <t>LISENKO, ANTHONY TRUSTEE; LISENKO, ROSE HELEN TRUSTEE; LISENKO, ANTHONY 1995 REVOCABLE TRUST; LISENKO, ROSE HELEN 1995 REVOCABLE TRUST</t>
  </si>
  <si>
    <t>1220-18-002-025</t>
  </si>
  <si>
    <t>FONTANA, JEFFERY ML; FONTANA, JULIE A</t>
  </si>
  <si>
    <t>1318-23-410-020</t>
  </si>
  <si>
    <t>YARBROUGH, MICHAEL ALLEN</t>
  </si>
  <si>
    <t>BLAKE, JEFFREY STONE</t>
  </si>
  <si>
    <t>1220-24-601-042</t>
  </si>
  <si>
    <t>ANGST, INGRID ANN TRUSTEE; ANGST LIVING TRUST 3/22/10</t>
  </si>
  <si>
    <t>ROBINSON, GREG LOUIS; ROBINSON, JULIE ANN</t>
  </si>
  <si>
    <t>0923-07-000-005</t>
  </si>
  <si>
    <t>OKONSKI, JUDITH A; OKONSKI, JUDITH A ADMINISTRATOR; CROOKS, LOUISE A ESTATE; BOSTON, LOUISE MARIE CROOKS ESTATE</t>
  </si>
  <si>
    <t>DUNBAR, DANIEL</t>
  </si>
  <si>
    <t>1022-10-002-074</t>
  </si>
  <si>
    <t>DIETZE, BARBARA</t>
  </si>
  <si>
    <t>MENDOZA, BRIANNA; MENDOZA, RICK</t>
  </si>
  <si>
    <t>1319-30-614-003</t>
  </si>
  <si>
    <t>SUTER, LAWRENCE</t>
  </si>
  <si>
    <t>NEWMAN, ROBERT EDMUND QUISMUNDO; NEWMAN, HEATHER ANNE</t>
  </si>
  <si>
    <t>1320-32-111-058</t>
  </si>
  <si>
    <t>STEDMAN, LEANNA SERPA; SERPA, BEYLA</t>
  </si>
  <si>
    <t>BROWNE, SHANNON S</t>
  </si>
  <si>
    <t>1419-03-002-140</t>
  </si>
  <si>
    <t>CCT LOT 367 LLT</t>
  </si>
  <si>
    <t>MCKIM, KEVIN D TRUSTEE; MCKIM, HEIDI LEIGH TRUSTEE; MCKIM, KEVIN FAMILY TRUST 6/11/18</t>
  </si>
  <si>
    <t>1220-21-710-163</t>
  </si>
  <si>
    <t>KIDNEY, SHANE P</t>
  </si>
  <si>
    <t>STONE, LANI; STONE, HOLDEN</t>
  </si>
  <si>
    <t>1319-30-526-001</t>
  </si>
  <si>
    <t>LOWERS, JEFFERY</t>
  </si>
  <si>
    <t>SKI STAY GO LLC</t>
  </si>
  <si>
    <t>1319-18-212-008</t>
  </si>
  <si>
    <t>BROUGHTON, NICOLA TRUSTEE; BARNETT, MEREDITH L TRUST 2/14/18</t>
  </si>
  <si>
    <t>OP DEVELOPMENT INC</t>
  </si>
  <si>
    <t>1220-22-210-153</t>
  </si>
  <si>
    <t>JAQUES, STEVEN B TRUSTEE; T &amp; S BLUESTONE TRUST 5/15/19</t>
  </si>
  <si>
    <t>BARTLETT, KATHY</t>
  </si>
  <si>
    <t>1022-15-001-059</t>
  </si>
  <si>
    <t>MURPHY, JOHN TIMOTHY TRUSTEE; MURPHY, RAYMOND FAMILY TRUST 10/17/00; MURPHY, RUTH FAMILY TRUST 10/17/00</t>
  </si>
  <si>
    <t>DAY, DOREEN C</t>
  </si>
  <si>
    <t>1319-30-516-024</t>
  </si>
  <si>
    <t>25</t>
  </si>
  <si>
    <t>RUSSELL, JOHN W TRUSTEE; RUSSELL, JOHN W LIVING TRUST 7/13/11</t>
  </si>
  <si>
    <t>COLSON, DANIEL JEREMIAH; FAN, YUJING</t>
  </si>
  <si>
    <t>1420-28-311-025</t>
  </si>
  <si>
    <t>REIMER, JOAN C; REIMER, CHARLES H</t>
  </si>
  <si>
    <t>UPPENDAHL, JARRED D; UPPENDAHL, MELISSA J</t>
  </si>
  <si>
    <t>1220-12-510-006</t>
  </si>
  <si>
    <t>LUTZ, KATHLEEN TRUSTEE; LUTZ, KATHLEEN TRUST 12/4/14</t>
  </si>
  <si>
    <t>YAO, DAVID; YAO, LEIGH</t>
  </si>
  <si>
    <t>1419-03-002-043</t>
  </si>
  <si>
    <t>MCKINNON, MARK D TRUSTEE; MCKINNON, PEGGY R TRUSTEE; MCKINNON FAMILY TRUST 6/19/14</t>
  </si>
  <si>
    <t>WRAY, LOIS TRUSTEE; WRAY FAMILY REVOCABLE TRUST 7/25/11</t>
  </si>
  <si>
    <t>1319-19-113-019</t>
  </si>
  <si>
    <t>FLAHERTY, SHAWN M; FLAHERTY, VERONICA</t>
  </si>
  <si>
    <t>NORTON, AUSTIN D; NORBERG, DREW MORGAN</t>
  </si>
  <si>
    <t>1320-33-815-009</t>
  </si>
  <si>
    <t>KILPATRICK, JAMES T</t>
  </si>
  <si>
    <t>ALBERT, SHANNON</t>
  </si>
  <si>
    <t>1419-01-801-008</t>
  </si>
  <si>
    <t>DIETRICH, DWAINE L</t>
  </si>
  <si>
    <t>GIBSON, THEODORE EDWARD; GIBSON, DEBRA JEANNE</t>
  </si>
  <si>
    <t>1320-33-311-020</t>
  </si>
  <si>
    <t>CHASE, JAMES B; CHASE, KAREN D</t>
  </si>
  <si>
    <t>BEALE, JAMES RUSSELL TRUSTEE; BEALE, DEBORAH KAY TRUSTEE; BEALE, JAMES RUSSELL FAMILY TRUST 2/19/08; BEALE, DEBORAH KAY RUSSELL FAMILY TRUST 2/19/08</t>
  </si>
  <si>
    <t>1320-04-001-058</t>
  </si>
  <si>
    <t>PURVIS, TERI J TRUSTEE; PURVIS FAMILY TRUST 12/21/16</t>
  </si>
  <si>
    <t>1320-33-312-007</t>
  </si>
  <si>
    <t>PETROSINELLI, MARY</t>
  </si>
  <si>
    <t>BEALE, JAMES RUSSELL TRUSTEE; BEALE, DEBORAH KAY TRUSTEE; BEALE, DEBORAH KAY FAMILY TRUST 2/19/08</t>
  </si>
  <si>
    <t>1320-29-611-002</t>
  </si>
  <si>
    <t>NOE, CHRISTOPHER S; VU, NGUYET</t>
  </si>
  <si>
    <t>WEBB, JOHN M; WEBB, MARY F</t>
  </si>
  <si>
    <t>1319-30-543-008</t>
  </si>
  <si>
    <t>7</t>
  </si>
  <si>
    <t>WALKER, MARK; WALKER, LINDA BERRYMAN; WALKER, LINDA</t>
  </si>
  <si>
    <t>HOLT, ALLISON W</t>
  </si>
  <si>
    <t>1319-03-202-002</t>
  </si>
  <si>
    <t>WARD, RICHARD P</t>
  </si>
  <si>
    <t>FIREPLACE SERVICE &amp; REPAIR LLC</t>
  </si>
  <si>
    <t>1320-29-710-050, 031 &amp; 032</t>
  </si>
  <si>
    <t>HEYBOURNE MEADOWS II LLC</t>
  </si>
  <si>
    <t>0923-07-000-006</t>
  </si>
  <si>
    <t>OKONSKI, JUDITH A ADMINISTRATOR; CROOKS, LOUISE A ESTATE; BOSTON, LOUISE MARIE CROOKS ESTATE; OKONSKI, JUDITH A; OKONSKI, JUDITH A PETITIONER</t>
  </si>
  <si>
    <t>MCGUIRE, JUSTIN L; CHAMPLIN, RENEE N</t>
  </si>
  <si>
    <t>1220-16-101-003</t>
  </si>
  <si>
    <t>PAPERO, LINDA J TRUSTEE; PAPERO LIVING TRUST 7/8/14</t>
  </si>
  <si>
    <t>POLFER, SAMANTHA LEE; POLFER, RUSSELL RAUL</t>
  </si>
  <si>
    <t>1121-05-516-017</t>
  </si>
  <si>
    <t>EDWARDS, STEPHEN J; STOCKTONEDWARDS, DAWN LEE</t>
  </si>
  <si>
    <t>KREN, JOSEPH M</t>
  </si>
  <si>
    <t>1320-33-413-006</t>
  </si>
  <si>
    <t>MORRIS, DAVID L</t>
  </si>
  <si>
    <t>1420-07-117-013</t>
  </si>
  <si>
    <t>HIGGINS, KEVIN D TRUSTEE; HIGGINS FAMILY TRUST 4/17/00</t>
  </si>
  <si>
    <t>DEPIAZZA, MICHAEL; AMARALMOCK, KEVIN TYLER; DEPIAZZA, TAYLOR A</t>
  </si>
  <si>
    <t>BEAUBOIS, PHILIPPE H TRUSTEE; BEAUBOIS, KATHERYNE L TRUSTEE; BEAUBOIS FAMILY TRUST 3/23/16</t>
  </si>
  <si>
    <t>1318-23-212-007</t>
  </si>
  <si>
    <t>HEALY, BRIAN; HEALY, MICHAELA</t>
  </si>
  <si>
    <t>LUCA, ROBERT J TRUSTEE; LUCA, DIANE K TRUSTEE; LUCA, ROBERT J FAMILY TRUST; LUCA, DIANE K FAMILY TRUST</t>
  </si>
  <si>
    <t>1420-08-212-002</t>
  </si>
  <si>
    <t>GAGNON, WILLIAM E</t>
  </si>
  <si>
    <t>KEE, RANDY W; KEE, DENISE</t>
  </si>
  <si>
    <t>1420-28-311-026</t>
  </si>
  <si>
    <t>HARVEY, NICHOLAS STEWART</t>
  </si>
  <si>
    <t>LOPES, TOM; LOPES, ANDREA</t>
  </si>
  <si>
    <t>1220-16-411-007</t>
  </si>
  <si>
    <t>HOLST, GREGORY V TRUSTEE; BING, D GERALD JR TRUST 1/17/00; BING, D GERALD TRUST</t>
  </si>
  <si>
    <t>KING, ROBERT; KING, ANTHONY</t>
  </si>
  <si>
    <t>1419-11-002-055</t>
  </si>
  <si>
    <t>LITTLETON, STEVEN T; LITTLETON, DIANE G</t>
  </si>
  <si>
    <t>MCDOUGAL, SAMANTHA A; MCDOUGAL, RYLAN N</t>
  </si>
  <si>
    <t>1320-33-817-006</t>
  </si>
  <si>
    <t>TADICH, KATHLEEN TRUSTEE; TADICH, KATHLEEN TRUST AGREEMENT</t>
  </si>
  <si>
    <t>KIRCHNER, MICHAEL H TRUSTEE; KIRCHNER, KAREN H TRUSTEE; KIRCHNER, MICHAEL FAMILY TRUST 5/20/04; KIRCHNER, KAREN FAMILY TRUST 5/20/04</t>
  </si>
  <si>
    <t>1320-30-113-006</t>
  </si>
  <si>
    <t>MAHON, SANDRA L</t>
  </si>
  <si>
    <t>1420-27-801-028</t>
  </si>
  <si>
    <t>ONEILL, NELLE D TRUSTEE; DECLARATION OF TRUST 12/3/86</t>
  </si>
  <si>
    <t>BOYKIN, DEBORAH L TRUSTEE; BOYKIN, DEBORAH LYNN REVOCABLE TRUST 2/10/05</t>
  </si>
  <si>
    <t>1420-29-810-027</t>
  </si>
  <si>
    <t>HENNINGSEN, MARSHALL; HENNINGSEN, MANDY</t>
  </si>
  <si>
    <t>KOTCHEVAR, JULIE D</t>
  </si>
  <si>
    <t>1318-10-416-053</t>
  </si>
  <si>
    <t>DELERISLEPEUPLE, LEA; DELERIS, MARIE</t>
  </si>
  <si>
    <t>STEWART, IAN GREGOIRE; STEWART, TATIANA CATHERINE ANGELE</t>
  </si>
  <si>
    <t>1419-22-710-002</t>
  </si>
  <si>
    <t>JOSIFKO, MARK R TRUSTEE; JOSIFKO, DEBORAH F TRUSTEE; JOSIFKO FAMILY LIVING TRUST 9/21/99</t>
  </si>
  <si>
    <t>MELLUM, SPENCER TRUSTEE; MELLUM, KELLY TRUSTEE; MELLUM FAMILY REVOCABLE TRUST</t>
  </si>
  <si>
    <t>1022-29-410-010</t>
  </si>
  <si>
    <t>WESTON, GARY M TRUSTEE; WESTON, GARY M 2011 REVOCABLE LIVING TRUST 11/16/11</t>
  </si>
  <si>
    <t>VIDAURRI, AMY</t>
  </si>
  <si>
    <t>1220-11-002-012</t>
  </si>
  <si>
    <t>GEARY, LIZBETH P</t>
  </si>
  <si>
    <t>MAST, PAUL; LAMSON, DEBORAH</t>
  </si>
  <si>
    <t>1419-27-510-013</t>
  </si>
  <si>
    <t>GLEASON, PAUL; GLEASON, SARA</t>
  </si>
  <si>
    <t>LAGUNA KAI LLC</t>
  </si>
  <si>
    <t>1318-23-216-017</t>
  </si>
  <si>
    <t>ROBERTS, TIFFANY</t>
  </si>
  <si>
    <t>CHANEY, ISABEL M TRUSTEE; CHANEY REVOCABLE LIVING TRUST 7/11/22</t>
  </si>
  <si>
    <t>1220-03-110-019</t>
  </si>
  <si>
    <t>KRAUS, GERARD K TRUSTEE; KRAUS, JANE R TRUSTEE; KRAUS FAMILY TRUST 5/10/07</t>
  </si>
  <si>
    <t>CLAEYS, DAVID R TRUSTEE; CLAEYS, CYNTHIA L TRUSTEE; CLAEYS, DAVID R TRUST AGREEMENT 10/18/16; CLAEYS, CYNTHIA L TRUST AGREEMENT 10/18/16</t>
  </si>
  <si>
    <t>1220-17-614-016</t>
  </si>
  <si>
    <t>GROVES, JEFFREY</t>
  </si>
  <si>
    <t>CROZIER, JAMES R; CROZIER, DEBRA A</t>
  </si>
  <si>
    <t>1220-18-002-029</t>
  </si>
  <si>
    <t>LESSA, JAY; MENDEL, LISA</t>
  </si>
  <si>
    <t>0923-17-000-020</t>
  </si>
  <si>
    <t>OKONSKI, JUDITH A; OKONSKI, JUDITH A PETITIONER; OKONSKI, JUDITH A ADMINISTRATOR; CROOKS, LOUISE A ESTATE; BOSTON, LOUISE MARIE CROOKS ESTATE</t>
  </si>
  <si>
    <t>AMES, TYLER A</t>
  </si>
  <si>
    <t>1221-00-002-009</t>
  </si>
  <si>
    <t>SCOTT, JASON; MARINEAU, HEIDI</t>
  </si>
  <si>
    <t>1319-30-518-001</t>
  </si>
  <si>
    <t>DORAN, THERESA</t>
  </si>
  <si>
    <t>FOSTER, BRITTLYN</t>
  </si>
  <si>
    <t>1320-29-710-018</t>
  </si>
  <si>
    <t>WHITFIELD, JOE; WHITFIELD, CAROLYN</t>
  </si>
  <si>
    <t>1320-30-715-007</t>
  </si>
  <si>
    <t>OLIVAS, TAMMY</t>
  </si>
  <si>
    <t>1220-04-512-023</t>
  </si>
  <si>
    <t>RUBY, SHIRLEY M</t>
  </si>
  <si>
    <t>GLASSON, RICHARD TRUSTEE; GLASSON, SUSAN F TRUSTEE; SHOU MEE TRUST 1/18/22</t>
  </si>
  <si>
    <t>1320-30-715-005</t>
  </si>
  <si>
    <t>BRYANTGREEN, JEAN ANNE</t>
  </si>
  <si>
    <t>1221-19-001-002</t>
  </si>
  <si>
    <t>WALTER, M TRUSTEE; WALTER, A S TRUSTEE; WALTER LIVING TRUST 5/8/02</t>
  </si>
  <si>
    <t>WILANCO INC</t>
  </si>
  <si>
    <t>1419-09-001-072</t>
  </si>
  <si>
    <t>1320-32-120-001</t>
  </si>
  <si>
    <t>LOGISTICS CONSTRUCTION MANAGEMENT LLC</t>
  </si>
  <si>
    <t>SMITH, MARIA E</t>
  </si>
  <si>
    <t>1420-08-212-007</t>
  </si>
  <si>
    <t>RODRIGUEZ, RODRICK E</t>
  </si>
  <si>
    <t>TEDERS, THOMAS H TRUSTEE; TEDERS, MARY ANN TRUSTEE; TEDERS, THOMAS H JOINT LIVING TRUST 7/18/03; TEDERS, MARY ANN JOINT LIVING TRUST 7/18/03</t>
  </si>
  <si>
    <t>1420-28-113-004</t>
  </si>
  <si>
    <t>PRYZBYLO, MICHAEL JOSEPH TRUSTEE; PRYZBYLO, GWENETH ELAINE TRUSTEE; PRYZBYLO FAMILY 2008 TRUST</t>
  </si>
  <si>
    <t>BOBOF, JOHN DEAN; BOBOF, CONNIE LYNN</t>
  </si>
  <si>
    <t>1420-34-601-014</t>
  </si>
  <si>
    <t>EAST VALLEY VIEW LLC</t>
  </si>
  <si>
    <t>AEVA INVESTMENTS GROUP LLC</t>
  </si>
  <si>
    <t>1420-34-601-015</t>
  </si>
  <si>
    <t>1419-09-001-081</t>
  </si>
  <si>
    <t>C C O H LLC</t>
  </si>
  <si>
    <t>1420-33-410-024</t>
  </si>
  <si>
    <t>SMITH, KRISTAN</t>
  </si>
  <si>
    <t>ESPELAND, DANA L; WILDERS, SHAWN; WILDERS, CAMMON</t>
  </si>
  <si>
    <t>1418-34-101-002</t>
  </si>
  <si>
    <t>SNYDER, JACK TRUSTEE; SNYDER, NICOLETTE TRUSTEE; SNYDER, JACK REVOCABLE LIVING TRUST 9/19/05; SNYDER, NICOLETTE REVOCABLE LIVING TRUST 9/19/05</t>
  </si>
  <si>
    <t>PERRY, STEVEN T TRUSTEE; PERRY, STEVEN T TRUST 5/26/16</t>
  </si>
  <si>
    <t>1420-34-501-034</t>
  </si>
  <si>
    <t>PATEL, ASHISHKUMAR H; PATEL, CHETNA</t>
  </si>
  <si>
    <t>1318-23-315-026</t>
  </si>
  <si>
    <t>STEUSSIE, TODD; STEUSSIE, ERICA</t>
  </si>
  <si>
    <t>1220-22-310-012</t>
  </si>
  <si>
    <t>MOORE, BRANDI R</t>
  </si>
  <si>
    <t>BRIERLY, CHELSEA; SALCEDO, RODOLFO</t>
  </si>
  <si>
    <t>1121-05-516-018</t>
  </si>
  <si>
    <t>HEZA, JOHN; HEZA, JOSEPHINE</t>
  </si>
  <si>
    <t>BERG, AMANDA</t>
  </si>
  <si>
    <t>1318-15-613-001</t>
  </si>
  <si>
    <t>SPARKS</t>
  </si>
  <si>
    <t>TW</t>
  </si>
  <si>
    <t>CABLE, BRUCE LEERUE</t>
  </si>
  <si>
    <t>CARR, LEWIS N; CARR, NINA A</t>
  </si>
  <si>
    <t>1420-07-310-003</t>
  </si>
  <si>
    <t>MCCLAIN, WILLIAM A; MCCLAIN, CASSIE JOY</t>
  </si>
  <si>
    <t>KAWASAKI, ANNETTE J; KAWASAKI, CLYDE HIROSHI</t>
  </si>
  <si>
    <t>1320-32-713-017</t>
  </si>
  <si>
    <t>COLNA, JULIE A</t>
  </si>
  <si>
    <t>SHOOK, GLEN A</t>
  </si>
  <si>
    <t>1420-34-811-019</t>
  </si>
  <si>
    <t>PETERSON, RUSS W; PETERSON, TAMARA M</t>
  </si>
  <si>
    <t>1420-07-615-003</t>
  </si>
  <si>
    <t>GRABOW, CYNTHIA L TRUSTEE; LLOYD, JANE A TRUST 4/29/15</t>
  </si>
  <si>
    <t>COREY, DANIEL; COREY, LACEY</t>
  </si>
  <si>
    <t>1220-02-001-038</t>
  </si>
  <si>
    <t>REDHAWK DEVELOPMENT COMPANY LLC</t>
  </si>
  <si>
    <t>CHAPPELL, MORGAN L TRUSTEE; CHAPPELL, NORMA C TRUSTEE; CHAPPELL FAMILY TRUST 9/22/16</t>
  </si>
  <si>
    <t>1220-21-610-069</t>
  </si>
  <si>
    <t>OROSCO, TROY H</t>
  </si>
  <si>
    <t>GUTIERREZ, LUIS RUBEN SALAS; RAMOS, SANDY KARINA</t>
  </si>
  <si>
    <t>1319-30-642-008</t>
  </si>
  <si>
    <t>PIEROWSALEHI, ZOHREH</t>
  </si>
  <si>
    <t>1318-23-212-047</t>
  </si>
  <si>
    <t>LINDNER, JOHN H; LINDNER, MARY JANE</t>
  </si>
  <si>
    <t>HITCHCOCK, PETER; HITCHCOCK, ELEANOR</t>
  </si>
  <si>
    <t>1420-07-723-036</t>
  </si>
  <si>
    <t>CROWLEY, MICAHEL F TRUSTEE; CROWLEY, MARGARET J TRUSTEE; CROWLEY, MICHAEL LIVING TRUST 6/18/04; CROWLEY, PEGGY LIVING TRUST 6/18/04</t>
  </si>
  <si>
    <t>1420-07-722-028</t>
  </si>
  <si>
    <t>CROWLEY, MICHAEL F TRUSTEE; CROWLEY, MARGARET J TRUSTEE; CROWLEY, MICHAEL LIVING TRUST 6/18/04; CROWLEY, PEGGY LIVING TRUST 6/18/04</t>
  </si>
  <si>
    <t>1219-03-001-070</t>
  </si>
  <si>
    <t>DAVISON, JAMES L TRUSTEE; DAVISON, RACHEL B TRUSTEE; DAVISON FAMILY TRUST 10/18/94</t>
  </si>
  <si>
    <t>HODGSON, JOHN S TRUSTEE; HODGSON, JOHN S TRUST 8/22/11</t>
  </si>
  <si>
    <t>1320-29-710-030</t>
  </si>
  <si>
    <t>DINEEN, WILLIAM B TRUSTEE; DINEEN, EVELYN M TRUSTEE; DINEEN TRUST 7/1/99</t>
  </si>
  <si>
    <t>1318-23-410-011</t>
  </si>
  <si>
    <t>KING, RICHARD D</t>
  </si>
  <si>
    <t>PICKERING, RICHARD P</t>
  </si>
  <si>
    <t>1420-28-811-027</t>
  </si>
  <si>
    <t>PERKINS, DESTINY; COOK, DESTINY</t>
  </si>
  <si>
    <t>LIU, JOHN; LIU, MIKI SATSUKI</t>
  </si>
  <si>
    <t>1220-17-515-004</t>
  </si>
  <si>
    <t>MARONEY, JOSEPH P JR TRUSTEE; MARONEY, J &amp; H TRUST 4/28/97</t>
  </si>
  <si>
    <t>VALVERDE, JOHN C TRUSTEE; VALVERDE, KIMBERLY A TRUSTEE; VALVERDE, JOHN LIVING TRUST 2/27/14; VALVERDE, KIMBERLY LIVING TRUST 2/27/14</t>
  </si>
  <si>
    <t>1220-09-410-016</t>
  </si>
  <si>
    <t>TBF INVESTMENTS LLC</t>
  </si>
  <si>
    <t>KCMC PROPERTIES LLC</t>
  </si>
  <si>
    <t>1319-30-614-005</t>
  </si>
  <si>
    <t>KERR, BLAIR; BUTLER, BLAIR</t>
  </si>
  <si>
    <t>KANARIS, KATERINA</t>
  </si>
  <si>
    <t>1221-05-002-006</t>
  </si>
  <si>
    <t>FLAT TOP THREE INVESTMENTS LLC</t>
  </si>
  <si>
    <t>PERKINS, DESTINY</t>
  </si>
  <si>
    <t>Archer Title and Escrow</t>
  </si>
  <si>
    <t>1220-22-310-173</t>
  </si>
  <si>
    <t>RA</t>
  </si>
  <si>
    <t>WILSON, JULIE M</t>
  </si>
  <si>
    <t>KURTIN, BERT TRUSTEE; KURTIN, DEBORAH B TRUSTEE; BOODY FAMILY TRUST 1/26/89; KURTIN FAMILY TRUST 1/26/89</t>
  </si>
  <si>
    <t>1320-11-001-013</t>
  </si>
  <si>
    <t>CHRISTIAN, ALLEN; CHRISTIAN, SHERYL</t>
  </si>
  <si>
    <t>ABE, STEVEN TRUSTEE; SKABE LIVING TRUST 8/31/15</t>
  </si>
  <si>
    <t>1419-26-410-005</t>
  </si>
  <si>
    <t>PROUTY, WAYNE MICHAEL JR; PROUTY, CASSANDRA LEE</t>
  </si>
  <si>
    <t>GIARGIARI, JOANNA V</t>
  </si>
  <si>
    <t>1220-15-310-080</t>
  </si>
  <si>
    <t>PANTOJA, CHRIS A; FONTANILLA, MARY JANE</t>
  </si>
  <si>
    <t>MOONEY, BRANDON T; MOONEY, KENDYL D</t>
  </si>
  <si>
    <t>1220-15-611-005</t>
  </si>
  <si>
    <t>ALFONSO, TROY M; ALFONSO, ROCHELLE L; RYSDAM, ROCHELLE L</t>
  </si>
  <si>
    <t>DUGGER, TERESA J; DUGGER, JAMES V</t>
  </si>
  <si>
    <t>1220-21-101-006</t>
  </si>
  <si>
    <t>KRISS, JANICE M TRUSTEE; KRISS FAMILY TRUST 5/29/09; KRISS FAMILY TRUST 5/2509</t>
  </si>
  <si>
    <t>BIASE, STEFANO M</t>
  </si>
  <si>
    <t>1419-11-002-064</t>
  </si>
  <si>
    <t>FREEDOM RANCH DEVELOPMENT COMPANY LLC</t>
  </si>
  <si>
    <t>KIRKMAN, JOHN; BROCATO, NICOLE</t>
  </si>
  <si>
    <t>1319-19-411-020</t>
  </si>
  <si>
    <t>JR PROPERTIES SERIES LLC</t>
  </si>
  <si>
    <t>LEISCH, STEVEN OWEN; LEISCH, MONICA ELISE</t>
  </si>
  <si>
    <t>1318-26-515-001</t>
  </si>
  <si>
    <t>RC</t>
  </si>
  <si>
    <t>MERRILL, LARRY W; COLLETTO, ANGELINA TRUSTEE; COLLETTO SURVIVORS TRUST 9/19/88</t>
  </si>
  <si>
    <t>HARRIGAL, CHIVONNE LEIGH; MCLAUGHLIN, MICHAEL ROBERT</t>
  </si>
  <si>
    <t>1319-30-636-004</t>
  </si>
  <si>
    <t>BUSS, MATTHEW D; BUSS, CHELSEA C</t>
  </si>
  <si>
    <t>0923-17-000-012</t>
  </si>
  <si>
    <t>MCDONALD, KEVIN P; CHUNG, ANNIE T</t>
  </si>
  <si>
    <t>TILLMAN, JOHN; TILLMAN, JEANETTE</t>
  </si>
  <si>
    <t>1419-04-002-007</t>
  </si>
  <si>
    <t>KAUFMAN, TODD TRUSTEE; KAUFMAN, JILL TRUSTEE; KAUFMAN FAMILY TRUST 12/31/17</t>
  </si>
  <si>
    <t>TAHOE PROPERTY DEVELOPMENT LLC</t>
  </si>
  <si>
    <t>SAINTGERMAIN, LORRE M TRUSTEE; SAINTGERMAIN, LORRE 2017 TRUST 10/24/17</t>
  </si>
  <si>
    <t>RAHB PROPERTIES</t>
  </si>
  <si>
    <t>1220-16-310-019</t>
  </si>
  <si>
    <t>STOKER, BRADLEY W TRUSTEE; STOKER, KIMBERLY D TRUSTEE; STOKER, BRADLEY W LIVING TRUST 3/26/14; STOKER, KIMBERLY D LIVING TRUST 3/26/14; MORA, JOSEPH; MORA, TARRA</t>
  </si>
  <si>
    <t>BALL, VINCENT CRAIG; BALL, PAULETTE KEBBRA</t>
  </si>
  <si>
    <t>1219-03-002-102</t>
  </si>
  <si>
    <t>CLAN ALPINE LLC</t>
  </si>
  <si>
    <t>LAWTON, DAVID A; LAWTON, SABRENA M</t>
  </si>
  <si>
    <t>1022-16-002-032</t>
  </si>
  <si>
    <t>NMP</t>
  </si>
  <si>
    <t>NEGRETE, DIONNA ADMINISTRATOR; CAMPODONICIA, BEVERLY ANN ESTATE DECEASED; NEGRETE, DIONNA; FORT, DARA</t>
  </si>
  <si>
    <t>PRICE, MARK; PRICE, TERRIE LISA</t>
  </si>
  <si>
    <t>1121-05-516-005</t>
  </si>
  <si>
    <t>KIZER REALTY HOLDINGS I LLC</t>
  </si>
  <si>
    <t>TUNIS, PETER LOUIS; DELPOZOTUNIS, BEATRIZ</t>
  </si>
  <si>
    <t>1320-29-710-044</t>
  </si>
  <si>
    <t>GORGON, SCOTT M TRUSTEE; GORGON, SONJA R TRUSTEE; GORGON, SCOTT M FAMILY TRUST 7/26/96; GORGON, SONJA R FAMILY TRUST 7/26/96</t>
  </si>
  <si>
    <t>1319-03-110-012</t>
  </si>
  <si>
    <t>WAHL, JOHN</t>
  </si>
  <si>
    <t>RUGGIERO, MARK S TRUSTEE; LAVIN, BETH M TRUSTEE; TWENTY EUROS TRUST 2/8/20</t>
  </si>
  <si>
    <t>1420-07-723-037</t>
  </si>
  <si>
    <t>PIZZI PROPERTIES LLC</t>
  </si>
  <si>
    <t>DAY, JAMES W TRUSTEE; DAY, PATRICIA M TRUSTEE; DAY FAMILY TRUST 1/23/06</t>
  </si>
  <si>
    <t>1220-16-810-005</t>
  </si>
  <si>
    <t>LOVE, JOHN F</t>
  </si>
  <si>
    <t>ARIGONI, DREW ALDON</t>
  </si>
  <si>
    <t>1420-33-410-027</t>
  </si>
  <si>
    <t>HERBERT, MICHAEL JEFFREY; PARISI, ALYSSA ANN; HERBERT, ALYSSA ANN</t>
  </si>
  <si>
    <t>SMITH, CURTIS LEE; SMITH, ELIZABETH</t>
  </si>
  <si>
    <t>1418-27-810-018</t>
  </si>
  <si>
    <t>ZERG, JOANNE TRUSTEE; ZERG, JOANNE REVOCABLE TRUST 11/30/11</t>
  </si>
  <si>
    <t>SPIARS, TIMOTHY CHARLES TRUSTEE; SPIARS, JOANNA HAMILTON TRUSTEE; SPIARS FAMILY LIVING TRUST 9/9/10</t>
  </si>
  <si>
    <t>1318-23-410-056</t>
  </si>
  <si>
    <t>HERNANDEZ, RICK</t>
  </si>
  <si>
    <t>BUTWELL, LINDA ROSE</t>
  </si>
  <si>
    <t>1220-08-812-049</t>
  </si>
  <si>
    <t>BRADSHAW, WILLIAM R; BRADSHAW, CAROL S</t>
  </si>
  <si>
    <t>KLUVE, RICHARD J; KLUVE, EVELYN S</t>
  </si>
  <si>
    <t>1220-16-510-086</t>
  </si>
  <si>
    <t>MORALES, COLIN P; MORALES, STEPHEN G; WILLIAMS, DANIEL B</t>
  </si>
  <si>
    <t>JACUZZI, DANIEL C</t>
  </si>
  <si>
    <t>1420-07-818-020</t>
  </si>
  <si>
    <t>WAELBROCK, RICHARD C</t>
  </si>
  <si>
    <t>CALEB ASSOCIATES LLC</t>
  </si>
  <si>
    <t>1320-30-112-017</t>
  </si>
  <si>
    <t>DICKERSON, JONATHAN</t>
  </si>
  <si>
    <t>OLVERA, WENDY E; JUAREZ, ALFONSO MEMBRILLA</t>
  </si>
  <si>
    <t>1419-26-311-011</t>
  </si>
  <si>
    <t>ROBINSON, COLLEEN M TRUSTEE; ROBINSON, COLLEEN M LIVING TRUST 8/21/15</t>
  </si>
  <si>
    <t>1420-28-211-009</t>
  </si>
  <si>
    <t>NV HOCKEY LLC</t>
  </si>
  <si>
    <t>DRAWBAUGH, CAROL J; OLIVEIRA, PATRICIA A</t>
  </si>
  <si>
    <t>1320-32-101-001</t>
  </si>
  <si>
    <t>BENTLY ENTERPRISES LLC</t>
  </si>
  <si>
    <t>FAUGHT, DORIAN TRUSTEE; FAUGHT, DORIAN 2009 REVOCABLE TRUST 6/10/09</t>
  </si>
  <si>
    <t>1318-23-710-085</t>
  </si>
  <si>
    <t>YANG, MILLIE</t>
  </si>
  <si>
    <t>FREEMEYER, KEVIN; GALLUCCI, JANEL</t>
  </si>
  <si>
    <t>1419-03-002-016</t>
  </si>
  <si>
    <t>CLAES, RICHARD P; SANDERSON, TRACI A</t>
  </si>
  <si>
    <t>TWO SEVEN SEVEN REDDING LLC</t>
  </si>
  <si>
    <t>1320-33-716-025</t>
  </si>
  <si>
    <t>HALL, MICHAEL; HALL, RACHEL</t>
  </si>
  <si>
    <t>LABRUM, SHEILA</t>
  </si>
  <si>
    <t>1121-05-516-047</t>
  </si>
  <si>
    <t>JACKSON, DONALD TRUSTEE; JACKSON, BONNIE TRUSTEE; JACKSON FAMILY LIVING TRUST 5/25/00</t>
  </si>
  <si>
    <t>GOODYEAR, DON; GOODYEAR, DEBRA</t>
  </si>
  <si>
    <t>1420-34-303-016</t>
  </si>
  <si>
    <t>GETTY, MARY S</t>
  </si>
  <si>
    <t>ROOT, NEAL J TRUSTEE; CAMPOSROOT, MIRIAM TRUSTEE; N &amp; M FAMILY TRUST DATED 8/4/04</t>
  </si>
  <si>
    <t>1319-30-628-027</t>
  </si>
  <si>
    <t>QUINTANA, ANDRES D</t>
  </si>
  <si>
    <t>FRUIN, KIMBERLY A TRUSTEE; FRUIN, KIMBERLY A REVOCABLE LIVING TRUST 7/9/09</t>
  </si>
  <si>
    <t>1320-30-714-008</t>
  </si>
  <si>
    <t>CITY NATIONAL BANK; BUSINESS BANK OF NEVADA</t>
  </si>
  <si>
    <t>ZIONS BANCORPORATION</t>
  </si>
  <si>
    <t>1419-26-311-027</t>
  </si>
  <si>
    <t>COATS, JONATHAN; COATS, STEPHANIE</t>
  </si>
  <si>
    <t>1220-24-601-045</t>
  </si>
  <si>
    <t>KELLYMANDEL, TIA TRUSTEE; JOYCE, MARTIN 2022 TRUST 1/21/22</t>
  </si>
  <si>
    <t>ALVIS, LINDSAY R; ALVIS, SHAYNE C</t>
  </si>
  <si>
    <t>1220-22-310-131</t>
  </si>
  <si>
    <t>WEAVER, JEFFREY ALAN; WEAVER, SHELLY LYNN</t>
  </si>
  <si>
    <t>1420-34-310-017</t>
  </si>
  <si>
    <t>OLIVER, EDMUND S TRUSTEE; OLIVER, EDMUND S FAMILY TRUST 2/14/20</t>
  </si>
  <si>
    <t>YOUNG, LINCOLN LOUISDONOHO</t>
  </si>
  <si>
    <t>1320-29-710-017</t>
  </si>
  <si>
    <t>MORRIS, DOUGLAS NEWMAN TRUSTEE; MORRIS, LINDA CLARE TRUSTEE; MORRIS, DOUGLAS NEWMAN FAMILY REVOCABLE TRUST 9/10/19</t>
  </si>
  <si>
    <t>1320-30-111-003</t>
  </si>
  <si>
    <t>FREEDOM 11 LLC</t>
  </si>
  <si>
    <t>ODONNELL, MARY E TRUSTEE; ODONNELL, MARY E 2022 LIVING TRUST</t>
  </si>
  <si>
    <t>1318-03-111-049</t>
  </si>
  <si>
    <t>SALAS, MATTHEW J; SALAS, AMY</t>
  </si>
  <si>
    <t>GULIS, CYNTHIA E</t>
  </si>
  <si>
    <t>1220-04-513-016</t>
  </si>
  <si>
    <t>MOORE, THOMAS; MOORE, JANA</t>
  </si>
  <si>
    <t>REX, RYAN; REX, MADELYN</t>
  </si>
  <si>
    <t>1220-17-612-006</t>
  </si>
  <si>
    <t>KULIKOWSKI, BRONISLAWA A</t>
  </si>
  <si>
    <t>BOYLE, ANTHONY</t>
  </si>
  <si>
    <t>1420-28-211-018</t>
  </si>
  <si>
    <t>JOYNER, DEBORAH JO TRUSTEE; STRAND FAMILY TRUST 5/18/02</t>
  </si>
  <si>
    <t>MILLER, MICHAEL ALAN TRUSTEE; MILLER, CONSTANCE LOUISE TRUSTEE; MILLER 2004 REVOCABLE TRUST 9/30/04</t>
  </si>
  <si>
    <t>1318-26-510-005</t>
  </si>
  <si>
    <t>MCALLESTER, PETER GLENN</t>
  </si>
  <si>
    <t>JOHNSONJACK, BRANDON R; QUIDWAI, SAMINA</t>
  </si>
  <si>
    <t>1319-23-000-009</t>
  </si>
  <si>
    <t>DOOD LLC</t>
  </si>
  <si>
    <t>JD NV RANCH LLC</t>
  </si>
  <si>
    <t>1419-01-801-021</t>
  </si>
  <si>
    <t>BRESHEARS, ELIZABETH</t>
  </si>
  <si>
    <t>BROOKS, AARON; BROOKS, MISTY</t>
  </si>
  <si>
    <t>1022-16-001-047</t>
  </si>
  <si>
    <t>SAGRAN, VIRGINIA RUTH TRUSTEE; SAGRAN, RICHARD JEROME FAMILY REVOCABLE TRUST 7/22/11; SAGRAN, VIRGINIA RUTH FAMILY REVOCABLE TRUST 7/22/11</t>
  </si>
  <si>
    <t>ARMSTRONG, LARRY M</t>
  </si>
  <si>
    <t>1420-33-410-025</t>
  </si>
  <si>
    <t>IVIE, DAVID LEE TRUSTEE; IVIE, SAUNDRA TRUSTEE; IVIE FAMILY TRUST 8/12/14</t>
  </si>
  <si>
    <t>HEFFNER, ALLISON JANE; HEFFNER, JARED CORTLEN</t>
  </si>
  <si>
    <t>1319-19-720-012</t>
  </si>
  <si>
    <t>STEELE, ALEXANDER</t>
  </si>
  <si>
    <t>YAO, KATIE; CHAN, ANTHONY; LO, HILLMAN; YAO, PETTY</t>
  </si>
  <si>
    <t>1320-32-713-004</t>
  </si>
  <si>
    <t>GARROUTTE, HEATHER JEANINE</t>
  </si>
  <si>
    <t>1320-33-311-013</t>
  </si>
  <si>
    <t>ALBERT, SHANNON; ALBERT, JOHNPAUL</t>
  </si>
  <si>
    <t>KRAPPMAN, BETH</t>
  </si>
  <si>
    <t>1220-09-001-025</t>
  </si>
  <si>
    <t>MJD PROPERTIES LLC</t>
  </si>
  <si>
    <t>ENGLEKIRK DESIGN &amp; DEVELOPMENT LLC</t>
  </si>
  <si>
    <t>1320-33-413-005</t>
  </si>
  <si>
    <t>GULICK, MARYLEE</t>
  </si>
  <si>
    <t>STOUT, BENNY L TRUSTEE; STOUT, SHARON M TRUSTEE; STOUT FAMILY TRUST 7/26/05</t>
  </si>
  <si>
    <t>1022-15-001-040</t>
  </si>
  <si>
    <t>KEARNEY, VICTORIA J TRUSTEE; KEARNEY TRUST 6/21/88</t>
  </si>
  <si>
    <t>FRENCH, FLOYD A TRUSTEE; FRENCH, PATRICIA TRUSTEE; FRENCH, FLOYD A REVOCABLE TRUST 1/8/99; FRENCH, PATRICIA REVOCABLE TRUST 1/8/99</t>
  </si>
  <si>
    <t>MOLINE, LAURA TRUSTEE; MOLINE, DAVID TRUSTEE; KUNGSHAMN INVESTMENTS DEFINED BENEFIT PENSION PLAN &amp; TRUST; KUNGSHAMN INVESTMENTS DEFINED BENEFIT PENSION PLAN</t>
  </si>
  <si>
    <t>CALAMARO, MICHAEL HOLDEN TRUSTEE; OLMSTEAD, CAROL DIANE TRUSTEE; CALAMAROOLMSTEAD REVOCABLE TRUST 3/26/18</t>
  </si>
  <si>
    <t>1420-08-210-019</t>
  </si>
  <si>
    <t>TRITT, CORY S; TRITT, JACK</t>
  </si>
  <si>
    <t>1320-30-713-041</t>
  </si>
  <si>
    <t>ROBERTS, PATRICK N; ROBERTS, CHRISTINE; ROBERTS, PATRICK NATHANIEL; NERI, CHRISTINE</t>
  </si>
  <si>
    <t>BURDETTE, TRAVIS</t>
  </si>
  <si>
    <t>1320-30-614-010</t>
  </si>
  <si>
    <t>GRIFFITH, DANIEL W</t>
  </si>
  <si>
    <t>1320-30-111-001</t>
  </si>
  <si>
    <t>DANIEL, JERRY H TRUSTEE; DANIEL FAMILY 2005 TRUST 2/8/05; DANIEL, THERESA W TRUSTEE; DANIEL FAMILY 2/8/05; DANIEL, MADORA L TRUSTEE; DANIEL FAMILY 2005 TRUST 2/8/05</t>
  </si>
  <si>
    <t>REDDOCH, AARON SEAN; REDDOCH, PAMELA MARIA</t>
  </si>
  <si>
    <t>1220-24-201-029</t>
  </si>
  <si>
    <t>SILVERBERG, ELIZABETH ANN</t>
  </si>
  <si>
    <t>ALTON, BRITNEY; ALTON, ERIC</t>
  </si>
  <si>
    <t>1320-30-211-063</t>
  </si>
  <si>
    <t>ANDREW, JAMES H TRUSTEE; NIGHTINGALE, JEFFREY M TRUSTEE; ANDREW FAMILY TRUST 11/17/92</t>
  </si>
  <si>
    <t>REED, CRAIG BENJAMIN; REED, LISA MARIE; BAYS, WILLIAM DRAKE II; BAYS, MELISSA LORRAINE</t>
  </si>
  <si>
    <t>1320-30-701-007</t>
  </si>
  <si>
    <t>KN</t>
  </si>
  <si>
    <t>MINDEN GAS LLC</t>
  </si>
  <si>
    <t>IS HOLDINGS LLC</t>
  </si>
  <si>
    <t>1220-21-710-127</t>
  </si>
  <si>
    <t>DOBBS, MATTHEW A</t>
  </si>
  <si>
    <t>SNOW, JASON KYLE</t>
  </si>
  <si>
    <t>1220-08-812-007</t>
  </si>
  <si>
    <t>BOWLIN BUILT LLC</t>
  </si>
  <si>
    <t>GREER, RAYMOND BRIAN; SUAVE, SUZANNE IONA</t>
  </si>
  <si>
    <t>1320-29-118-018</t>
  </si>
  <si>
    <t>CHILDERS, JIM JOSEPH TRUSTEE; CHILDERS, ROXANA MARIE TRUSTEE; CHILDERS FAMILY 2008 TRUST</t>
  </si>
  <si>
    <t>ASPENLEITER, AMY</t>
  </si>
  <si>
    <t>1318-22-002-070</t>
  </si>
  <si>
    <t>NICCOLI, MICHAEL P; NICCOLI, GWENDOLINE</t>
  </si>
  <si>
    <t>MARTE, CECILIA; NANGLARSON, TIA</t>
  </si>
  <si>
    <t>1320-32-602-012</t>
  </si>
  <si>
    <t>LYONS, SOMER J</t>
  </si>
  <si>
    <t>ONE FIVE THREE EIGHT GARDNERVILLE LLC</t>
  </si>
  <si>
    <t>1318-15-702-003</t>
  </si>
  <si>
    <t>BREEDLOVE, OREN G</t>
  </si>
  <si>
    <t>1319-30-512-011</t>
  </si>
  <si>
    <t>BAUMAN, BERNARD M</t>
  </si>
  <si>
    <t>WRIGHT, LAWRENCE J</t>
  </si>
  <si>
    <t>1320-32-811-002</t>
  </si>
  <si>
    <t>WEIDNER, GARY C; WEIDNER, DONNA B</t>
  </si>
  <si>
    <t>CLEARY, SARA</t>
  </si>
  <si>
    <t>1420-33-610-032</t>
  </si>
  <si>
    <t>PERRIN, ANDRE TRUSTEE; PERRIN FAMILY TRUST</t>
  </si>
  <si>
    <t>ORR, MICHAEL; ORR, AMBER</t>
  </si>
  <si>
    <t>1220-15-410-023</t>
  </si>
  <si>
    <t>OAKES, DENYSE TRUSTEE; OAKES LIVING TRUST 7/28/16</t>
  </si>
  <si>
    <t>ASHBAUGH, STEVEN THOMAS</t>
  </si>
  <si>
    <t>1219-10-002-069</t>
  </si>
  <si>
    <t>DREYER FOOTHILL RANCH LLC</t>
  </si>
  <si>
    <t>1123-00-001-002</t>
  </si>
  <si>
    <t>1122-00-001-006</t>
  </si>
  <si>
    <t>1318-23-810-107</t>
  </si>
  <si>
    <t>HARMON, ANN B TRUSTEE; HARMON, ANN B REVOCABLE TRUST 6/5/14; LEHMAN, BEN J REVOCABLE TRUST 6/5/14</t>
  </si>
  <si>
    <t>HAUSS, KYLE; LAYMAN, STEPHANIE</t>
  </si>
  <si>
    <t>1420-08-217-009</t>
  </si>
  <si>
    <t>VANDERCLAY, ROBERT A</t>
  </si>
  <si>
    <t>RAMIREZ, PAUL; RAMIREZ, ROSA M</t>
  </si>
  <si>
    <t>1320-32-601-007</t>
  </si>
  <si>
    <t>SEEMAN, DEAN FOUNDATION</t>
  </si>
  <si>
    <t>THIRTYONE SIXTEEN LLC</t>
  </si>
  <si>
    <t>1320-30-211-015</t>
  </si>
  <si>
    <t>HUSEBY, ROBERT G TRUSTEE; BOSCHEE, BETH M TRUSTEE; HUSEBY, R G LIVING TRUST 11/19/21; BOSCHEE, B M LIVING TRUST 11/19/21</t>
  </si>
  <si>
    <t>RUDY, JOHN V JR TRUSTEE; RUDY, JEANNE E TRUSTEE; RUDY FAMILY TRUST 11/23/20</t>
  </si>
  <si>
    <t>1220-08-812-017</t>
  </si>
  <si>
    <t>HORAN, BRUCE E</t>
  </si>
  <si>
    <t>MORENO, DOUGLAS A TRUSTEE; MORENO, DOUGLAS A REVOCABLE TRUST 6/25/03</t>
  </si>
  <si>
    <t>1220-01-001-015</t>
  </si>
  <si>
    <t>DAILY, THOMAS G TRUSTEE; DAILYTHORNHILL TRUST 8/3/07</t>
  </si>
  <si>
    <t>GILLENWATER, JOHN KEITH</t>
  </si>
  <si>
    <t>1320-34-002-005</t>
  </si>
  <si>
    <t>CLAN ALPINE, LLC</t>
  </si>
  <si>
    <t>QUEVEDO, JAIME; LEVY, KAREN MAXINE</t>
  </si>
  <si>
    <t>1420-28-511-021</t>
  </si>
  <si>
    <t>FERREY, ANNETTE TRUSTEE; FERREY, ANNETTE TRUST 10/21/07</t>
  </si>
  <si>
    <t>STIGER, PAUL</t>
  </si>
  <si>
    <t>1319-19-717-002</t>
  </si>
  <si>
    <t>AUSLAND, BRIAN; AUSLAND, JODI</t>
  </si>
  <si>
    <t>DAVIS, WILLIAM CARTER TRUSTEE; DAVIS, VALORIE NICOLE TRUSTEE; DAVIS, WILLIAM FAMILY TRUST 10/21/20; DAVIS, VALORIE FAMILY TRUST 10/21/20</t>
  </si>
  <si>
    <t>1320-32-115-008</t>
  </si>
  <si>
    <t>SEYFRIED, JAMES W</t>
  </si>
  <si>
    <t>KERLEY, MELISSA; KERLEY, THOMAS</t>
  </si>
  <si>
    <t>1121-05-510-013</t>
  </si>
  <si>
    <t>SOPER, JONATHAN</t>
  </si>
  <si>
    <t>ZALINSKI, KATHLEEN A; ZALINSKI, JEROME R; ZALINSKI, JON</t>
  </si>
  <si>
    <t>1219-03-001-001</t>
  </si>
  <si>
    <t>WAY, RICHARD</t>
  </si>
  <si>
    <t>LABADIE, TODD WILLIAM; LABADIE, ELAINE AKAGI; AKAGI, ROY MINORU; AKAGI, EMIKO</t>
  </si>
  <si>
    <t>1022-09-001-008</t>
  </si>
  <si>
    <t>ENYEART, MARTHA L; TAYLOR, TIMOTHY C; TAYLORHUTCHINSON, SHANNON</t>
  </si>
  <si>
    <t>TAYLOR, TIMOTHY; TAYLOR, BETH</t>
  </si>
  <si>
    <t>1418-11-110-005</t>
  </si>
  <si>
    <t>REGAN, GEORGE R TRUSTEE; REGAN FAMILY TRUST 9/10/93</t>
  </si>
  <si>
    <t>ARAYA, AGUSTIN MARCO TRUSTEE; PACKEL, AMANDA KAYE TRUSTEE; ARAYA PACKEL TRUST 1/17/13</t>
  </si>
  <si>
    <t>1420-28-310-007</t>
  </si>
  <si>
    <t>LINDSAY, EDWARD C JR TRUSTEE; LINDSAY, GRACE E TRUSTEE; LINDSAY FAMILY TRUST</t>
  </si>
  <si>
    <t>ICAMEN, GREGORY A; ICAMEN, COLLEEN M</t>
  </si>
  <si>
    <t>1320-05-001-063</t>
  </si>
  <si>
    <t>FM FREEDOM PROPERTIES LLC</t>
  </si>
  <si>
    <t>1220-03-311-035</t>
  </si>
  <si>
    <t>HENMAN, JAMIE</t>
  </si>
  <si>
    <t>1320-05-002-016</t>
  </si>
  <si>
    <t>MARSON REAL ESTATE LLC</t>
  </si>
  <si>
    <t>PROLOGIS</t>
  </si>
  <si>
    <t>1320-31-510-004</t>
  </si>
  <si>
    <t>MOLINE, DAVID NEAL TRUSTEE; MOLINE, LAURA LYNN TRUSTEE; FIRST AMERICAN EXCHANGE COMPANY LLC; MOLINE FAMILY REVOCABLE TRUST 3/15/06</t>
  </si>
  <si>
    <t>KEARNEY, MATTHEW; KEARNEY, NAOMI</t>
  </si>
  <si>
    <t>1420-34-501-011</t>
  </si>
  <si>
    <t>RLS</t>
  </si>
  <si>
    <t>MCROBERTS, DONALD RALPH TRUSTEE; MCROBERTS, BARBARA ANN TRUSTEE; MCROBERTS, DONALD RALPH 1991 DECLARATION OF TRUST; MCROBERTS, BARBARA ANN 1991 DECLARATION OF TRUST</t>
  </si>
  <si>
    <t>LICHTY, RONALD; LICHTY, MARY</t>
  </si>
  <si>
    <t>1419-04-002-090</t>
  </si>
  <si>
    <t>PARSONS, JACOB RICHARD TRUSTEE; PARSONS, GLORY DEI TRUSTEE; PARSONS, GLORY FAMILY TRUST 11/20/18; PARSONS, JACOB FAMILY TRUST 11/20/18</t>
  </si>
  <si>
    <t>1320-33-212-001</t>
  </si>
  <si>
    <t>HURLEY, THOMAS R; HURLEY, MIKIALA</t>
  </si>
  <si>
    <t>1420-07-723-033</t>
  </si>
  <si>
    <t>COCHRAN, GEORGIA; COCHRAN, MICHAEL</t>
  </si>
  <si>
    <t>1318-15-612-005</t>
  </si>
  <si>
    <t>GARDNER, JERYL R; GARDNER, ANITA C</t>
  </si>
  <si>
    <t>LU, YUNYONG TRUSTEE; LI, XLAODAN TRUSTEE; LU &amp; LI FAMILY TRUST 4/5/15</t>
  </si>
  <si>
    <t>1022-09-001-040</t>
  </si>
  <si>
    <t>MEYER, MICHAEL; MEYER, BRENDA</t>
  </si>
  <si>
    <t>STEWART, DAVID L</t>
  </si>
  <si>
    <t>1220-12-610-013</t>
  </si>
  <si>
    <t>YAO, DAVID JOSEPH; YAO, LEIGH ANN</t>
  </si>
  <si>
    <t>CORTEZ TAHOE LLC</t>
  </si>
  <si>
    <t>1220-21-610-038</t>
  </si>
  <si>
    <t>BROMAN, MATTHEW LEWIS</t>
  </si>
  <si>
    <t>PETERS, KEVIN; PETERS, ALEXANDRA</t>
  </si>
  <si>
    <t>1420-08-210-039</t>
  </si>
  <si>
    <t>CALDERON, JERRY III; CALDERON, ZAYRA</t>
  </si>
  <si>
    <t>WYRICK, CATHERINE; WYRICK, SHAWN</t>
  </si>
  <si>
    <t>1420-18-710-068</t>
  </si>
  <si>
    <t>PETERSEN, KIMBERLY S</t>
  </si>
  <si>
    <t>COLE, TAYLOR</t>
  </si>
  <si>
    <t>1420-33-611-007</t>
  </si>
  <si>
    <t>NAPIER, SHERRY</t>
  </si>
  <si>
    <t>ARNOLD, JERRY A; WENCKE, CATHERINE L</t>
  </si>
  <si>
    <t>1320-05-002-023</t>
  </si>
  <si>
    <t>JAUREGUY, JOHN TRUSTEE; JAUREGUY, SHARON TRUSTEE; JAUREGUY 2004 TRUST</t>
  </si>
  <si>
    <t>1420-18-214-115</t>
  </si>
  <si>
    <t>RUFF, MELISSA</t>
  </si>
  <si>
    <t>KODURI, SANDEEP</t>
  </si>
  <si>
    <t>1418-15-110-020</t>
  </si>
  <si>
    <t>ROSENTHAL, MURRAY H TRUSTEE; ROSENTHAL, JANET SOPER TRUSTEE; ROSENTHAL LIVING TRUST</t>
  </si>
  <si>
    <t>COHEN, IDO; KEY, ROBIN</t>
  </si>
  <si>
    <t>1220-03-110-035</t>
  </si>
  <si>
    <t>STIGER, PAUL; STIGER, RACHEL; STIGER, PAUL THOMAS; STIGER, RACHEL LYNN</t>
  </si>
  <si>
    <t>HIBBEN, ARTHUR L TRUSTEE; HIBBEN, SALLY J TRUSTEE; HIBBEN FAMILY TRUST 10/26/04</t>
  </si>
  <si>
    <t>1220-03-212-006</t>
  </si>
  <si>
    <t>DAY, MURIEL E TRUSTEE; DAY, MURIEL E LIVING TRUST 11/24/84</t>
  </si>
  <si>
    <t>JENKINS, JEANNE ANNETTE</t>
  </si>
  <si>
    <t>1420-33-610-046</t>
  </si>
  <si>
    <t>RUCKER, GARY LEE TRUSTEE; RUCKER FAMILY TRUST 5/16/22; RUCKER, DONNA JOYCE TRUSTEE</t>
  </si>
  <si>
    <t>ANDERSON, KURT DAVID TRUSTEE; ANDERSON, ANNE TRUSTEE; FAIRWIND TRUST 5/19/22</t>
  </si>
  <si>
    <t>1220-30-001-007</t>
  </si>
  <si>
    <t>NEAMY, ROBERT D TRUSTEE; NEAMY, CHERYL L TRUSTEE; NEAMY LIVING TRUST 2/21/06</t>
  </si>
  <si>
    <t>KNOWLTON, REGINALD CRAIG II TRUSTEE; KNOWLTON, JILL M TRUSTEE; KNOWLTON 2001 REVOCABLE TRUST</t>
  </si>
  <si>
    <t>1420-07-610-040</t>
  </si>
  <si>
    <t>LEIMER, DEREK S; LEIMER, SILVIA E; LIEMER, SILVIA E</t>
  </si>
  <si>
    <t>WOSTER, SEANN</t>
  </si>
  <si>
    <t>1220-22-410-180</t>
  </si>
  <si>
    <t>BALLI, MARTIN M; BALLI, DEBORAH M</t>
  </si>
  <si>
    <t>HARRISON, MICHAEL; CAZARES, NATALIE; ANDERSON, KELLY</t>
  </si>
  <si>
    <t>1023-08-002-006</t>
  </si>
  <si>
    <t>BANNER, WILLIAM A; PULIDOBANNER, MARY ANGELA</t>
  </si>
  <si>
    <t>FIGLER, STOWE</t>
  </si>
  <si>
    <t>1220-09-710-004</t>
  </si>
  <si>
    <t>DAME, FRED; DAME, CAROLYN A</t>
  </si>
  <si>
    <t>1220-21-510-129</t>
  </si>
  <si>
    <t>WELCH, RAY</t>
  </si>
  <si>
    <t>ARETE PROPERTIES LLC</t>
  </si>
  <si>
    <t>1320-30-501-010</t>
  </si>
  <si>
    <t>SHAW, WILLIAM JAC TRUSTEE; DREYER, ROLAND TRUSTEE; DREYER, ROLAND FAMILY TRUST 10/10/07; DREYER, JOAN FAMILY TRUST 10/10/07</t>
  </si>
  <si>
    <t>1320-03-001-020</t>
  </si>
  <si>
    <t>SHAFFER, JANAE Z TRUSTEE; SHAFFER FAMILY TRUST 3/3/95</t>
  </si>
  <si>
    <t>SANFORD, CHRISTOPHER S; SANFORD, CAROL L</t>
  </si>
  <si>
    <t>1420-07-815-014</t>
  </si>
  <si>
    <t>OSWALD, MELISSA A</t>
  </si>
  <si>
    <t>1420-07-722-042</t>
  </si>
  <si>
    <t>ESCHEN, JEFFREY SCOTT; ESCHEN, JESSICA SUE</t>
  </si>
  <si>
    <t>1320-02-002-009</t>
  </si>
  <si>
    <t>KUBECK, ROGER A; KUBECK, NANCY B</t>
  </si>
  <si>
    <t>SANDERS, TROY A</t>
  </si>
  <si>
    <t>1318-03-212-070</t>
  </si>
  <si>
    <t>WARNER, STEPHEN L TRUSTEE; WARNER, KATHRYN A TRUSTEE; WARNER 87 TRUST</t>
  </si>
  <si>
    <t>CONTRO, R MICHAEL TRUSTEE; CONTRO, DEBBIE L TRUSTEE; CONTRO LIVING TRUST 7/6/94</t>
  </si>
  <si>
    <t>1220-22-310-192</t>
  </si>
  <si>
    <t>MCQUIGG, CHRISTIAN JAMES</t>
  </si>
  <si>
    <t>POSADA, LUIS ALFREDO; CASTILLO, JESSICA</t>
  </si>
  <si>
    <t>1318-22-002-031</t>
  </si>
  <si>
    <t>GLENN, FRED L TRUSTEE; GLENN FAMILY TRUST 5/5/91</t>
  </si>
  <si>
    <t>ZAGER, CRAIG EUGENE TRUSTEE; ZAGER, CRAIG E LIVING TRUST 5/23/19</t>
  </si>
  <si>
    <t>1318-23-210-023</t>
  </si>
  <si>
    <t>COLTON, GARY; COLTON, KATHLEEN</t>
  </si>
  <si>
    <t>LEE, HYEJIN; OSER, EDWARD HOGAN</t>
  </si>
  <si>
    <t>1022-16-001-024</t>
  </si>
  <si>
    <t>MOODY, JOHN W TRUSTEE; FITZGERALDMOODY, KRISTINE R TRUSTEE; MOODY FAMILY TRUST</t>
  </si>
  <si>
    <t>JURSCH, JANINE; MCCOMB, BRUCE</t>
  </si>
  <si>
    <t>1420-28-110-034</t>
  </si>
  <si>
    <t>BERRY, GEORGE ROBERT; SANDOVAL, DOROTHY ANN</t>
  </si>
  <si>
    <t>1418-10-511-013</t>
  </si>
  <si>
    <t>CRUMMER, DONN J; CRUMMER, LINDA R</t>
  </si>
  <si>
    <t>SHORTZ, RICHARD A TRUSTEE; SHORTZ, JENNIFER H TRUSTEE; SHORTZ FAMILY TRUST 1/17/02</t>
  </si>
  <si>
    <t>1320-29-610-006</t>
  </si>
  <si>
    <t>BOCK, LOIS MAE TRUSTEE; BOCK LIVING TRUST</t>
  </si>
  <si>
    <t>HALLETT, DAVID ROGER TRUSTEE; HALLETT, BRENDA DIANE TRUSTEE; HALLETT FAMILY TRUST 12/14/07</t>
  </si>
  <si>
    <t>1220-22-110-101</t>
  </si>
  <si>
    <t>PUPICH, MARK DUSHAN TRUSTEE; PUPICH TRUST 2/24/97</t>
  </si>
  <si>
    <t>GRAY, ETHAN MICHAEL; GRAY, MEGAN ASHLEY; MICHITARIAN, ARAM RONALD; MICHITARIAN, PATRICIA LUCY</t>
  </si>
  <si>
    <t>1318-23-511-006</t>
  </si>
  <si>
    <t>DIGIUSTO, MICHAEL P; VOGT, DARYA</t>
  </si>
  <si>
    <t>KAHLON, GURPRIT; HOTHI, MANJOTBIR SINGH</t>
  </si>
  <si>
    <t>1121-05-512-011</t>
  </si>
  <si>
    <t>CARMAGNOLA, ANNA ELIZABETH TRUSTEE; CARMAGNOLA FAMILY TRUST 7/30/96</t>
  </si>
  <si>
    <t>MANU, AVERY LEFOTU; MANU, TAYLOR KATHLEEN</t>
  </si>
  <si>
    <t>1318-24-410-008</t>
  </si>
  <si>
    <t>ZIONS BANCORP; ZB; JOSEPH, JAMES IRREVOCABLE TRUST; JOSEPH, JAMES FRANCIS REVOCABLE LIVING TRUST 10/2/86</t>
  </si>
  <si>
    <t>STANLEY, BRADLEY J</t>
  </si>
  <si>
    <t>1220-22-310-069</t>
  </si>
  <si>
    <t>CUDNEY, DAVID G</t>
  </si>
  <si>
    <t>TOTT, JANET M</t>
  </si>
  <si>
    <t>1318-15-713-015</t>
  </si>
  <si>
    <t>DARKE, AARON; DARKE, ERICA</t>
  </si>
  <si>
    <t>MENARD, PAUL ROBERT</t>
  </si>
  <si>
    <t>1221-00-002-041</t>
  </si>
  <si>
    <t>DORSEY, ELIZABETH A; DORSEY, DANA R</t>
  </si>
  <si>
    <t>1318-03-110-028</t>
  </si>
  <si>
    <t>ALVAREZ, JAMES E</t>
  </si>
  <si>
    <t>ROMPAL, LARRY S TRUSTEE; ROMPAL, SHELLY R TRUSTEE; ROMPAL, LARRY S 1999 FAMILY TRUST 11/18/99; ROMPAL, SHELLY R 1999 FAMILY TRUST 11/18/99</t>
  </si>
  <si>
    <t>1420-27-701-031</t>
  </si>
  <si>
    <t>SHELDON, MARVIN TRUSTEE; SHELDON, RHONDA TRUSTEE; SHELDON, M R FAMILY TRUST 10/4/16</t>
  </si>
  <si>
    <t>HUGELMAN, ERIC MICHAEL; GRAF, SHELLY LEE</t>
  </si>
  <si>
    <t>1220-03-112-017</t>
  </si>
  <si>
    <t>SWITZER, R KIRK TRUSTEE; SWITZER, PATRICIA A TRUSTEE; SWITZER LIVING TRUST 1/9/20</t>
  </si>
  <si>
    <t>RAYE, DIANE L</t>
  </si>
  <si>
    <t>1420-18-710-049</t>
  </si>
  <si>
    <t>HERCHKORN, DOROTHY; MORGAN, MICHELLE ANN; HERCHKORN, MICHELLE ANN</t>
  </si>
  <si>
    <t>COLES, JERRY K TRUSTEE; COLES, JULIE A TRUSTEE; COLES, JERRY FAMILY TRUST 8/17/00; COLES, JULIE FAMILY TRUST 8/17/00</t>
  </si>
  <si>
    <t>1420-18-113-117</t>
  </si>
  <si>
    <t>MURPHY, DANIEL; ROY, BRIANA</t>
  </si>
  <si>
    <t>CABRISTANTE, CLARK; CABRISTANTE, OKSANA</t>
  </si>
  <si>
    <t>1022-10-002-030</t>
  </si>
  <si>
    <t>WALLEY, TED TRUSTEE; CASCIO, SUZANNE L REVOCABLE TRUST 4/26/11</t>
  </si>
  <si>
    <t>SHAW, JAYDEN</t>
  </si>
  <si>
    <t>1023-08-002-001</t>
  </si>
  <si>
    <t>ROSS, GREG L TRUSTEE; ROSS, SUSAN M TRUSTEE; ROSS TRUST 4/6/02</t>
  </si>
  <si>
    <t>HANSEL, DENNIS M TRUSTEE; HANSEL, TERESA M TRUSTEE; HANSEL FAMILY TRUST 2/3/20</t>
  </si>
  <si>
    <t>1220-16-116-016</t>
  </si>
  <si>
    <t>SHEEHAN, VINCENT TRUSTEE; SHEEHAN, JOAN M TRUSTEE; SHEEHAN 2015 FAMILY REVOCABLE TRUST 8/22/15</t>
  </si>
  <si>
    <t>FNS PROPERTIES LLC</t>
  </si>
  <si>
    <t>1220-22-410-159</t>
  </si>
  <si>
    <t>SAWIN, TRAVIS</t>
  </si>
  <si>
    <t>REID, AMANDA EMILY</t>
  </si>
  <si>
    <t>1420-07-818-028</t>
  </si>
  <si>
    <t>STEPHENSON, MICHAEL GEORGE TRUSTEE; SCOBY, GERI FRANCES TRUSTEE; STEPHENSON, GERI FRANCES TRUSTEE; STEPHENSON FAMILY TRUST 2/17/94</t>
  </si>
  <si>
    <t>PEREZ, GELBER CUPERTINO SANDOVAL</t>
  </si>
  <si>
    <t>1420-29-812-022</t>
  </si>
  <si>
    <t>NGUYEN, TRINH</t>
  </si>
  <si>
    <t>BRADFORD, WENDELL L TRUSTEE; BRADFORD, WENDELL FAMILY TRUST 7/14/17; BRADFORD, ELIZABETH FAMILY TRUST 7/14/17</t>
  </si>
  <si>
    <t>1318-26-102-001</t>
  </si>
  <si>
    <t>WOW VO INC</t>
  </si>
  <si>
    <t>SULLIVAN, CHRISTOPHER RYAN; SULLIVAN, MICHELLE ANN</t>
  </si>
  <si>
    <t>1420-28-215-004</t>
  </si>
  <si>
    <t>RICE, CHRISTINE A TRUSTEE; RICE, CHRISTINE A CHARITABLE REMAINDER UNITRUST 8/25/22</t>
  </si>
  <si>
    <t>CLINTON, GARY T; CLINTON, DIANA E</t>
  </si>
  <si>
    <t>1219-09-001-011</t>
  </si>
  <si>
    <t>GRIBOSKI, LORI D; GRIBOSKI, DAVID L</t>
  </si>
  <si>
    <t>BAILEY, SUE; JONES, J ROY</t>
  </si>
  <si>
    <t>1318-15-712-064</t>
  </si>
  <si>
    <t>SILVER, ALLEN MARK TRUSTEE; SILVER, CHARNA ELYSE TRUSTEE; SILVER FAMILY 1996 TRUST 2/22/96</t>
  </si>
  <si>
    <t>KHAW, MICHAEL TRUSTEE; KHAW, JENNIFER R TRUSTEE; KHAW, MICHAEL REVOCABLE LIVING TRUST 5/4/15; KHAW, JENNIFER R REVOCABLE LIVING TRUST 5/4/15</t>
  </si>
  <si>
    <t>1220-16-210-003</t>
  </si>
  <si>
    <t>MCCONVILLE, RANDOLPH J; MCCONVILLE, MONA</t>
  </si>
  <si>
    <t>ROBLEY, CODY L; ROBLEY, JUSTINE</t>
  </si>
  <si>
    <t>1419-11-002-065</t>
  </si>
  <si>
    <t>FREEDOM RANCH DEVELOPMENT COMPANY</t>
  </si>
  <si>
    <t>BOYD, JAMES D TRUSTEE; REHEISBOYD, CATHERINE H TRUSTEE; BOYD REHEIS TRUST 1/4/19</t>
  </si>
  <si>
    <t>1022-13-001-012</t>
  </si>
  <si>
    <t>CATHEY, AUSTIN LEROY TRUSTEE; CATHEY FAMILY TRUST 3/9/00</t>
  </si>
  <si>
    <t>MENDOZA, STEVEN B; MENDOZA, SHARON A</t>
  </si>
  <si>
    <t>1319-25-000-022 &amp; 023</t>
  </si>
  <si>
    <t>PARK RANCH HOLDINGS LLC</t>
  </si>
  <si>
    <t>1420-07-619-001 THRU 005</t>
  </si>
  <si>
    <t>QUAIL VALLEY RANCH LLC; STAEDLER &amp; SCOTT HOLDINGS LLC</t>
  </si>
  <si>
    <t>H &amp; J LAND LLC</t>
  </si>
  <si>
    <t>1220-04-510-016</t>
  </si>
  <si>
    <t>CRISTANELLI, BRENDA L; SIGMON, RONDA L</t>
  </si>
  <si>
    <t>1318-23-610-036</t>
  </si>
  <si>
    <t>GOMES, JOHN M TRUSTEE; GOMES FAMILY TRUST 1/21/08</t>
  </si>
  <si>
    <t>RYBKOWSKI, MACIEJ S</t>
  </si>
  <si>
    <t>1319-30-719-008</t>
  </si>
  <si>
    <t>RIISE, JOHN N; RIISE, CAROLYN</t>
  </si>
  <si>
    <t>ZHANG, LIANG; ZHANG, XIAOYAN YU</t>
  </si>
  <si>
    <t>1320-29-214-025</t>
  </si>
  <si>
    <t>WELS, NELLIE</t>
  </si>
  <si>
    <t>WHALEN, KATHERINE L</t>
  </si>
  <si>
    <t>1220-04-516-031</t>
  </si>
  <si>
    <t>DEDMAN, SCHEEREEN</t>
  </si>
  <si>
    <t>1419-03-002-067</t>
  </si>
  <si>
    <t>OVERTON, ANDREW W; OVERTON, SANDRA L</t>
  </si>
  <si>
    <t>NEWMAN, ROBERT NEIL TRUSTEE; NEWMAN, CYNTHIA LADEN TRUSTEE; NEWMAN FAMILY TRUST 8/2/91</t>
  </si>
  <si>
    <t>1318-10-417-051</t>
  </si>
  <si>
    <t>GRAF, MICHAEL; SCHILLER, ROBIN</t>
  </si>
  <si>
    <t>SIX ZERO FIVE HWY 50 LLC</t>
  </si>
  <si>
    <t>1220-16-310-001</t>
  </si>
  <si>
    <t>DAUM, GREG; DAUM, CAROL</t>
  </si>
  <si>
    <t>1320-30-816-012</t>
  </si>
  <si>
    <t>HOWEN, RUSSELL H TRUSTEE; HOWEN FAMILY TRUST 2/27/07; DESORCY, GEORGE</t>
  </si>
  <si>
    <t>QUINTERO, ROBERT B TRUSTEE; QUINTERO, LAURIE L TRUSTEE; QUINTERO, ROBERT FAMILY TRUST 3/18/10; QUINTERO, LAURIE FAMILY TRUST 3/18/10</t>
  </si>
  <si>
    <t>CAVEO DEVELOPMENT LLC</t>
  </si>
  <si>
    <t>1220-21-112-023</t>
  </si>
  <si>
    <t>COTTAGES NVCHH LLC</t>
  </si>
  <si>
    <t>SHORB, KRISTIN</t>
  </si>
  <si>
    <t>1420-07-215-019</t>
  </si>
  <si>
    <t>ONIA, RICHARD; DANTESONIA, KIMBERLIN</t>
  </si>
  <si>
    <t>1022-16-001-009</t>
  </si>
  <si>
    <t>JENSEN, WADE BENNETT</t>
  </si>
  <si>
    <t>1419-01-801-029</t>
  </si>
  <si>
    <t>HOWE CONSTRUCTION INC</t>
  </si>
  <si>
    <t>DIZMANG, DARYL R; DIZMANG, PATRICIA F</t>
  </si>
  <si>
    <t>1320-29-710-029</t>
  </si>
  <si>
    <t>SMITH, DANIELLE LADONIA</t>
  </si>
  <si>
    <t>1221-19-002-004</t>
  </si>
  <si>
    <t>CLIFFORD, LORAINE; CLIFFORD, DANIEL</t>
  </si>
  <si>
    <t>SIROONIAN, JAMIE L; LAMPERT, KAYLIN C</t>
  </si>
  <si>
    <t>1220-28-510-013</t>
  </si>
  <si>
    <t>MCELROY, ANGELA</t>
  </si>
  <si>
    <t>SEARSMCINTOSH, ELIZABETH</t>
  </si>
  <si>
    <t>1419-27-610-004</t>
  </si>
  <si>
    <t>JANSSE, D E &amp; COMPANY INC</t>
  </si>
  <si>
    <t>PUBERT LLC</t>
  </si>
  <si>
    <t>1318-09-810-075</t>
  </si>
  <si>
    <t>WHITTEN, SCOTT J TRUSTEE; WHITTEN, MICHELE L TRUSTEE; WHITTEN, SCOTT J FAMILY TRUST 3/11/09; WHITTEN, MICHELE L FAMILY TRUST 3/11/09</t>
  </si>
  <si>
    <t>1220-24-601-065</t>
  </si>
  <si>
    <t>FLESHMAN, STEVE; FLESHMAN, KATHY</t>
  </si>
  <si>
    <t>1121-05-515-045</t>
  </si>
  <si>
    <t>CAVNAR, DENNY</t>
  </si>
  <si>
    <t>FARNUM, JEFF; FARNUM, TAMBRA</t>
  </si>
  <si>
    <t>1220-21-510-252</t>
  </si>
  <si>
    <t>CAVNAR, DENNY K</t>
  </si>
  <si>
    <t>1220-21-810-106</t>
  </si>
  <si>
    <t>FRATES, MICHAEL T; FRATES, LAUREN M</t>
  </si>
  <si>
    <t>DAVIS, JENAI A; DAVIS, JAMES R</t>
  </si>
  <si>
    <t>1220-21-111-096</t>
  </si>
  <si>
    <t>NICHOLS, WILLIAM W TRUSTEE; QUAILS NEST TRUST 1999</t>
  </si>
  <si>
    <t>BRIESE, VANCE W; BRIESE, BONNIE L</t>
  </si>
  <si>
    <t>1420-07-111-003</t>
  </si>
  <si>
    <t>GANTENBEIN, DAVID; GANTENBEIN, TERESA</t>
  </si>
  <si>
    <t>1420-07-215-029</t>
  </si>
  <si>
    <t>MINGRONE, MATTHEW D TRUSTEE; MINGRONE, MEIGHAN F TRUSTEE; MINGRONE, MATTHEW D FAMILY TRUST 9/13/05; MINGRONE, MEIGHAN F FAMILY TRUST 9/13/05</t>
  </si>
  <si>
    <t>1420-33-810-052 &amp; 53</t>
  </si>
  <si>
    <t>PAH</t>
  </si>
  <si>
    <t>BERRY, GREGORY; BERRY, GREG</t>
  </si>
  <si>
    <t>LONGLEY PARTNERS LLC</t>
  </si>
  <si>
    <t>1318-23-213-014</t>
  </si>
  <si>
    <t>KYNETT, KAREN G; KYNETT, CHRISTOPHER C; STAEHLI, KAREN G</t>
  </si>
  <si>
    <t>DOOLEY, MATTHEW</t>
  </si>
  <si>
    <t>1318-10-416-037</t>
  </si>
  <si>
    <t>GROSSJUNG, PAMELA L TRUSTEE; GROSSJUNG JOINT REVOCABLE TRUST</t>
  </si>
  <si>
    <t>MENENDEZ, CARRISSA K; MENENDEZ, SILVAN</t>
  </si>
  <si>
    <t>1121-05-516-033</t>
  </si>
  <si>
    <t>CHELOTTI, JOSIE</t>
  </si>
  <si>
    <t>1419-26-801-003</t>
  </si>
  <si>
    <t>STERN, THOMAS E</t>
  </si>
  <si>
    <t>COYLE, JAMES; COYLE, TARA</t>
  </si>
  <si>
    <t>1421-00-002-016</t>
  </si>
  <si>
    <t>HENSON, THEODORE B</t>
  </si>
  <si>
    <t>ROSSER, KELLY; ROSSER, KARIN F</t>
  </si>
  <si>
    <t>1320-33-816-032</t>
  </si>
  <si>
    <t>FEORE, SHAUN; FEORE, ERIN</t>
  </si>
  <si>
    <t>REGAN, TIMOTHY TRUSTEE; REGAN, ANNE TRUSTEE; TAMA TRUST 6/25/20</t>
  </si>
  <si>
    <t>1320-30-512-024</t>
  </si>
  <si>
    <t>FERREE, DIANE PHILLIPS TRUSTEE; FERREE LIVING TRUST 10/04/04</t>
  </si>
  <si>
    <t>BAINUM, CLIFFORD; PROTIVA, MARK D</t>
  </si>
  <si>
    <t>1320-23-002-035</t>
  </si>
  <si>
    <t>BLACK, THOMAS WILLIAM; BLACK, LISA MARIE</t>
  </si>
  <si>
    <t>STUKEY, TOM; STUKEY, NANCY; LEE, DIANA M; KIENTZ, MICHAEL L</t>
  </si>
  <si>
    <t>1220-03-311-033</t>
  </si>
  <si>
    <t>MIKULSKI, KAREN</t>
  </si>
  <si>
    <t>PILLMAN, MARK E</t>
  </si>
  <si>
    <t>1320-04-001-036</t>
  </si>
  <si>
    <t>GBR HOLDINGS LLC</t>
  </si>
  <si>
    <t>1320-30-614-002</t>
  </si>
  <si>
    <t>GARBER, GARY M; MOORE, MELINDA B</t>
  </si>
  <si>
    <t>1220-16-610-044</t>
  </si>
  <si>
    <t>FARMER, DONALEE TRUSTEE; FARMER, BARBARA FOX TRUSTEE; FARMER, DON LIVING TRUST 4/20/00; FARMER, BARBARA LIVING TRUST 4/20/00</t>
  </si>
  <si>
    <t>MUSTAIN, NORMAN L III; CUSATO, ALEXIS</t>
  </si>
  <si>
    <t>1318-23-210-022</t>
  </si>
  <si>
    <t>WALTERS, JAMES M TRUSTEE; WALTERS, KATHRYN M TRUSTEE; WALTERS, JAMES M FAMILY TRUST 4/30/19; WALTERS, KATHRYN M FAMILY TRUST 4/30/19</t>
  </si>
  <si>
    <t>HAGEN, BARRY D TRUSTEE; HAGEN, HOLLY L TRUSTEE; HAGEN FAMILY TRUST 11/27/01</t>
  </si>
  <si>
    <t>1220-16-210-058</t>
  </si>
  <si>
    <t>HILL, LAURENCE R TRUSTEE; HILL FAMILY TRUST 2/22/97</t>
  </si>
  <si>
    <t>LABATE, JOHN ANTHONY</t>
  </si>
  <si>
    <t>1420-07-215-018</t>
  </si>
  <si>
    <t>GARCIA, RAMON CURIEL; CURIEL, MARIA</t>
  </si>
  <si>
    <t>1220-12-111-004</t>
  </si>
  <si>
    <t>YOUNG, JOHN H JR; YOUNG, ANDREA A</t>
  </si>
  <si>
    <t>HAMMOND, ROBERT V JR</t>
  </si>
  <si>
    <t>1420-07-610-003</t>
  </si>
  <si>
    <t>QUENGA, RYAN WILLIAM; QUENGA, SARAH C</t>
  </si>
  <si>
    <t>MALIZIA, SAM</t>
  </si>
  <si>
    <t>HENIE, TOM; HENIE, PAMELA MAE; HENIE, PAMELA M</t>
  </si>
  <si>
    <t>1320-30-110-022</t>
  </si>
  <si>
    <t>MYERS, DAVID R; MYERS, KAREN E</t>
  </si>
  <si>
    <t>CASTLEBERRY, JOYCE A TRUSTEE; CASTLEBERRY 1998 TRUST 12/28/98</t>
  </si>
  <si>
    <t>1420-34-811-030</t>
  </si>
  <si>
    <t>DALLAS, TERI J TRUSTEE; DALLAS FAMILY TRUST 6/21/19</t>
  </si>
  <si>
    <t>DOUECK, DANIEL</t>
  </si>
  <si>
    <t>1220-22-410-022</t>
  </si>
  <si>
    <t>DELEON, VICTOR; DELEON, CASSANDRA; SPEARS, CASSANDRA</t>
  </si>
  <si>
    <t>LUND, MELANIE LEONA; LUND, CLINTON JAMES</t>
  </si>
  <si>
    <t>1420-07-215-020</t>
  </si>
  <si>
    <t>FONDEROLI, LINDSEY MARIE; FONDEROLI, GENO SILVIO</t>
  </si>
  <si>
    <t>1220-27-110-008</t>
  </si>
  <si>
    <t>NICKELSON, BRIAN; LANKFORD, KRISTIN</t>
  </si>
  <si>
    <t>DUNSHEE, ROBERT; NIEPAGEN, MARIA LUCIA</t>
  </si>
  <si>
    <t>1419-09-001-076</t>
  </si>
  <si>
    <t>JACOB, MARK BRYAN TRUSTEE; SHORROCK, ANN L TRUSTEE; JACOB, MARK BRYAN REVOCABLE TRUST 3/26/11; SHORROCK, ANN L REVOCABLE TRUST 3/26/11</t>
  </si>
  <si>
    <t>1318-24-302-002</t>
  </si>
  <si>
    <t>BOCK, JOANNA LEE TRUSTEE; BOCK, CLAUS TRUSTEE; CHANTILLY LACE TRUST 10/5/04</t>
  </si>
  <si>
    <t>KUOCH, KIMBERLY; CARRUTHERS, ISAAC</t>
  </si>
  <si>
    <t>1420-18-210-001</t>
  </si>
  <si>
    <t>PLUMMER, CHRISTOPER; PLUMMER, EILEEN</t>
  </si>
  <si>
    <t>ROBINSON, TOBY</t>
  </si>
  <si>
    <t>1121-22-000-023</t>
  </si>
  <si>
    <t>HILLENBRAND, DAVID E; HILLENBRAND, REBECCA L</t>
  </si>
  <si>
    <t>LACHENMYER, JEREMY; FERRARILACHENMYER, KATIE LEIGH</t>
  </si>
  <si>
    <t>1320-29-710-046</t>
  </si>
  <si>
    <t>HANSEN, KEVIN TRUSTEE; HANSEN, RAELYNN TRUSTEE; HANSEN LIVING TRUST 10/9/18</t>
  </si>
  <si>
    <t>1320-35-001-052</t>
  </si>
  <si>
    <t>THOMAS, NICOLE GUARDIAN; JONES, ANNETTE PROTECTED PERSON</t>
  </si>
  <si>
    <t>CAWELTI, HOLT W TRUSTEE; CAWELTI, ANDRIA K TRUSTEE; CAWELTI, HOLT W REVOCABLE TRUST; CAWELTI, ANDRIA K REVOCABLE TRUST</t>
  </si>
  <si>
    <t>1318-23-310-062</t>
  </si>
  <si>
    <t>FRANKLIN, ALVIN; FRANKLIN, PAWAN PUNEET</t>
  </si>
  <si>
    <t>BOSLEY, ROBERT H; ROBINS, ADRIAN D</t>
  </si>
  <si>
    <t>1420-33-602-010</t>
  </si>
  <si>
    <t>BRIONI, DIANN TRUSTEE; BRIONI 1998 REVOCABLE TRUST 6/16/98</t>
  </si>
  <si>
    <t>CATES, DAVID; SCANLAN, CHARLENE</t>
  </si>
  <si>
    <t>WEINTZ, JODY TRUSTEE; WEINTZ, ADRIANNE Y TRUSTEE; WEINTZ, JODY FAMILY TRUST 11/7/05; WEINTZ, ADRIANNE FAMILY TRUST 11/7/05; SAUER, RONALD; SAUER, GENET</t>
  </si>
  <si>
    <t>1318-15-610-024</t>
  </si>
  <si>
    <t>CHRISTIE, AVA M TRUSTEE; MAC FAMILY IRREVOCABLE TRUST 12/27/12</t>
  </si>
  <si>
    <t>ARAKELIAN, STUART BRADLEY TRUSTEE; ARAKELIAN, CAROLINE CANDIS TRUSTEE; ARAKELIAN, STUART FAMILY TRUST 6/17/08; ARAKELIAN, CAROLINE FAMILY TRUST 6/17/08</t>
  </si>
  <si>
    <t>1220-28-510-035</t>
  </si>
  <si>
    <t>GARRETT, MARY JO</t>
  </si>
  <si>
    <t>DOW, CORY</t>
  </si>
  <si>
    <t>0923-06-000-004</t>
  </si>
  <si>
    <t>WINTERS, JOHN; WINTERS, MONIQUE</t>
  </si>
  <si>
    <t>RODRIGUEZ, ANTONIO J; SCHEUERMANN, SUSAN J</t>
  </si>
  <si>
    <t>1320-33-310-019</t>
  </si>
  <si>
    <t>HUSSMAN, MARK</t>
  </si>
  <si>
    <t>LSZ LLC</t>
  </si>
  <si>
    <t>1320-30-614-005</t>
  </si>
  <si>
    <t>CLAEYS, DAVID R TRUSTEE; CLAEYS, CYNTHIA L TRUSTEE; CLAEYS, DAVID R TRUST; CLAEYS, CYNTHIA L TRUST</t>
  </si>
  <si>
    <t>1420-07-112-019</t>
  </si>
  <si>
    <t>CLARKE, AUDRA</t>
  </si>
  <si>
    <t>YEH, YEONG TAIN TRUSTEE; YEH, BAI BEE TRUSTEE; YEH 1992 LIVING TRUST 3/26/92</t>
  </si>
  <si>
    <t>1220-01-002-065</t>
  </si>
  <si>
    <t>HEGUIAGARAY, CONSTANCE ANN TRUSTEE; HEGUIAGARAY FAMILY 2015 REVOCABLE TRUST 8/21/15</t>
  </si>
  <si>
    <t>ANDERSON, BYRON K TRUSTEE; ANDERSON, CHARLENE L TRUSTEE; ANDERSON FAMILY TRUST 8/13/14</t>
  </si>
  <si>
    <t>1121-05-511-005</t>
  </si>
  <si>
    <t>TUREK, JUSTIN</t>
  </si>
  <si>
    <t>REHM, NATALIE</t>
  </si>
  <si>
    <t>1319-30-624-001</t>
  </si>
  <si>
    <t>KRUG, MICHAEL D; KRUG, JANET M</t>
  </si>
  <si>
    <t>GULATI, ROHIT TRUSTEE; GULATI, ARCHANA TRUSTEE; GULATI FAMILY REVOCABLE TRUST 2/2/21</t>
  </si>
  <si>
    <t>1318-23-213-031</t>
  </si>
  <si>
    <t>NIELSEN, CHARLES ANDREW; NIELSEN, KAAREN ELIZABETH</t>
  </si>
  <si>
    <t>COUTURE, BRADFORD W TRUSTEE; COUTURE, KATHLEEN K TRUSTEE; COUTURE FAMILY TRUST 5/23/01</t>
  </si>
  <si>
    <t>1320-33-711-009</t>
  </si>
  <si>
    <t>PITASSIVILLNES, DOROTHY PERSONAL REPRESENTATIVE; ECHOLS, DOUGLAS MAC ESTATE</t>
  </si>
  <si>
    <t>PITASSI, MICHAEL TRUSTEE; PITASSI, KAREN TRUSTEE; PITASSI FAMILY TRUST 8/15/15</t>
  </si>
  <si>
    <t>1319-19-310-023</t>
  </si>
  <si>
    <t>CARLOU PROPERTIES</t>
  </si>
  <si>
    <t>MALARKEY, JAMES A; MALARKEY, AMANDA F</t>
  </si>
  <si>
    <t>1418-15-201-006</t>
  </si>
  <si>
    <t>LEE, ANN BROCKINGTON TRUSTEE; LEE, ROBERT M TRUST 10/26/90</t>
  </si>
  <si>
    <t>HFP</t>
  </si>
  <si>
    <t>1418-15-601-003</t>
  </si>
  <si>
    <t>LEE, ANNE BROCKINTON TRUSTEE; LEE, ROBERT M TRUST 10/26/90</t>
  </si>
  <si>
    <t>HOGAN, ROGER T TRUSTEE; HOGAN, CATHIE L TRUSTEE; HOGAN FAMILY REVOCABLE LIVING TRUST 7/22/93</t>
  </si>
  <si>
    <t>1219-23-001-012</t>
  </si>
  <si>
    <t>BROQUIST, WILLIAM CARL TRUSTEE; BROQUIST, WILLIAM CARL LIVING TRUST 4/15/19</t>
  </si>
  <si>
    <t>GOLDBERG, BRADLEY TRUSTEE; POTASH, SCOTT TRUSTEE; POTASH, ADAM 2012 TRUST 10/1/12</t>
  </si>
  <si>
    <t>1220-21-111-088</t>
  </si>
  <si>
    <t>ATTERBERRY, DAVID L; ATTERBERRY, MARSHA ANN</t>
  </si>
  <si>
    <t>MAYNARD, ALBERT S III; MAYNARD, JANA M</t>
  </si>
  <si>
    <t>1220-04-101-019</t>
  </si>
  <si>
    <t>SWAINSTON, ANETTE R</t>
  </si>
  <si>
    <t>SHAW, WILLIAM J TRUSTEE; SHAW, PAIGE TRUSTEE; SHAW, WILLIAM FAMILY TRUST; SHAW, PAIGE FAMILY TRUST</t>
  </si>
  <si>
    <t>1220-04-101-020</t>
  </si>
  <si>
    <t>SWAINSTON, ANNETTE R</t>
  </si>
  <si>
    <t>SHAW, WILLIAM J TRUSTEE; SHAW, PAIGE TRUSTEE; SHAW, WILLIAM FAMILY TRUST 10/8/08; SHAW, PAIGE FAMILY TRY 10/8/08</t>
  </si>
  <si>
    <t>1320-32-120-007</t>
  </si>
  <si>
    <t>1318-23-811-026</t>
  </si>
  <si>
    <t>LEWANDOWSKI, ADAM; HUIE, GRETCHEN</t>
  </si>
  <si>
    <t>TABORSKY, BENJAMIN; JENSEN, ANNE</t>
  </si>
  <si>
    <t>1320-32-120-004</t>
  </si>
  <si>
    <t>1320-33-312-016</t>
  </si>
  <si>
    <t>DUDLEY, MARK R TRUSTEE; DUDLEY, BEVERLY A TRUSTEE; DUDLEY FAMILY TRUST AGREEMENT</t>
  </si>
  <si>
    <t>KURTIN, BERT H TRUSTEE; BOODY, DEBORAH E TRUSTEE; KURTIN, DEBORAH B TRUSTEE; BOODY FAMILY TRUST 1/26/89; KURTIN FAMILY TRUST 1/26/89</t>
  </si>
  <si>
    <t>1220-21-610-044</t>
  </si>
  <si>
    <t>THOMAS, NICOLE GUARDIAN; SOLORZANO, CHRISTINA ESTATE</t>
  </si>
  <si>
    <t>SPARKS, LEE J; SPARKS, JANUARY</t>
  </si>
  <si>
    <t>1320-29-111-024</t>
  </si>
  <si>
    <t>PINTHER, CAROLYN</t>
  </si>
  <si>
    <t>FIORE, TERESA ELSA</t>
  </si>
  <si>
    <t>YERINGTON</t>
  </si>
  <si>
    <t>CRB</t>
  </si>
  <si>
    <t>PHIPPS, RICHARD L; PHIPPS, ANNA B; PHIPPS, CHARLES T; PHIPPS, CHRISTOPHER J; PHIPPS, MABEL CHOW; PHIPPS, CORINNE K; PHIPPS, RENEE T</t>
  </si>
  <si>
    <t>1419-26-414-010</t>
  </si>
  <si>
    <t>9</t>
  </si>
  <si>
    <t>TAMAYO, PEDRO J; TAMAYO, LOUISE F</t>
  </si>
  <si>
    <t>BROWN, PHILIP H; BROWN, ALICIA D</t>
  </si>
  <si>
    <t>1420-08-413-007</t>
  </si>
  <si>
    <t>BROCKWAY, MICHAEL A TRUSTEE; BROCKWAY, CASTELINA E TRUSTEE; BROCKWAY, MICHAEL A LIVING TRUST 7/7/21; BROCKWAY, CASTELINA E LIVING TRUST 7/7/21</t>
  </si>
  <si>
    <t>CLIFF, BARBARA</t>
  </si>
  <si>
    <t>1219-16-002-020</t>
  </si>
  <si>
    <t>GENTRY, BRIAN; GENTRY, LAURI</t>
  </si>
  <si>
    <t>1318-23-311-001</t>
  </si>
  <si>
    <t>MOISE, STEPHEN JOHN</t>
  </si>
  <si>
    <t>SAMARRIPAS, MARK</t>
  </si>
  <si>
    <t>1220-22-410-093</t>
  </si>
  <si>
    <t>FOSTER, CHAD L; MEJIAS, SARITA A MURILLO</t>
  </si>
  <si>
    <t>VIVEROS, JOSE LUIS; HERNANDEZ, ANA ISABEL</t>
  </si>
  <si>
    <t>1420-28-210-027</t>
  </si>
  <si>
    <t>SAMUELSON, WILLIAM N TRUSTEE; SAMUELSON, SUSAN K TRUSTEE; SAMUELSON FAMILY TRUST 4/12/06</t>
  </si>
  <si>
    <t>ROOHK, DAVID L TRUSTEE; ROOHK, CATHIE D TRUSTEE; ROOHK REVOCABLE LIVING TRUST 3/25/04</t>
  </si>
  <si>
    <t>1319-30-642-001</t>
  </si>
  <si>
    <t>DAVIS, HELEN B TRUSTEE; DAVIS, HELEN B REVOCABLE TRUST 12/3/16</t>
  </si>
  <si>
    <t>1220-21-610-196</t>
  </si>
  <si>
    <t>SMITH, JEFFREY DELBERT; MOLINE, AMANDA</t>
  </si>
  <si>
    <t>MCMARTIN, HENRY; MCMARTIN, MIKAYLA</t>
  </si>
  <si>
    <t>1318-23-710-063</t>
  </si>
  <si>
    <t>SMITH, DANIEL B; SMITH, NANCY A</t>
  </si>
  <si>
    <t>LOWRIE, DAVID W TRUSTEE; LOWRIE, LEEANN M TRUSTEE; LOWRIE FAMILY 2020 TRUST 6/4/20</t>
  </si>
  <si>
    <t>1220-04-111-020</t>
  </si>
  <si>
    <t>JUCHTZER, GREGORY; JUCHTZER, DONNA</t>
  </si>
  <si>
    <t>TOTT, JANET M TRUSTEE; TOTT, JANET TRUST 7/18/15</t>
  </si>
  <si>
    <t>1420-28-311-058</t>
  </si>
  <si>
    <t>WENTZ, KYLE; WENTZ, DONNA</t>
  </si>
  <si>
    <t>MAYNARD, PATRICK EDMOND; MAYNARD, TRISH LEANNE</t>
  </si>
  <si>
    <t>1320-29-611-003</t>
  </si>
  <si>
    <t>DECOURSEY, MICHELLE; ROTHE, MICHELLE</t>
  </si>
  <si>
    <t>TATE, RANDAL L TRUSTEE; TATE, LORI A TRUSTEE; TATE FAMILY LIVING TRUST 5/11/07</t>
  </si>
  <si>
    <t>1022-18-002-063</t>
  </si>
  <si>
    <t>FIGUEROA, STEVEN J TRUSTEE; FIGUEROA, KAREN L TRUSTEE; FIGUEROA, STEVEN J REVOCABLE LIVING TRUST 4/8/13; FIGUEROA, KAREN L REVOCABLE LIVING TRUST 4/8/13</t>
  </si>
  <si>
    <t>DOYEL, BRAD; DOYEL, LINDSAY; DOYEL, DAVID; DOYEL, KATHLEEN</t>
  </si>
  <si>
    <t>1419-04-002-028</t>
  </si>
  <si>
    <t>HURST, CLARK D TRUSTEE; HURST, ELLEN T TRUSTEE; HURST FAMILY TRUST 10/7/99</t>
  </si>
  <si>
    <t>MURPHY, JOHN PATRICK TRUSTEE; MURPHY, ELIZABETH CARR TRUSTEE; MURPHY, JOHN FAMILY TRUST 8/25/05; MURPHY, ELIZABETH FAMILY TRUST 8/25/05</t>
  </si>
  <si>
    <t>1419-09-001-073</t>
  </si>
  <si>
    <t>CCT LOT 90 LLC; OAK DOG LLC</t>
  </si>
  <si>
    <t>1419-10-001-009</t>
  </si>
  <si>
    <t>TAYLOR, JAMES S; TAYLOR, DENISE L</t>
  </si>
  <si>
    <t>PRESCOTT, THOMAS M TRUSTEE; PRESCOTT, JOANN TRUSTEE; PRESCOTT FAMILY TRUST</t>
  </si>
  <si>
    <t>1320-29-114-002</t>
  </si>
  <si>
    <t>AULD, KIMBERLEY A; AULD, SCOTT J</t>
  </si>
  <si>
    <t>1220-16-412-007</t>
  </si>
  <si>
    <t>KOLP, TEREASA ANN TRUSTEE; BUFFO, ANNABELLA M FAMILY TRUST 10/5/94</t>
  </si>
  <si>
    <t>NICOLAYDAVIS, GINGER; DAVIS, JOSHUA M</t>
  </si>
  <si>
    <t>1022-13-002-012</t>
  </si>
  <si>
    <t>STUTZMAN, BRIAN</t>
  </si>
  <si>
    <t>LORENZ, RONALD; LORENZ, SANDRA</t>
  </si>
  <si>
    <t>1320-33-814-010</t>
  </si>
  <si>
    <t>HOLLENBACH, DAVID TRUSTEE; HOLLENBACH, NANCY TRUSTEE; HOLLENBACH, DAVID REVOCABLE TRUST 6/1/22; HOLLENBACH, NANCY REVOCABLE TRUST 6/1/22</t>
  </si>
  <si>
    <t>LACASSE, CHRISTOPHER H; GIELOW, WHITNEY</t>
  </si>
  <si>
    <t>1420-33-213-029</t>
  </si>
  <si>
    <t>SIGRIST, HILLARY A</t>
  </si>
  <si>
    <t>ASHCRAFT, JERRY D TRUSTEE; ASHCRAFT, SHIRLEY E TRUSTEE; ASHCRAFT REVOCABLE FAMILY TRUST 3/8/05</t>
  </si>
  <si>
    <t>1320-11-001-012</t>
  </si>
  <si>
    <t>MELDRU, JESSE; MELDRU, DANIELLE</t>
  </si>
  <si>
    <t>WAGNER, ANDREW; SIGRIST, HILLARY</t>
  </si>
  <si>
    <t>1320-34-001-006</t>
  </si>
  <si>
    <t>MALKMUS, ROBERT CARL TRUSTEE; MALKMUS REVOCABLE 2004 TRUST 4/7/04</t>
  </si>
  <si>
    <t>STRAUS, WILLIAM HAGEN; JOHNSON, BARBARA WEAVER TRUSTEE; JOHNSON, BARBARA WEAVER LIVING TRUST 3/5/99</t>
  </si>
  <si>
    <t>1420-29-715-027</t>
  </si>
  <si>
    <t>TELLARDIN, BRUCE W TRUSTEE; TELLARDIN, BRUCE FAMILY TRUST 2/21/18; TELLARDIN, BARBARA FAMILY TRUST 2/21/18</t>
  </si>
  <si>
    <t>KEANE, PATRICIA</t>
  </si>
  <si>
    <t>1420-29-812-024</t>
  </si>
  <si>
    <t>JONSSON, MARGARET ANNE TRUSTEE; JONSSON, MARGARET ANNE TRUST 3/16/16; HACKWORTH, K RONALD TRUSTEE; HACKWORTH, RONALD TRUST 3/16/16</t>
  </si>
  <si>
    <t>ANDREWS, LEANN M TRUSTEE; ANDREWS, STEPHEN REVOCABLE TRUST 10/30/18; ANDREWS, LEANN REVOCABLE TRUST 10/30/18</t>
  </si>
  <si>
    <t>1220-04-101-017</t>
  </si>
  <si>
    <t>KATSARIS, SHARYON</t>
  </si>
  <si>
    <t>ABBOTT, JONATHAN</t>
  </si>
  <si>
    <t>1320-33-816-035</t>
  </si>
  <si>
    <t>PARSONS, CRAIG L; PARSONS, ANNETTE E</t>
  </si>
  <si>
    <t>RIX, JAMES L</t>
  </si>
  <si>
    <t>1419-03-002-027</t>
  </si>
  <si>
    <t>MCCLUNG, MONIQUE TRUSTEE; MCCLUNG SURVIVORS TRUST 7/9/07</t>
  </si>
  <si>
    <t>TSENG, KAIWEN TRUSTEE; TSENG, JUSTENA JUNGHI YUN TRUSTEE; TSENG FAMILY REVOCABLE 2/7/18</t>
  </si>
  <si>
    <t>1320-34-001-002</t>
  </si>
  <si>
    <t>RANCHO COSTA LOTTA LLC</t>
  </si>
  <si>
    <t>1220-16-510-035</t>
  </si>
  <si>
    <t>MENDOZA, MATTHEW A TRUSTEE; MENDOZA, CHRISTINE E TRUSTEE; MENDOZA, MATTHEW A FAMILY REVOCABLE TRUST 10/20/21; MENDOZA, CHRISTINE E FAMILY REVOCABLE TRUST 10/20/21</t>
  </si>
  <si>
    <t>1420-07-722-036</t>
  </si>
  <si>
    <t>JASKOT, MICHAEL ALLAN; JASKOT, BRIANA</t>
  </si>
  <si>
    <t>1420-18-710-041</t>
  </si>
  <si>
    <t>NOSENZO, JOSEPH J JR TRUSTEE; NOSENZO, DENISE TARA TRUSTEE; NOSENZO FAMILY TRUST 12/13/13</t>
  </si>
  <si>
    <t>AM INVESTMENTS LLC</t>
  </si>
  <si>
    <t>1219-04-001-010</t>
  </si>
  <si>
    <t>TEDSEN, HARRY TRUSTEE; TEDSEN, HARRY REVOCABLE TRUST 5/2/86; TEDSEN, BILLIE LOUISE TRUSTEE; TEDSEN, BILLIE LOUISE REVOCABLE TRUST 10/19/05</t>
  </si>
  <si>
    <t>HAMPTON, MICHAEL R; HAMPTON, STACY E</t>
  </si>
  <si>
    <t>1320-34-002-053</t>
  </si>
  <si>
    <t>MACKEN, PHIL TRUSTEE; KUHN, LORETTA M REVOCABLE TRUST</t>
  </si>
  <si>
    <t>FREY, JAMES; FREY, PAULA</t>
  </si>
  <si>
    <t>1220-03-212-022</t>
  </si>
  <si>
    <t>HELLMAN, LYLE DAVID TRUSTEE; HELLMAN, RANDI MICHELE TRUSTEE; HELLMAN LIVING TRUST</t>
  </si>
  <si>
    <t>ACEVEDO, MONICA JOSEPHINA MARIA TRUSTEE; ACEVEDO, RANDALL HILLIARD REVOCABLE TRUST 6/7/91; ACEVEDO, MONICA JOSEPHINA MARIA REVOCABLE TRUST 6/7/91</t>
  </si>
  <si>
    <t>1419-11-002-041</t>
  </si>
  <si>
    <t>CORBIN, SEAN S TRUSTEE; CORBIN, RACHAEL TRUSTEE; CORBIN 2014 REVOCABLE TRUST 9/3/14</t>
  </si>
  <si>
    <t>SINGER, BRUCE</t>
  </si>
  <si>
    <t>1420-07-215-021</t>
  </si>
  <si>
    <t>MARISCAL, JESICA JIMENEZ; HERRERA, RICARDO VAZQUEZ; HERRERA, MARIA DEREFUGIO</t>
  </si>
  <si>
    <t>1418-34-111-008</t>
  </si>
  <si>
    <t>LONG, BARTLEY W TRUSTEE; LONG, JAMES W REVOCABLE TRUST 12/2/93; LONG, MAUDIE S REVOCABLE TRUST 12/2/93</t>
  </si>
  <si>
    <t>MULLER, STEVE; MULLER, CYNTHIA</t>
  </si>
  <si>
    <t>1420-33-310-020</t>
  </si>
  <si>
    <t>CHRISTENSEN, RICHARD W; CHRISTENSEN, HEATHER A</t>
  </si>
  <si>
    <t>ARONSON, JOSH R; ARONSON, KRISTY L</t>
  </si>
  <si>
    <t>1419-26-311-007</t>
  </si>
  <si>
    <t>TURNER, R KARL TRUSTEE; TURNER, PATRICIA A TRUSTEE; TURNER FAMILY REVOCABLE 2000 TRUST 4/10/00</t>
  </si>
  <si>
    <t>1320-30-812-001</t>
  </si>
  <si>
    <t>GARRETT, JOANNE TRUSTEE; GARRETT FAMILY TRUST</t>
  </si>
  <si>
    <t>JANUARY, MARY</t>
  </si>
  <si>
    <t>1420-07-723-035</t>
  </si>
  <si>
    <t>LEE, VIRGINIA K</t>
  </si>
  <si>
    <t>1318-03-211-006</t>
  </si>
  <si>
    <t>WOLSKI, KATHLEEN TRUSTEE; WOLSKI REVOCABLE TRUST 1/10/04</t>
  </si>
  <si>
    <t>FUCHS, AXEL; FUCHS, SERENA COLAH</t>
  </si>
  <si>
    <t>1220-10-701-005</t>
  </si>
  <si>
    <t>LAS VEGAS</t>
  </si>
  <si>
    <t>NCS</t>
  </si>
  <si>
    <t>SWIFT, MICHAEL K TRUSTEE; SWIFT, DORA TERRY A TRUSTEE; SWIFT, MIKE FAMILY TRUST 12/12/83; SWIFT, TERRY FAMILY TRUST 12/12/83; SWIFT, MICHAEL K LIVING TRUST</t>
  </si>
  <si>
    <t>DOWNTOWN RENTAL INC</t>
  </si>
  <si>
    <t>1220-24-601-064</t>
  </si>
  <si>
    <t>SMITH, TIMOTHY SCOTT; SMITH, JOYCE RAE</t>
  </si>
  <si>
    <t>1320-03-001-044</t>
  </si>
  <si>
    <t>SHEPARD, ANDREW J; SHEPARD, JULIE A</t>
  </si>
  <si>
    <t>1318-23-218-003</t>
  </si>
  <si>
    <t>JENNINGS, CHRISTOPHER E TRUSTEE; JENNINGS, ROXANNE E TRUSTEE; JENNINGS FAMILY TRUST 3/22/18</t>
  </si>
  <si>
    <t>KAPLAN, ANDREW</t>
  </si>
  <si>
    <t>1121-05-515-001</t>
  </si>
  <si>
    <t>HELDMAN, JOHN</t>
  </si>
  <si>
    <t>MAGANN, BRANDON</t>
  </si>
  <si>
    <t>1220-09-710-021</t>
  </si>
  <si>
    <t>SHALL, CAROLYN M; WILLIAMS, ARLENE J</t>
  </si>
  <si>
    <t>WAINWRIGHT, PAUL; WAINWRIGHT, NANCY</t>
  </si>
  <si>
    <t>1022-10-002-080</t>
  </si>
  <si>
    <t>CARLSON, TRACY ADMINISTRATOR; GRAF, ADAM JOHN ESTATE</t>
  </si>
  <si>
    <t>KIMBRELL, SALLY; VALINE, JENNIFER</t>
  </si>
  <si>
    <t>1318-09-811-010</t>
  </si>
  <si>
    <t>ORGILL, CURTIS A TRUSTEE; BILLHARZ IRREVOCABLE TRUST 12/20/12</t>
  </si>
  <si>
    <t>SHAL, ALEKSANDR; BERLINSKIY, PAVEL</t>
  </si>
  <si>
    <t>1419-03-002-066</t>
  </si>
  <si>
    <t>ASHLINE, SCOTT E; ASHLINE, NOEMI E</t>
  </si>
  <si>
    <t>1219-03-002-006</t>
  </si>
  <si>
    <t>WILSON, HENRY E; WILSON, MARIAN</t>
  </si>
  <si>
    <t>CULVER, JASON ROSS; CULVER, KAYLIN MARIE</t>
  </si>
  <si>
    <t>1318-23-410-014</t>
  </si>
  <si>
    <t>KB</t>
  </si>
  <si>
    <t>BIG BLUE LLC</t>
  </si>
  <si>
    <t>WEST, SANDI</t>
  </si>
  <si>
    <t>1319-30-540-008</t>
  </si>
  <si>
    <t>FITHIAN, LANCE; ALLEGOFITHIAN, CARMEL</t>
  </si>
  <si>
    <t>KUPIEC, SARAH E</t>
  </si>
  <si>
    <t>1320-05-002-029</t>
  </si>
  <si>
    <t>ALONSO, LUIS; ALONSO, MELCHOR G; LESENDE, MAGGIE</t>
  </si>
  <si>
    <t>1421-00-001-003</t>
  </si>
  <si>
    <t>BENTLEY FAMILY LLC</t>
  </si>
  <si>
    <t>MONTES, EDUARDO CONCHAS</t>
  </si>
  <si>
    <t>1220-22-410-193</t>
  </si>
  <si>
    <t>LACUGNA, DARLENE LOUISE TRUSTEE; LACUGNA, CHARLES JR LIVING TRUST 9/26/90; LACUGNA, DARLENE LOUISE LIVING TRUST 9/26/90</t>
  </si>
  <si>
    <t>KURTIN, BERT TRUSTEE; KURTIN, DEBORAH B TRUSTEE; BOODY FAMILY TRUST 10/4/04; KURTIN FAMILY TRUST 10/4/04</t>
  </si>
  <si>
    <t>1320-05-002-030</t>
  </si>
  <si>
    <t>1320-33-816-073</t>
  </si>
  <si>
    <t>SHIPLEY, STUART D TRUSTEE; SHIPLEY, KATHARINE L TRUSTEE; SHIPLEY FAMILY TRUST 9/30/20</t>
  </si>
  <si>
    <t>BEMER, THOMAS E; BEMER, SHANAZ</t>
  </si>
  <si>
    <t>1319-18-412-005</t>
  </si>
  <si>
    <t>BUNA, SAMER; BUNA, CHALENA</t>
  </si>
  <si>
    <t>WANG, TING; GATES, BEJNAMIN ALAN</t>
  </si>
  <si>
    <t>1320-30-614-004</t>
  </si>
  <si>
    <t>RENOIR, BEATRICE L; WOOD, DEANNE R</t>
  </si>
  <si>
    <t>1420-35-310-002</t>
  </si>
  <si>
    <t>LAUTRUP, DAVID; LAUTRUP, PATRICIA</t>
  </si>
  <si>
    <t>RUIZ, DOUGLAS PAUL; BESLER, SUZANNE MARIE</t>
  </si>
  <si>
    <t>1420-07-215-022</t>
  </si>
  <si>
    <t>KING, JOSHUA S; KING, ABBEY D</t>
  </si>
  <si>
    <t>1320-05-001-057</t>
  </si>
  <si>
    <t>MEV LLC</t>
  </si>
  <si>
    <t>1420-07-723-038</t>
  </si>
  <si>
    <t>PENA, ANTHONY</t>
  </si>
  <si>
    <t>1319-03-611-015</t>
  </si>
  <si>
    <t>ZSCHAU, ED TRUSTEE; ZSCHAU, JO TRUSTEE; ZSCHAU LIVING TRUST 3/18/95</t>
  </si>
  <si>
    <t>BERNSTEIN, TOM M; BERNSTEIN, DYANN</t>
  </si>
  <si>
    <t>1219-03-002-080</t>
  </si>
  <si>
    <t>STOLTING, ELSIE L</t>
  </si>
  <si>
    <t>1420-33-810-020</t>
  </si>
  <si>
    <t>SILSBY, ERIC R; SILSBY, AMY L; BARNES, AMY L</t>
  </si>
  <si>
    <t>DORAK, JOSHUA E; DORAK, TIFFANY A</t>
  </si>
  <si>
    <t>1418-03-401-003</t>
  </si>
  <si>
    <t>SATO, KOZO TRUSTEE; SATO, K CHARAITABLE UNITRUST 1/6/22</t>
  </si>
  <si>
    <t>MOORE, MELANIE K; MOORE, MELANIE K 2004 REVOCABLE TRUST</t>
  </si>
  <si>
    <t>1419-03-002-023</t>
  </si>
  <si>
    <t>MCCOOK, TOM; MCCOOK, MELANIE U</t>
  </si>
  <si>
    <t>MONRO, MARK; MONRO, JULIE A</t>
  </si>
  <si>
    <t>1219-14-002-082</t>
  </si>
  <si>
    <t>EISENHUT, URSULA M TRUSTEE; EISENHUT 1989 REVOCABLE TRUST</t>
  </si>
  <si>
    <t>BADER RANCHES LLC</t>
  </si>
  <si>
    <t>1219-14-002-081</t>
  </si>
  <si>
    <t>BORS, JOHN K TRUSTEE; BORS, SUSAN U TRUSTEE; BORS 2001 TRUST</t>
  </si>
  <si>
    <t>1219-14-002-080</t>
  </si>
  <si>
    <t>BADER, DARRYL J JR TRUSTEE; BADER, ANGELA M TRUSTEE; BADER JR FAMILY TRUST 9/3/13</t>
  </si>
  <si>
    <t>1319-19-810-001</t>
  </si>
  <si>
    <t>KHANDHERIA, AJOY</t>
  </si>
  <si>
    <t>HALL, KARIE L; HALL, CHRIS</t>
  </si>
  <si>
    <t>1420-07-617-006</t>
  </si>
  <si>
    <t>BENSON, KERRY</t>
  </si>
  <si>
    <t>CASTELLANOS, JESSIE JR</t>
  </si>
  <si>
    <t>1420-07-215-024</t>
  </si>
  <si>
    <t>CAMPBELL, TAYLOR</t>
  </si>
  <si>
    <t>1318-15-714-034</t>
  </si>
  <si>
    <t>MURPHY, MCHAEL J TRUSTEE; MURPHY, JANET L TRUSTEE; MURPHY, MJ TRUST 12/1/03</t>
  </si>
  <si>
    <t>LYNES, GARY L TRUSTEE; LYNES, GARY L TRUST</t>
  </si>
  <si>
    <t>1319-30-642-007</t>
  </si>
  <si>
    <t>BURNS, NICHOLAS ALLEN; SMITH, MAGGIE SAVANNAH</t>
  </si>
  <si>
    <t>1022-09-002-070</t>
  </si>
  <si>
    <t>HAMILTON, JOHN SCOTT</t>
  </si>
  <si>
    <t>HOOTS, ZACHARIAH REED; HOOTS, KELSEY</t>
  </si>
  <si>
    <t>1220-21-710-165</t>
  </si>
  <si>
    <t>SALINSKY, GAIL TRUSTEE; SALINSKY, GAIL REVOCABLE TRUST AGREEMENT 5/9/01</t>
  </si>
  <si>
    <t>KARLOWICZ, DYLAN</t>
  </si>
  <si>
    <t>1420-07-215-023</t>
  </si>
  <si>
    <t>LIMON, MIGUEL ANGEL GONZALEZ; BECERRA, ANA KAREN PLASCENCIA</t>
  </si>
  <si>
    <t>1319-30-642-006</t>
  </si>
  <si>
    <t>STARHOVSKA, DESSISLAVA; STARHOVSKA, ELENA GEORGIEVA</t>
  </si>
  <si>
    <t>1319-30-516-004</t>
  </si>
  <si>
    <t>DELUCA, FRANCIS N; DELUCA, PULA HAWKS</t>
  </si>
  <si>
    <t>HUGHES, WILLIAM R; HUGHES, OXANA WOOTTON</t>
  </si>
  <si>
    <t>1220-24-410-002</t>
  </si>
  <si>
    <t>CAPONE, PETER W TRUSTEE; CAPONE, DEIDRE D TRUSTEE; CAPONE, PETER W REVOCABLE LIVING TRUST 12/8/14; CAPONE, DEIDRE D REVOCABLE LIVING TRUST 12/8/14</t>
  </si>
  <si>
    <t>LOCKEPADDON, ROBERT S; LOCKEPADDON, ANGELA D</t>
  </si>
  <si>
    <t>1220-21-610-070</t>
  </si>
  <si>
    <t>JENSEN, ROBERT; JENSEN, NIKI</t>
  </si>
  <si>
    <t>CVITANICH, JOEL ALLEN; CVITANICH, DANIELLE BRAND</t>
  </si>
  <si>
    <t>1022-13-001-004</t>
  </si>
  <si>
    <t>WILD WEST LAND COMPANY</t>
  </si>
  <si>
    <t>HELDMAN, JOHN ROBERT</t>
  </si>
  <si>
    <t>1320-33-813-035</t>
  </si>
  <si>
    <t>SPERRY, ROBERT A</t>
  </si>
  <si>
    <t>COMET 1339 LLC</t>
  </si>
  <si>
    <t>1419-26-210-010</t>
  </si>
  <si>
    <t>CANICO LLC</t>
  </si>
  <si>
    <t>1219-09-001-033</t>
  </si>
  <si>
    <t>LUXURIA PROPERTIES LLC</t>
  </si>
  <si>
    <t>SIGRIST, MATTHEW TROY; RAY, TAYLOR CASSIDI</t>
  </si>
  <si>
    <t>1320-32-111-078</t>
  </si>
  <si>
    <t>BOWLING, WENDY SHANNAY; BOWLING, EMILY</t>
  </si>
  <si>
    <t>1420-07-215-028</t>
  </si>
  <si>
    <t>WOOD, ZACHARY; WOOD, JESSICA</t>
  </si>
  <si>
    <t>1022-29-812-001</t>
  </si>
  <si>
    <t>DIXON, ROBERT E TRUSTEE; DIXON FAMILY 1994 TRUST 11/4/94</t>
  </si>
  <si>
    <t>MCDERMOTT, ALYSSA WEBER TRUSTEE; MCDERMOTT, CASEY JAMES TRUSTEE; CB4 FAMILY TRUST 12/16/19</t>
  </si>
  <si>
    <t>1319-30-516-032</t>
  </si>
  <si>
    <t>JENSEN, NATHANIEL S; JENSEN, ERIN J WOODS; JENSEN, ERIN J</t>
  </si>
  <si>
    <t>KUEHN, MICHAEL; KUEHN, TRACY</t>
  </si>
  <si>
    <t>1419-09-001-054</t>
  </si>
  <si>
    <t>WHISPER HOMES LLC</t>
  </si>
  <si>
    <t>1419-09-001-053</t>
  </si>
  <si>
    <t>1419-09-001-074</t>
  </si>
  <si>
    <t>1418-27-810-012</t>
  </si>
  <si>
    <t>HODGSON, JOHN S TRUSTEE; HODGSON, JOHN S TRUST; HODGSON, JOHN S GRANTOR RETAINED ANNUITY TRUST TWO</t>
  </si>
  <si>
    <t>BERTRAM, JUSTIN</t>
  </si>
  <si>
    <t>1220-08-812-058</t>
  </si>
  <si>
    <t>RUISI, JOSEPH TRUSTEE; RUISI, JOSEPH 2003 TRUST 4/23/03</t>
  </si>
  <si>
    <t>MESHOT, THOMAS; MESHOT, BRENDA</t>
  </si>
  <si>
    <t>1220-15-110-053</t>
  </si>
  <si>
    <t>EVANS, DAN; EVANS, AMANDA</t>
  </si>
  <si>
    <t>KARSTEN, MARK D; COOK, SUSAN MARIE</t>
  </si>
  <si>
    <t>1220-22-110-004</t>
  </si>
  <si>
    <t>HERB, HELEN ARLETA TRUSTEE; HERB TRUST 2/17/21</t>
  </si>
  <si>
    <t>PHILLIPS, CRAIG WALTER; PHILLIPS, BETTINA MARIE</t>
  </si>
  <si>
    <t>1319-30-520-012</t>
  </si>
  <si>
    <t>PLEINES, KENNETH ALAN TRUSTEE; PLEINES, KENNETH ALAN LIVING TRUST 6/2/95</t>
  </si>
  <si>
    <t>SAHOTA, PARAMVIR S; SAHOTA, PREETRANJAN</t>
  </si>
  <si>
    <t>1318-23-411-020</t>
  </si>
  <si>
    <t>ESQUIVEL, THOMAS TRUSTEE; ESQUIVEL, BERNADETTE R TRUSTEE; ESQUIVEL, THOMAS REVOCABLE FAMILY TRUST; ESQUIVEL, BERNADETTE REVOCABLE FAMILY TRUST</t>
  </si>
  <si>
    <t>HERGENROTHER, THOMAS W; PSOMAS, JOANN M</t>
  </si>
  <si>
    <t>1320-33-813-013</t>
  </si>
  <si>
    <t>RUBIO, CHRISTOPHER E TRUSTEE; RUBIO, PAMELA M TRUSTEE; RUBIO, CHRISTOPHER E 2018 REVOCABLE TRUST 4/30/18; RUBIO, PAMELA M 2018 REVOCABLE TRUST 4/30/18</t>
  </si>
  <si>
    <t>CARRICK LLC</t>
  </si>
  <si>
    <t>1221-03-000-014</t>
  </si>
  <si>
    <t>MADISON, JAMES DOUGLAS; MADISON, CONSTANCE MARIE</t>
  </si>
  <si>
    <t>STINSON, LYNN H TRUSTEE; STINSON FAMILY 1999 TRUST 7/28/99</t>
  </si>
  <si>
    <t>1420-34-510-020</t>
  </si>
  <si>
    <t>SAMPLE, LAWRENCE R TRUSTEE; SAMPLE, DONNA TRUSTEE; SAMPLE FAMILY TRUST 1/3/97</t>
  </si>
  <si>
    <t>YEAGER, DENNIS A II; YEAGER, KRISTINE Y</t>
  </si>
  <si>
    <t>1420-07-610-022</t>
  </si>
  <si>
    <t>DOMINGUEZ, CHRISTINE PERSONAL REPRESENTATIVE; GOTTSCHALK, JOHANNA EMMA ESTATE</t>
  </si>
  <si>
    <t>AUNGLES, DOMINIC; KILLEBREW, ANDREA</t>
  </si>
  <si>
    <t>1320-30-717-050</t>
  </si>
  <si>
    <t>MAIRS, CHARLES; MAIRS, ADRIENNE</t>
  </si>
  <si>
    <t>1121-05-515-017</t>
  </si>
  <si>
    <t>TS</t>
  </si>
  <si>
    <t>GRAY, DANIEL D; GRAY, KENDALL C</t>
  </si>
  <si>
    <t>ALLIED EXCHANGE SIXTY FIVE LLC</t>
  </si>
  <si>
    <t>1320-29-213-040</t>
  </si>
  <si>
    <t>GREEN, PATRICIA R TRUSTEE; GREEN LIVING TRUST 7/2/03</t>
  </si>
  <si>
    <t>CLARK, DENNIS P TRUSTEE; CLARK, NANCY JO BEASLEY TRUSTEE; CLARK FAMILY TRUST 9/28/05</t>
  </si>
  <si>
    <t>1420-07-723-034</t>
  </si>
  <si>
    <t>RUBENKING, NEIL JOHN; RUBENKING, JANET COOPER</t>
  </si>
  <si>
    <t>1419-26-311-023</t>
  </si>
  <si>
    <t>1121-05-516-045</t>
  </si>
  <si>
    <t>TIGNER, STEPHEN; TIGNER, BONNIE</t>
  </si>
  <si>
    <t>1121-05-516-046</t>
  </si>
  <si>
    <t>1420-07-213-001</t>
  </si>
  <si>
    <t>YOUNG, SUSAN M</t>
  </si>
  <si>
    <t>NELSEN, MARY</t>
  </si>
  <si>
    <t>1420-34-501-016</t>
  </si>
  <si>
    <t>PASSINK, CHRISTIAN; PASSINK, CHRISTEL</t>
  </si>
  <si>
    <t>TARMEY, JOHN PATRICK; TARMEY, KRISTIN ANN</t>
  </si>
  <si>
    <t>1320-32-120-005</t>
  </si>
  <si>
    <t>YEE, ROCKY TRUSTEE; YEE, THERESE JOE TRUSTEE; YEE, ROCKY LIVING TRUST; YEE, THERESE LIVING TRUST</t>
  </si>
  <si>
    <t>1320-30-718-015</t>
  </si>
  <si>
    <t>LENA, DAVID A; LENA, TAMARA</t>
  </si>
  <si>
    <t>1022-29-810-005</t>
  </si>
  <si>
    <t>DRAKE, SAMUEL</t>
  </si>
  <si>
    <t>JACOBSEN, FINN R</t>
  </si>
  <si>
    <t>1420-05-435-002</t>
  </si>
  <si>
    <t>SCHOTT, STEPHEN C TRUSTEE; SCHOTT, PATRICIA A TRUSTEE; SCHOTT, STEPHEN C 1984 LIVING TRUST 3/28/84</t>
  </si>
  <si>
    <t>1320-30-717-049</t>
  </si>
  <si>
    <t>1220-08-812-070</t>
  </si>
  <si>
    <t>FINMARK, GLENN TRUSTEE; FINMARK, SUZANNE TRUSTEE; FINMARK, GLENN TRUST 6/29/16; FINMARK, SUZANNE TRUST 6/29/16</t>
  </si>
  <si>
    <t>WARNER, STEPHEN L; WARNER, KATHRYN A; WARNER 87 TRUST 11/4/21; WARNER, STEPHEN L TRUSTEE; WARNER, KATHRYN A TRUSTEE</t>
  </si>
  <si>
    <t>1420-34-610-026</t>
  </si>
  <si>
    <t>PERICOLI, FRANK; PERICOLI, LYNETTE</t>
  </si>
  <si>
    <t>HARRISON, RANDALL; HARRISON, KAREN</t>
  </si>
  <si>
    <t>1220-03-212-020</t>
  </si>
  <si>
    <t>ALVEY, GARETT RUSSELL; ALVEY, ALICIA MARIE</t>
  </si>
  <si>
    <t>ADAMS, JOSHUA NATHANIEL</t>
  </si>
  <si>
    <t>1220-24-301-001</t>
  </si>
  <si>
    <t>LESSA, JAY ROBERT; MENDEL, LISA ANN; LESSA, JAY R; MENDEL, LISA A</t>
  </si>
  <si>
    <t>WATT, WALTER</t>
  </si>
  <si>
    <t>1320-32-114-016</t>
  </si>
  <si>
    <t>TREMAINE, TY WILLIAM; TREMAINE, JESSA; GANSBERG, JESSA</t>
  </si>
  <si>
    <t>1220-03-210-038</t>
  </si>
  <si>
    <t>SENNER, WILLIAM L</t>
  </si>
  <si>
    <t>OCHYLSKI, CYNTHIA MARIE; MAGANTE, MEGAN MIRIAM</t>
  </si>
  <si>
    <t>1221-05-001-066</t>
  </si>
  <si>
    <t>YOUNG, DENNIS CRAIG JR TRUSTEE; YOUNG, DESNA K TRUSTEE; YOUNG REVOCABLE TRUST 7/29/22</t>
  </si>
  <si>
    <t>TREMAINE, TY; TREMAINE, JESSA</t>
  </si>
  <si>
    <t>1420-28-811-007</t>
  </si>
  <si>
    <t>JOHNSON, RICHARD DOUGLAS CARTER</t>
  </si>
  <si>
    <t>SCHNEIDER, BENJAMIN</t>
  </si>
  <si>
    <t>1121-05-513-007</t>
  </si>
  <si>
    <t>REDD, JOHN F</t>
  </si>
  <si>
    <t>SMITH, MONICA; SMITH, IAN</t>
  </si>
  <si>
    <t>1420-35-101-032</t>
  </si>
  <si>
    <t>THOMAS, LORI L</t>
  </si>
  <si>
    <t>GOSE, WILLIAM H; GOSE, DENISE K</t>
  </si>
  <si>
    <t>1420-33-410-040</t>
  </si>
  <si>
    <t>SCHEEL, LOUIE W TRUSTEE; SCHEEL, LOUIE W 3 TRUST 11/1/04; SCHEEL, MARY A 3 TRUST 11/1/04</t>
  </si>
  <si>
    <t>WILLIAMS, CATHERINE ANN; LARSEN, DEREK BRUNO; LARSEN, EDWIN</t>
  </si>
  <si>
    <t>1220-21-510-093, 94 &amp; 95</t>
  </si>
  <si>
    <t>CHURCHILL REAL ESTATE INVESTMENTS LLC</t>
  </si>
  <si>
    <t>1420-08-414-006</t>
  </si>
  <si>
    <t>SCOTT, TIMOTHY DALE TRUSTEE; SCOTT, TANYA TRUSTEE; SCOTT, TIMOTHY DALE REVOCABLE TRUST 9/5/12</t>
  </si>
  <si>
    <t>PENDER, WILLIAM WESLEY</t>
  </si>
  <si>
    <t>1320-29-115-001</t>
  </si>
  <si>
    <t>JENNY LAKE INVESTMENTS LLC; JENNY LAKE LLC</t>
  </si>
  <si>
    <t>DAVIS, WILLIAM; DAVIS, MINDY</t>
  </si>
  <si>
    <t>1320-29-210-004</t>
  </si>
  <si>
    <t>MEDINA, DEBORAH MAE KING TRUSTEE; MEDINA, MICHAEL S TRUSTEE; KING TRUST 6/17/96</t>
  </si>
  <si>
    <t>SCRIBNER, KARL H; SCRIBNER, JUDY</t>
  </si>
  <si>
    <t>1420-33-101-001</t>
  </si>
  <si>
    <t>STONE, JUSTIN COLE; STONE, KRISTI MARIE</t>
  </si>
  <si>
    <t>JAMES, TOM; JAMES, HEIDI; JAMES, BRANDON; JAMES, AUBREY</t>
  </si>
  <si>
    <t>1220-22-410-191</t>
  </si>
  <si>
    <t>WALKER, JERALD L; WALKER, LOLA ANN</t>
  </si>
  <si>
    <t>PHILLIPS, JAMIE</t>
  </si>
  <si>
    <t>1320-34-002-013</t>
  </si>
  <si>
    <t>PAGE, DAVID LAURENCE TRUSTEE; PAGE, GEORGIA VANN TRUSTEE; PAGE FAMILY TRUST 2/28/13</t>
  </si>
  <si>
    <t>LEUTHEUSER, TODD TRUSTEE; LEUTHEUSER, JOAN TRUSTEE; LEUTHEUSER, TODD TRUST 6/5/08; LEUTHEUSER, JOAN TRUST 6/5/08</t>
  </si>
  <si>
    <t>1420-27-312-012</t>
  </si>
  <si>
    <t>EDMONDSON, DON E TRUSTEE; EDMONDSON, TERESA R TRUSTEE; EDMONDSON, DON E FAMILY TRUST; EDMONDSON, TERESA R FAMILY TRUST</t>
  </si>
  <si>
    <t>ARNOLD, CHRISTOPHER ALAN TRUSTEE; SEARSARNOLD, JAMIE LEE TRUSTEE; ARNOLD, CHRISTOPHER FAMILY REVOCALBE TRUST 6/18/14; ARNOLD, JAMIE FAMILY REVOCALBE TRUST 6/18/14</t>
  </si>
  <si>
    <t>1219-15-001-056</t>
  </si>
  <si>
    <t>DAWSON, HEATHER</t>
  </si>
  <si>
    <t>KLEITMAN, JOSEPH S TRUSTEE; KLEITMAN, LESLIE C TRUSTEE; KLEITMAN FAMILY TRUST 8/16/13</t>
  </si>
  <si>
    <t>1320-02-002-080</t>
  </si>
  <si>
    <t>COMEE, STEVEN</t>
  </si>
  <si>
    <t>1320-02-002-079</t>
  </si>
  <si>
    <t>RUBY, SHIRLEY</t>
  </si>
  <si>
    <t>1220-04-515-022</t>
  </si>
  <si>
    <t>SANCHEZ, RAUL D</t>
  </si>
  <si>
    <t>LAMBERT, AUSTIN; SCHMIDT, MICHAEL A</t>
  </si>
  <si>
    <t>1220-05-501-006</t>
  </si>
  <si>
    <t>CENTERVILLE BUILDING LLC</t>
  </si>
  <si>
    <t>TRUCKER ENTERPRISES LLC</t>
  </si>
  <si>
    <t>1220-24-401-008</t>
  </si>
  <si>
    <t>WILSON, JONI L</t>
  </si>
  <si>
    <t>SCHMIDT, BRIAN R; SCHMIDT, ROBIN J</t>
  </si>
  <si>
    <t>1220-22-310-027</t>
  </si>
  <si>
    <t>PRICE, TRAVIS DALE</t>
  </si>
  <si>
    <t>1420-33-111-038</t>
  </si>
  <si>
    <t>BERRIER, JOHN; BERRIER, SUSAN</t>
  </si>
  <si>
    <t>SMITH, BRENDA J TRUSTEE; SMITH, BRENDA J REVOCABLE TRUST 8/14/20</t>
  </si>
  <si>
    <t>HULL, WARREN T; HULL, MERNA L</t>
  </si>
  <si>
    <t>1420-05-434-001</t>
  </si>
  <si>
    <t>MAYES, BRUCE J TRUSTEE; MAYES, CARLENE J TRUSTEE; MAYES, BRUCE J LIVING TRUST 11/9/21; MAYES, CARLENE J LIVING TRUST 11/9/21</t>
  </si>
  <si>
    <t>1420-05-434-002</t>
  </si>
  <si>
    <t>NOLAN, DANNY A JR; NOLAN, SHERI L</t>
  </si>
  <si>
    <t>1220-16-117-012</t>
  </si>
  <si>
    <t>HIGGINS, ROBERT G TRUSTEE; HIGGINS, SUE A TRUSTEE; HIGGINS LIVING TRUST 2/10/04</t>
  </si>
  <si>
    <t>HULL, CHERYL ANN; HULL, MICHAEL HARRY</t>
  </si>
  <si>
    <t>1220-01-002-057</t>
  </si>
  <si>
    <t>AGUILAR, DREW; AGUILAR, CHARLEEN M</t>
  </si>
  <si>
    <t>TUTINO, JEFFREY P TRUSTEE; TUTINO, DAYNA C TRUSTEE; TUTINO, JEFFREY 2002 TRUST; TUTINO, DAYNA 2002 TRUST</t>
  </si>
  <si>
    <t>1220-21-710-134</t>
  </si>
  <si>
    <t>MCHALE, CHARLENE A TRUSTEE; MCHALE FAMILY TRUST 8/3/16</t>
  </si>
  <si>
    <t>TUTINO, JEFFREY P TRUSTEE; TUTINO, DAYNA C TRUSTEE; TUTINO, JEFFREY 2022 TRUST; TUTINO, DAYNA 2022 TRUST</t>
  </si>
  <si>
    <t>1320-29-610-035</t>
  </si>
  <si>
    <t>HOFFMAN, MARINA J</t>
  </si>
  <si>
    <t>HARWOOD, ROBERT ROYAL JR; HARWOOD, KATHRYN JEAN</t>
  </si>
  <si>
    <t>1419-03-002-157</t>
  </si>
  <si>
    <t>TOGNAZZINI, ROLAND E TRUSTEE; TOGNAZZINI, ROLAND E REVOCABLE TRUST 2/3/94; TOGNAZZINI, LESLIE S TRUSTEE; TOGNAZZINI, LESLIE S 2002 TRUST 12/2/02</t>
  </si>
  <si>
    <t>1320-29-610-015</t>
  </si>
  <si>
    <t>MOLINE, DAVID NEAL TRUSTEE; MOLINE, LAURA LYNN TRUSTEE; MOLINE FAMILY REVOCABLE TRUST 3/15/06</t>
  </si>
  <si>
    <t>1220-24-501-044</t>
  </si>
  <si>
    <t>KOLLAR, JASON P; KOLLAR, CARLOTTA R</t>
  </si>
  <si>
    <t>COLLINS, NICHOLAS J TRUSTEE; COLLINS, LISA R TRUSTEE; COLLINS, NICHOLAS FAMILY TRUST 3/2/12; COLLINS, LISA FAMILY TRUST 3/2/12</t>
  </si>
  <si>
    <t>1220-24-701-072</t>
  </si>
  <si>
    <t>MAGANN, KENNETH MICHAEL; MAGANN, LINDA M</t>
  </si>
  <si>
    <t>1220-03-311-005</t>
  </si>
  <si>
    <t>TREMAINE, DUSTIN JAMES; TREMAINE, RHONDA</t>
  </si>
  <si>
    <t>VALENZUELA, MARIA; MEZA, JOSE; MANALILI, JOANN</t>
  </si>
  <si>
    <t>1320-35-002-004</t>
  </si>
  <si>
    <t>WARREN, VICKIE TRUSTEE; WARREN, VICKIE L REVOCABLE TRUST 6/15/22</t>
  </si>
  <si>
    <t>NELSON, GARY M TRUSTEE; JANNING, JEANNIE TRUSTEE; ETCHEVERRY, CHRIS TRUSTEE; C W H 2011 IRREVOCABLE TRUST 12/29/11</t>
  </si>
  <si>
    <t>1320-23-002-066</t>
  </si>
  <si>
    <t>SIMS, DOUGLAS M; SIMS, KATHRYN L</t>
  </si>
  <si>
    <t>1220-14-010-003</t>
  </si>
  <si>
    <t>LOVE, RYAN TRUSTEE; LOVE FAMILY TRUST 3/12/96; LOVE, RYAN KENTON TRUSTEE</t>
  </si>
  <si>
    <t>BUFFO, STEPHEN; BUFFO, DANA</t>
  </si>
  <si>
    <t>1419-26-311-034</t>
  </si>
  <si>
    <t>SINCLAIR, THOMAS; SINCLAIR, BARBARA</t>
  </si>
  <si>
    <t>KIENTZ, VINCENT V; KIENTZ, MICHAEL L</t>
  </si>
  <si>
    <t>1420-29-001-008</t>
  </si>
  <si>
    <t>1420-34-610-048</t>
  </si>
  <si>
    <t>INMAN, FREDERICK R TRUSTEE; INMAN, BEVERLY D TRUSTEE; INMAN FAMILY TRUST 4/21/87</t>
  </si>
  <si>
    <t>RICHES, JOHN R; RICHES, SONIJA L</t>
  </si>
  <si>
    <t>1419-03-002-158</t>
  </si>
  <si>
    <t>CASA VERDE LLC</t>
  </si>
  <si>
    <t>1420-05-433-001</t>
  </si>
  <si>
    <t>BANKOFIER, TYLER; BANKOFIER, RONALD</t>
  </si>
  <si>
    <t>1420-35-311-018</t>
  </si>
  <si>
    <t>TAYLOR, RICHARD W TRUSTEE; TAYLOR, PEGGY B TRUSTEE; TAYLOR, RICK REVOCABLE TRUST 11/21/05; TAYLOR, PEGGY REVOCABLE TRUST 11/21/05</t>
  </si>
  <si>
    <t>WILLIAMS, ARLEN WALLACE JR; JACKSON, BEVERLY</t>
  </si>
  <si>
    <t>Stewart Title Guaranty</t>
  </si>
  <si>
    <t>1320-30-701-019</t>
  </si>
  <si>
    <t>PROFESSIONAL</t>
  </si>
  <si>
    <t>MINDEN HOTEL LLC</t>
  </si>
  <si>
    <t>MINDEN INN LLC</t>
  </si>
  <si>
    <t>1220-21-110-024</t>
  </si>
  <si>
    <t>PAWLISZYN, SANDRA L TRUSTEE; SELDEN, TED FAMILY TRUST 12/21/95; SELDEN, LONNIE FAMILY TRUST 12/21/95</t>
  </si>
  <si>
    <t>NIEDRICH, MATTHEW KARL; MOORE, RHONDA L; ERWIN, RICHARD EARL; LONG, KRYSTAL M</t>
  </si>
  <si>
    <t>1418-34-113-004</t>
  </si>
  <si>
    <t>XU, BINGZHONG TRUSTEE; XU, YENCHIN CHEN TRUSTEE; XU LIVING TRUST 6/26/15</t>
  </si>
  <si>
    <t>1420-07-723-040</t>
  </si>
  <si>
    <t>ARNOLD, CHRISTOPHER ALAN TRUSTEE; SEARSARNOLD, JAMIE LEE TRUSTEE; ARNOLD, CHRISTOPHER FAMILY REVOCABLE TRUST 6/18/14; ARNOLD, JAMIE FAMILY REVOCABLE TRUST 6/18/14</t>
  </si>
  <si>
    <t>1320-35-001-004</t>
  </si>
  <si>
    <t>SLINGLUFF, EDWARD A TRUSTEE; SLINGLUFF, DONALD J TRUSTEE; SLINGLUFF FAMILY TRUST 10/15/97</t>
  </si>
  <si>
    <t>HAMILTON, RONALD E TRUSTEE; GOLDSMITH, ELLEN S TRUSTEE; HAMILTON, RONALD FAMILY TRUST; GOLDSMITH, ELLEN FAMILY TRUST</t>
  </si>
  <si>
    <t>1420-33-701-059</t>
  </si>
  <si>
    <t>AHST 268 LLC</t>
  </si>
  <si>
    <t>1220-21-610-213</t>
  </si>
  <si>
    <t>NOURSE, ALISSA R</t>
  </si>
  <si>
    <t>JOHNSON, KRIS I; JOHNSON, KELLY L</t>
  </si>
  <si>
    <t>1420-05-443-018</t>
  </si>
  <si>
    <t>BREILING, MICHAEL A; BREILING, JENNIFER M</t>
  </si>
  <si>
    <t>1220-03-212-031</t>
  </si>
  <si>
    <t>BAUMANN, BRITTNEY C; BAUMANN, JAMES F; BAUMANN, TAMARA L; BAUMANN, JAMES E</t>
  </si>
  <si>
    <t>HARTMAN, TYLER J</t>
  </si>
  <si>
    <t>1121-05-516-023</t>
  </si>
  <si>
    <t>CHIN, TINA</t>
  </si>
  <si>
    <t>AUSTIN, MELISSA CAPLAN; AUSTIN, MELISSA CAPLAN REVOCABLE LIVING TRUST 11/30/22</t>
  </si>
  <si>
    <t>NUTTER, EDWARD A; NUTTER, RUTH E</t>
  </si>
  <si>
    <t>1320-29-212-036</t>
  </si>
  <si>
    <t>WORRALL, JULIE A TRUSTEE; MATIKOSHWORRAL REVOCABLE LIVING TRUST</t>
  </si>
  <si>
    <t>HUBL, JENNIFER LEE; NIELSEN, LANCE</t>
  </si>
  <si>
    <t>1420-18-113-016</t>
  </si>
  <si>
    <t>ROMBARDO, KIMBERLY PETITIONER; ROMBARDO, KIMBERLY ADMINISTRATOR; EVANS, KENT DAVID ESTATE DECEASED; EVANS, KENT D ESTATE DECEASED; EVANS, KENT ESTATE DECEASED</t>
  </si>
  <si>
    <t>CABRERA, ANGEL</t>
  </si>
  <si>
    <t>1320-30-211-022</t>
  </si>
  <si>
    <t>GORDON, MARK R TRUSTEE; GORDON, MR 2021 TRUST</t>
  </si>
  <si>
    <t>GEIKEN, SHARON K TRUSTEE; GEIKEN, SHARON K LIVING TRUST</t>
  </si>
  <si>
    <t>1318-10-310-067</t>
  </si>
  <si>
    <t>BARNETTMOORE, NANCY</t>
  </si>
  <si>
    <t>KISH, KEELY JOSEPHINE TRUSTEE; SEANSKI TRUST 5/20/20</t>
  </si>
  <si>
    <t>1220-22-210-178</t>
  </si>
  <si>
    <t>FERGUSON, DAVID REED TRUSTEE; ADKINS, DARLENE JOAN TRUST 1/9/14</t>
  </si>
  <si>
    <t>CRISTANELLI, BRENDA LEE TRUSTEE; CRISTANELLI, BRENDA LEE REVOCABLE LIVING TRUST 4/9/21; SIGMON, RONDA LYNN TRUSTEE; SIGMON, RONDA LYNN REVOCABLE LIVING TRUST 9/25/21</t>
  </si>
  <si>
    <t>1420-34-101-005</t>
  </si>
  <si>
    <t>LIBERTY HOMES LLC</t>
  </si>
  <si>
    <t>JOHNSON, DENISE CHRISTINE; JOHNSON, MARC ORIGENE NEAL</t>
  </si>
  <si>
    <t>1220-24-701-066</t>
  </si>
  <si>
    <t>RICHTER, STEVEN; HOWARD, AMY</t>
  </si>
  <si>
    <t>1220-04-516-035</t>
  </si>
  <si>
    <t>TUCKER, GWENDOLYN J TRUSTEE; TUCKER, GWENDOLYN J 2009 REVOCABLE LIVING TRUST</t>
  </si>
  <si>
    <t>SIMON, JOSEPH ROBERT</t>
  </si>
  <si>
    <t>1420-33-410-013</t>
  </si>
  <si>
    <t>SILANDER, HEATHER TRUSTEE; SELCKE, RICHARD ALLEN LIVING TRUST 2/24/20</t>
  </si>
  <si>
    <t>ARAUJO, DOUGLAS ALLEN</t>
  </si>
  <si>
    <t>1319-09-702-009</t>
  </si>
  <si>
    <t>LFW LLC</t>
  </si>
  <si>
    <t>WILLOWBEND LAND PARTNERS LLC</t>
  </si>
  <si>
    <t>1420-34-610-042</t>
  </si>
  <si>
    <t>TITOS PROPERTIES LLC</t>
  </si>
  <si>
    <t>1318-23-511-009</t>
  </si>
  <si>
    <t>KERNS, TERRY TRUSTEE; BRYANT, JANICE TRUSTEE; KERNSBRYANT 2019 TRUST 12/5/19</t>
  </si>
  <si>
    <t>1220-16-710-027</t>
  </si>
  <si>
    <t>CRAM, DAVID B</t>
  </si>
  <si>
    <t>1420-29-612-017</t>
  </si>
  <si>
    <t>WILSON, VENESSA M</t>
  </si>
  <si>
    <t>HUDSON, HUGH B; HUDSON, NANCEE C</t>
  </si>
  <si>
    <t>1419-26-311-077</t>
  </si>
  <si>
    <t>SCOTT, GAIL G TRUSTEE; GUTHRIE FAMILY TRUST 4/17/12</t>
  </si>
  <si>
    <t>1220-22-310-058</t>
  </si>
  <si>
    <t>ALLEN, STEPHEN P</t>
  </si>
  <si>
    <t>ANDRIESE, STEVEN; ANDRIESE, ANNA</t>
  </si>
  <si>
    <t>1320-33-402-052</t>
  </si>
  <si>
    <t>DYKES, ROBERT C</t>
  </si>
  <si>
    <t>HEER, LAURAINE A</t>
  </si>
  <si>
    <t>1420-07-411-022</t>
  </si>
  <si>
    <t>PLUMMER, JAMES; PLUMMER, ROBIN; PLUMMER, JAMES R; PLUMMER, ROBIN L</t>
  </si>
  <si>
    <t>WOOD, ERNEST JAMES; WOOD, SYLVIA JEANETTE</t>
  </si>
  <si>
    <t>1318-23-210-032</t>
  </si>
  <si>
    <t>LAYMAN, STEPHANIE</t>
  </si>
  <si>
    <t>STEINES, AARON</t>
  </si>
  <si>
    <t>1320-30-715-001</t>
  </si>
  <si>
    <t>SAPP, GUY L TRUSTEE; BLACKBURNSAPP, CHRISTINE TRUSTEE; SAPP, GUY L LIVING TRUST 4/27/00; BLACKBURNSAPP, CHRISTINE LIVING TRUST 4/27/00</t>
  </si>
  <si>
    <t>LACY, ELINOR A</t>
  </si>
  <si>
    <t>1022-09-002-044</t>
  </si>
  <si>
    <t>MANROW, KAREN R</t>
  </si>
  <si>
    <t>PEDEN, BRYAN; WELCH, DEANNA</t>
  </si>
  <si>
    <t>1220-21-710-133</t>
  </si>
  <si>
    <t>FERNANDEZ, MICHAEL A; FERNANDEZ, ROXANNE C</t>
  </si>
  <si>
    <t>1320-29-610-028</t>
  </si>
  <si>
    <t>RUSSELL, PERRY ARNOLD; RUSSELL, SUZANNE MAYBELLE</t>
  </si>
  <si>
    <t>AVALLONE, JERRY N TRUSTEE; AVALLONE, DOLORES A TRUSTEE; AVALLONE FAMILY REVOCABLE TRUST 12/22/03</t>
  </si>
  <si>
    <t>1420-18-214-109</t>
  </si>
  <si>
    <t>RAETZFALEMALU, NOAH KEALII; VILKITI, NANCY J</t>
  </si>
  <si>
    <t>ASPENLEITER, BRIAN SCOTT</t>
  </si>
  <si>
    <t>1418-34-112-006</t>
  </si>
  <si>
    <t>LAZER INC</t>
  </si>
  <si>
    <t>MANIRATH, XAIYA; MANIRATH, KARA</t>
  </si>
  <si>
    <t>1420-08-611-009</t>
  </si>
  <si>
    <t>NADER, STANLEY P TRUSTEE; NADER, MEREDITH L TRUSTEE; NADER, STANLEY 2005 REVOCABLE TRUST; NADER, MEREDITH 2005 REVOCABLE TRUST</t>
  </si>
  <si>
    <t>CRISTANELLI, MARLENE TRUSTEE; CRISTANELLI FAMILY TRUST 7/17/98</t>
  </si>
  <si>
    <t>1220-09-419-002</t>
  </si>
  <si>
    <t>KUHNER, ROBERT E TRUSTEE; KUHNER, KATHRYN M TRUSTEE; KUHNER FAMILY TRUST 9/20/21</t>
  </si>
  <si>
    <t>1320-33-815-001</t>
  </si>
  <si>
    <t>IMELLI, NATHANIEL; IMELLI, JESSICA C</t>
  </si>
  <si>
    <t>MANCHESTER, LOGAN A; ILIOPULOS, KSANTIA A</t>
  </si>
  <si>
    <t>1220-22-211-009</t>
  </si>
  <si>
    <t>SHERBON, CHASE; SHERBON, KANDISE</t>
  </si>
  <si>
    <t>SPONCEY, CORKY; SPONCEY, SHERYL</t>
  </si>
  <si>
    <t>1122-00-002-013</t>
  </si>
  <si>
    <t>ERB, SANDRA L TRUSTEE; ERB, SANDRA FAMILY TRUST 5/6/21</t>
  </si>
  <si>
    <t>MAYHUGH, RICHARD P TRUSTEE; MAYHUGH, RICHARD P REVOCABLE TRUST 1/15/20</t>
  </si>
  <si>
    <t>1419-26-311-010</t>
  </si>
  <si>
    <t>SUTTON, ALEXANDRA</t>
  </si>
  <si>
    <t>1320-03-001-035</t>
  </si>
  <si>
    <t>LAGORIO, JOSEF P TRUSTEE; DEMPSEY, JAMES L TRUSTEE; LAGORIO, BRIAN FAMILY TRUST</t>
  </si>
  <si>
    <t>GILBERT, MICHAEL C; GILBERT, CHARLES QUINN</t>
  </si>
  <si>
    <t>1419-26-311-014</t>
  </si>
  <si>
    <t>CHAPTON, MICHAEL; CHAPTON, TENEALE</t>
  </si>
  <si>
    <t>1320-30-801-007</t>
  </si>
  <si>
    <t>JENKINS, LORI J TRUSTEE; JENKINS FAMILY TRUST; GARDNER, SANDRA TRUSTEE; GARDNER LIVING TRUST 5/29/99</t>
  </si>
  <si>
    <t>KEELE, GEORGE M TRUSTEE; KEELE, JUDY S TRUSTEE; KEELE FAMILY TRUST 3/8/04</t>
  </si>
  <si>
    <t>1220-24-601-030</t>
  </si>
  <si>
    <t>RASMUSSEN, GERALD R TRUSTEE; RASMUSSEN FAMILY TRUST 5/16/91</t>
  </si>
  <si>
    <t>FANNIN, GLENN D; FANNIN, BUFFY ANNETTE</t>
  </si>
  <si>
    <t>1420-28-311-042</t>
  </si>
  <si>
    <t>PROVENCE, DAWN M TRUSTEE; DAVIDSON, GREGORY S REVOCABLE TRUST 7/10/98; DAVIDSON, SUSAN C REVOCABLE TRUST 7/10/98</t>
  </si>
  <si>
    <t>BERG, CAROL J TRUSTEE; BERG FAMILY TRUST 1/20/11; BURKETT, SHARON A</t>
  </si>
  <si>
    <t>1319-30-532-006</t>
  </si>
  <si>
    <t>LYTLE, BRUCE W; LYTLE, DENISE M</t>
  </si>
  <si>
    <t>KELLEY, MICHELLE; KELLEY, KARL</t>
  </si>
  <si>
    <t>1022-10-001-048</t>
  </si>
  <si>
    <t>ASHLEY, GENE</t>
  </si>
  <si>
    <t>CLARK, DENNIS; CLARK, JULIE</t>
  </si>
  <si>
    <t>1219-15-002-021</t>
  </si>
  <si>
    <t>EZELL, EUGENE C TRUSTEE; EZELL, DOROTHY G TRUSTEE; EZELL FAMILY TRUST 11/18/15</t>
  </si>
  <si>
    <t>1121-05-510-009</t>
  </si>
  <si>
    <t>KING, MIRANDA M</t>
  </si>
  <si>
    <t>HANSEL, DENNIS; HANSEL, TERESA</t>
  </si>
  <si>
    <t>1319-19-212-033</t>
  </si>
  <si>
    <t>DOTSON, RODNEY</t>
  </si>
  <si>
    <t>MRJ NV PROPERTIES LLC</t>
  </si>
  <si>
    <t>1320-33-816-005</t>
  </si>
  <si>
    <t>BROADWELL, DONALD R; BROADWELL, DARLENE</t>
  </si>
  <si>
    <t>HYATT, SUSAN M</t>
  </si>
  <si>
    <t>1420-07-612-014</t>
  </si>
  <si>
    <t>WATERS, KAREN</t>
  </si>
  <si>
    <t>WALSH, STEPHEN L; WALSH, MELODY</t>
  </si>
  <si>
    <t>1420-07-411-048</t>
  </si>
  <si>
    <t>NOWOCIN, LAWRENCE A SR</t>
  </si>
  <si>
    <t>FITCH, CHRISTOPHER</t>
  </si>
  <si>
    <t>1320-30-212-009</t>
  </si>
  <si>
    <t>DEWITT, KAMAY PERSONAL REPRESENTATIVE; LEGETTE, RITA LUCILLE ESTATE DECEASED; LEGETTE, LUCILLE R ESTATE DECEASED</t>
  </si>
  <si>
    <t>MUNSON, REBECCA W</t>
  </si>
  <si>
    <t>1418-27-810-040</t>
  </si>
  <si>
    <t>PIERSON, HENRY; PIERSON, LINDA</t>
  </si>
  <si>
    <t>ROBBINS, JEFFREY THOMAS TRUSTEE; ROBBINS, SHARRE LOUISE TRUSTEE; ROBBINS FAMILY 2021 TRUST 4/8/21</t>
  </si>
  <si>
    <t>1318-15-111-049</t>
  </si>
  <si>
    <t>REYNOLDS, KERRY ELLYN TRUSTEE; REYNOLDS, KERRY ELLYN TRUST 2/8/06</t>
  </si>
  <si>
    <t>TROSKA, ERIC; TROSKA, MELANIE</t>
  </si>
  <si>
    <t>1220-15-110-039</t>
  </si>
  <si>
    <t>CEROVSKIDARRIAU, JACOB P</t>
  </si>
  <si>
    <t>WATSON, LUCIANA V; WATSON, GEORGE M III</t>
  </si>
  <si>
    <t>1220-21-710-211</t>
  </si>
  <si>
    <t>ACKER, DOUGLAS</t>
  </si>
  <si>
    <t>BICKLE, JELAINA MARIE; VARGAS, MIGUEL GARZA</t>
  </si>
  <si>
    <t>1220-16-210-196</t>
  </si>
  <si>
    <t>GRAY, ETHAN; GRAY, MEGAN</t>
  </si>
  <si>
    <t>LEE, LAUREN</t>
  </si>
  <si>
    <t>1419-09-001-033</t>
  </si>
  <si>
    <t>HENNESSY, DANIEL J; HENNESSY, JANE ELIZABETH</t>
  </si>
  <si>
    <t>1220-21-610-010</t>
  </si>
  <si>
    <t>MAITIAGOUGH, NICOLE; GOUGH, RICHARD QUENTIN JR</t>
  </si>
  <si>
    <t>JOHNSTON, TIMOTHY E; MILLER, ALICISHA; HATALA, ALBERT FRANCES; HATALA, MARY SUE</t>
  </si>
  <si>
    <t>1220-03-311-049</t>
  </si>
  <si>
    <t>GRAHAM, AMANDA R</t>
  </si>
  <si>
    <t>SCOCCA, CYNTHIA A</t>
  </si>
  <si>
    <t>1320-33-712-012</t>
  </si>
  <si>
    <t>SUMMERS, JOHN P</t>
  </si>
  <si>
    <t>SCHUH, GEORGE J</t>
  </si>
  <si>
    <t>1220-22-211-035</t>
  </si>
  <si>
    <t>HAY, JOEY TRUSTEE; HAY, JOEL NEVADA LIVING TRUST 7/27/20</t>
  </si>
  <si>
    <t>DAY, CHANTAL SOPHIE</t>
  </si>
  <si>
    <t>1219-01-000-016</t>
  </si>
  <si>
    <t>MAYS, LESLIE K; MAYS, KYLE W</t>
  </si>
  <si>
    <t>SUMMERS, NICHOLAS; SUMMERS, KAYCEE</t>
  </si>
  <si>
    <t>1220-21-510-103</t>
  </si>
  <si>
    <t>STREET, WILMA LEE TRUSTEE; STREET, WILMA LEE REVOCABLE TRUST 6/3/02</t>
  </si>
  <si>
    <t>HOUSER, MICHAEL</t>
  </si>
  <si>
    <t>1220-18-002-026</t>
  </si>
  <si>
    <t>BRAZEAU, PAUL TRUSTEE; BRAZEAU, NANCY TRUSTEE; BRAZEAU, PAUL LIVING TRUST; BRAZEAU, NANCY LIVING TRUST</t>
  </si>
  <si>
    <t>1419-26-212-003</t>
  </si>
  <si>
    <t>CHOI, MAX PAK CHEUNG; WAICHOI, EVELYN YEE LO</t>
  </si>
  <si>
    <t>1318-23-315-033</t>
  </si>
  <si>
    <t>BOCTOR, SHERIF AZER TRUSTEE; BOCTOR, MARICHELLE TRUSTEE; BOCTOR FAMILY TRUST 5/20/13</t>
  </si>
  <si>
    <t>1220-03-212-028</t>
  </si>
  <si>
    <t>MCDONAGH, JOSEPH M</t>
  </si>
  <si>
    <t>SHARP, MICHAEL CHARLES; SHARP, WENDY DAWN</t>
  </si>
  <si>
    <t>LO, HILLMAN KWOKPAN; YAO, PETTY TINGYUK</t>
  </si>
  <si>
    <t>MCKINLEY, WILLIAM; CHAN, JULIA</t>
  </si>
  <si>
    <t>1420-05-443-017</t>
  </si>
  <si>
    <t>THEW, TYLER; CARLSON, GINGER L</t>
  </si>
  <si>
    <t>LARSON, ROBIN C; LARSON, BARBARA S</t>
  </si>
  <si>
    <t>1420-05-435-003</t>
  </si>
  <si>
    <t>SCOOBS LLC</t>
  </si>
  <si>
    <t>1318-23-315-032</t>
  </si>
  <si>
    <t>DAVID RAE ENTERPRISES LLC</t>
  </si>
  <si>
    <t>1220-15-110-075</t>
  </si>
  <si>
    <t>MAJUBA LLC</t>
  </si>
  <si>
    <t>DELUG, SAMUEL P TRUSTEE; DELUG, SAMUEL P LIVING TRUST</t>
  </si>
  <si>
    <t>1420-05-443-016</t>
  </si>
  <si>
    <t>ROESNER, MELANIE A; ROESNER, MATTHEW S</t>
  </si>
  <si>
    <t>1320-29-111-003</t>
  </si>
  <si>
    <t>MUSKOPF, CHARLOTTE S TRUSTEE; KUSHLAN, SUSAN MARY TRUSTEE; CHARLOTTES CORNER TRUST 2/9/22</t>
  </si>
  <si>
    <t>MACHADO, KERRY LYNN</t>
  </si>
  <si>
    <t>1319-19-213-001</t>
  </si>
  <si>
    <t>DOWNS, JASON P TRUSTEE; WANICK, ALYSSIA J TRUSTEE; DOWNS, JASON P 2018 REVOCABLE TRUST; WANICK, ALYSSIA J 2018 REVOCABLE TRUST</t>
  </si>
  <si>
    <t>SMITH, DALE H III</t>
  </si>
  <si>
    <t>1320-33-110-030</t>
  </si>
  <si>
    <t>JP</t>
  </si>
  <si>
    <t>TL KINGSBURY ESTATES</t>
  </si>
  <si>
    <t>1320-33-110-031</t>
  </si>
  <si>
    <t>OTERO, RAFAEL I; ODONNELL, PATRICIA A</t>
  </si>
  <si>
    <t>1319-30-630-004</t>
  </si>
  <si>
    <t>MAYBERRY</t>
  </si>
  <si>
    <t>MIF</t>
  </si>
  <si>
    <t>IZDEBSKI, LESZEK; MASISAK, REBECCA</t>
  </si>
  <si>
    <t>CANTRELL, MICHAEL</t>
  </si>
  <si>
    <t>1320-30-614-003</t>
  </si>
  <si>
    <t>MOY, SUSAN W; LARA, STEVEN J</t>
  </si>
  <si>
    <t>1318-03-212-069</t>
  </si>
  <si>
    <t>GIESEKE, W DONALD BANKRUPTCY TRUSTEE; RAVIZE, THOMAS TRUSTEE; RAVIZE, LINDE C TRUSTEE; RAVIZE TRUST AGREEMENT 8/24/02</t>
  </si>
  <si>
    <t>STANSVIK, BJORN OLOF TRUSTEE; STANSVIK, HANAE TRUSTEE; STANSVIK FAMLY TRUST 4/8/19</t>
  </si>
  <si>
    <t>1319-03-414-006</t>
  </si>
  <si>
    <t>ALESSANDRINI, ANTHONY F TRUSTEE; ALESSANDRINI FAMILY TRUST 4/3/02</t>
  </si>
  <si>
    <t>ASSERETO, PEGGY TRUSTEE; MOLINELLI, LOUISE F TRUST 9/6/20</t>
  </si>
  <si>
    <t>1318-15-713-001</t>
  </si>
  <si>
    <t>BUCHHOLZ, KARL TRUSTEE; BUCHHOLZ, KARL FAMILY TRUST 6/17/82</t>
  </si>
  <si>
    <t>MEYER, MICHAEL JOSEPH</t>
  </si>
  <si>
    <t>1420-08-210-042</t>
  </si>
  <si>
    <t>MK</t>
  </si>
  <si>
    <t>SHOAF, JOHN S TRUSTEE; SHOAF, MELISSA N TRUSTEE; SHOAF, JOHN S REVOCABLE LIVING TRUST 7/23/88; SHOAF, MELISSA N REVOCABLE LIVING TRUST 7/23/88</t>
  </si>
  <si>
    <t>HOLDING, TSUENLEE JULIE</t>
  </si>
  <si>
    <t>1220-24-501-033</t>
  </si>
  <si>
    <t>ROONEY, GREGORY C; ROONEY, CANDY B; ROONEY, LAURA M; ROONEY, GREGORY D</t>
  </si>
  <si>
    <t>PICCININI, CHRISTINE M; PICCININI, DANIEL J II</t>
  </si>
  <si>
    <t>1318-23-410-049</t>
  </si>
  <si>
    <t>HARKINS, GAYLE ANN TRUSTEE; RICCIHARKINS FAMILY TRUST 11/21/08</t>
  </si>
  <si>
    <t>GRAVES, JULIE ANN</t>
  </si>
  <si>
    <t>QUINLAN, PEGGY JEAN TRUSTEE; QUINLAN, PEGGY JEAN TRUST 9/23/05</t>
  </si>
  <si>
    <t>WARD, RANDALL L; FAST, DENISE</t>
  </si>
  <si>
    <t>1121-07-000-040</t>
  </si>
  <si>
    <t>COMPASSO, ALTON M; COMPASSO, AL</t>
  </si>
  <si>
    <t>GUTIERREZ, LARRY JOHN</t>
  </si>
  <si>
    <t>1318-03-111-020</t>
  </si>
  <si>
    <t>ZOBEL, MICHAEL; ZOBEL, KATE</t>
  </si>
  <si>
    <t>KNOX, KATIE &amp; ASSOCIATES INC</t>
  </si>
  <si>
    <t>1220-21-810-202</t>
  </si>
  <si>
    <t>KEVER, NICHOLAS N</t>
  </si>
  <si>
    <t>DAVIS, JASON R; DAVIS, SIERRA L</t>
  </si>
  <si>
    <t>1420-07-215-030</t>
  </si>
  <si>
    <t>FAURIA, GARRITT; FAURIA, KRISTY</t>
  </si>
  <si>
    <t>1319-10-211-008</t>
  </si>
  <si>
    <t>KULULUS, FRED TRUSTEE; KUKULUS, KAREN LEE TRUSTEE; KUKULUS LIVING TRUST 4/28/21; KUKULUS, FRED TRUSTEE</t>
  </si>
  <si>
    <t>KERR, DYLAN MICHAEL; KERR, BLAIR BRITTANNIA</t>
  </si>
  <si>
    <t>1420-08-211-031</t>
  </si>
  <si>
    <t>DAWES, JENNIFER M TRUSTEE; PUNCHES, JOHN M REVOCABLE TRUST 9/25/20</t>
  </si>
  <si>
    <t>BYRES, KEITH; LI, HUI</t>
  </si>
  <si>
    <t>1419-27-511-004</t>
  </si>
  <si>
    <t>CLABAUGH, JAMES</t>
  </si>
  <si>
    <t>KOZUSCHEK, MICHAEL ANDREAS TRUSTEE; SEPARATE PROPERTY TRUST 6/12/15</t>
  </si>
  <si>
    <t>1321-29-002-035</t>
  </si>
  <si>
    <t>DAVIS, RORY R; DAVIS, JULIE ANN</t>
  </si>
  <si>
    <t>LOVAS, DONNA LOUISE TRUSTEE; BRODER, DONNA LOUISE TRUSTEE; LOVAS BRODER SEPARATE PROPERTY TRUST 11/13/02</t>
  </si>
  <si>
    <t>1318-15-110-001</t>
  </si>
  <si>
    <t>CHANDLER, PETER ANDREW TRUSTEE; CHANDLER, ROBIN KELLY TRUSTEE; CHANDLER, PETER REVOCABLE TRUST 3/15/11; CHANDLER, ROBIN REVOCABLE TRUST 3/15/11</t>
  </si>
  <si>
    <t>HALE, ARTHUR D JR; HALE, DEBORAH N</t>
  </si>
  <si>
    <t>CAPPELLAZZO, DEAN A TRUSTEE; CAPPELLAZZO, ALISON E TRUSTEE; SUPERSONIC LIVING TRUST 10/10/12</t>
  </si>
  <si>
    <t>1220-11-001-013</t>
  </si>
  <si>
    <t>ADAMSON, TAMARA ANN; FREETLY, ROBERT G</t>
  </si>
  <si>
    <t>HYDE, SCOTT EUGENE TRUSTEE; HYDE, DANIELLE DENISE TRUSTEE; HYDE FAMILY LIVING TRUST 12/16/21</t>
  </si>
  <si>
    <t>1318-23-811-010</t>
  </si>
  <si>
    <t>CORBETT, NANCY K TRUSTEE; CORBETT, NANCY K REVOCABLE INTER VIVOS TRUST 3/13/18</t>
  </si>
  <si>
    <t>ANTOUN, JACOB; DECOSTE, REBEKAH</t>
  </si>
  <si>
    <t>1318-10-411-013</t>
  </si>
  <si>
    <t>HAGGAR, CHAD C</t>
  </si>
  <si>
    <t>MECHEM, BRIAN</t>
  </si>
  <si>
    <t>1420-06-602-026</t>
  </si>
  <si>
    <t>TWISTED TREE PROPERTIES LLC</t>
  </si>
  <si>
    <t>WIBLE PARTNERS</t>
  </si>
  <si>
    <t>1320-29-710-042</t>
  </si>
  <si>
    <t>PORTER, JEANETTE</t>
  </si>
  <si>
    <t>1220-21-112-022</t>
  </si>
  <si>
    <t>MARTIN, KATHLEEN M TRUSTEE; MARTIN, KATHLEEN M FAMILY TRUST 9/17/21</t>
  </si>
  <si>
    <t>1319-18-210-008</t>
  </si>
  <si>
    <t>JONES, EVAN ESTATE DECEASED; WALSH, STEPHEN PUBLIC ADMINISTRATOR</t>
  </si>
  <si>
    <t>GOTTULA, JAMES M S</t>
  </si>
  <si>
    <t>1220-04-112-020</t>
  </si>
  <si>
    <t>MARTINEZ, GUADALUPE; ABUNDEZ, CORY ARELI</t>
  </si>
  <si>
    <t>1318-23-311-011</t>
  </si>
  <si>
    <t>CORDERO, ALFONSO G; CORDERO, MERCY B</t>
  </si>
  <si>
    <t>MANN, JAMES CHARLES TRUSTEE; MANN, FRANCESCA BIANCO TRUSTEE; MANN 2021 FAMILY TRUST 9/6/21</t>
  </si>
  <si>
    <t>1219-26-002-003</t>
  </si>
  <si>
    <t>WALKER, THOMAS</t>
  </si>
  <si>
    <t>CASHA, THOMAS KEVEN TRUSTEE; CASHA, SUSAN JEAN TRUSTEE; CASHA FAMILY REVOCABLE LIVING TRUST 4/10/18</t>
  </si>
  <si>
    <t>1419-26-311-008</t>
  </si>
  <si>
    <t>KLIEWER, KIMBROUGH MCCUNE TRUSTEE; KLIEWER, SHARON QTIP TRUST 3/2/15; KLIEWERS, KIMBROUGH MCCUNE SURVIVORS TRUST 3/2/15</t>
  </si>
  <si>
    <t>1121-05-512-024</t>
  </si>
  <si>
    <t>SPURLING, GORDON J</t>
  </si>
  <si>
    <t>MELDAHL, EMILY M; ANDERSON, JARED W</t>
  </si>
  <si>
    <t>1319-19-714-010</t>
  </si>
  <si>
    <t>MONK, MELISSA M TRUSTEE; MONK, MELISSA M TRUST 10/11/12</t>
  </si>
  <si>
    <t>JAFFE, KIRK D</t>
  </si>
  <si>
    <t>1320-33-401-023</t>
  </si>
  <si>
    <t>WHITED, JOHN W; WHITED, JEANNE M</t>
  </si>
  <si>
    <t>CAWELTI, HOLT W; CAWELTI, ANDRIA K</t>
  </si>
  <si>
    <t>1320-29-710-013</t>
  </si>
  <si>
    <t>MILLER, MARTIN; MILLER, CHERI</t>
  </si>
  <si>
    <t>1219-22-001-034</t>
  </si>
  <si>
    <t>RENZ, DAVID W TRUSTEE; MANZIE, AGNES MARIA TRUSTEE; RENZ, DAVID W REVOCABLE LIVING TRUST 7/18/94; MANZIE, AGNES MARIA REVOCABLE LIVING TRUST 7/18/94</t>
  </si>
  <si>
    <t>ORION PROPERTIES LLC</t>
  </si>
  <si>
    <t>1320-29-116-015</t>
  </si>
  <si>
    <t>MADDOX, TERRI J TRUSTEE; MADDOX, ZANE REVOCABLE TRUST; MADDOX, TERRI J REVOCABLE TRUST</t>
  </si>
  <si>
    <t>SULLIVAN, TIMOTHY; SULLIVAN, MISTI</t>
  </si>
  <si>
    <t>1220-01-002-072</t>
  </si>
  <si>
    <t>KLEIN, DAVID L TRUSTEE; KLEIN, JOY ANN R TRUSTEE; KLEIN REVOCABLE LIVING TRUST 1/13/15</t>
  </si>
  <si>
    <t>WILLIAMS, KIRK A; WILLIAMS, SUSAN R</t>
  </si>
  <si>
    <t>1320-30-211-041</t>
  </si>
  <si>
    <t>SPRINGSTON, GREGORY S; SPRINGSTON, ROBIN H</t>
  </si>
  <si>
    <t>EDGAR, LAURA E TRUSTEE; EDGAR, LAURA E 2015 TRUST 4/21/15</t>
  </si>
  <si>
    <t>1220-09-419-003</t>
  </si>
  <si>
    <t>BROWN, GALE</t>
  </si>
  <si>
    <t>1318-23-315-028</t>
  </si>
  <si>
    <t>SIERRA TRUAX LLC</t>
  </si>
  <si>
    <t>1420-34-501-032</t>
  </si>
  <si>
    <t>BENEDETTI, RICHARD E TRUSTEE; BENEDETTI FAMILY TRUST 8/6/10</t>
  </si>
  <si>
    <t>1319-30-520-014</t>
  </si>
  <si>
    <t>VANKA, UMA</t>
  </si>
  <si>
    <t>KOUDELKA, ALEXANDER P</t>
  </si>
  <si>
    <t>1420-08-411-003</t>
  </si>
  <si>
    <t>WEBER, ALYSON BEA; WEBER, RYAN DAVID</t>
  </si>
  <si>
    <t>DOHERTYGEHRKE, HELENA; GEHRKE, CHRISTIAN</t>
  </si>
  <si>
    <t>1220-22-310-034</t>
  </si>
  <si>
    <t>BROOKS, DAVID MARTIN TRUSTEE; BROOKS, LORI LYNN TRUSTEE; BROOKS FAMILY TRUST 7/18/07</t>
  </si>
  <si>
    <t>1220-16-115-012</t>
  </si>
  <si>
    <t>CYPHERS, MARY W TRUSTEE; CYPHERS, BARBARA TRUSTEE; CYPHERS LIVING TRUST 5/30/01</t>
  </si>
  <si>
    <t>BEAN, JEFFERY JOHN</t>
  </si>
  <si>
    <t>1320-05-001-013</t>
  </si>
  <si>
    <t>G &amp; S MCCONNELL PROPERTIES LLC</t>
  </si>
  <si>
    <t>ANNIE COURT ENTERPRISE LLC</t>
  </si>
  <si>
    <t>1220-01-001-070</t>
  </si>
  <si>
    <t>DP</t>
  </si>
  <si>
    <t>DENMAR ASSOCIATES</t>
  </si>
  <si>
    <t>RISER, ANDREW PAUL TRUSTEE; PLATZER, DAGMAR TRUSTEE; RISER PLATZER LIVING TRUST 2/28/20</t>
  </si>
  <si>
    <t>1320-30-614-006</t>
  </si>
  <si>
    <t>JOHNSON, JANA DEE TRUSTEE; JOHNSON FAMILY TRUST 3/14/19</t>
  </si>
  <si>
    <t>1121-05-516-048</t>
  </si>
  <si>
    <t>TODD, ALLEN; TODD, ALLAN</t>
  </si>
  <si>
    <t>JONES, JESSICA K; MCCRAY, GAVAN B</t>
  </si>
  <si>
    <t>1420-07-215-027</t>
  </si>
  <si>
    <t>RODRIGUEZ, ALFRED; RODRIGUEZ, JULIA L</t>
  </si>
  <si>
    <t>COADY, JEFFREY L; COADY, KAREN L</t>
  </si>
  <si>
    <t>1219-03-001-054</t>
  </si>
  <si>
    <t>NYE, ROBERT J</t>
  </si>
  <si>
    <t>ARNETT, DAVID VERNON; ARNETT, JANET CAROL</t>
  </si>
  <si>
    <t>1320-29-710-011</t>
  </si>
  <si>
    <t>HAMMOND, EDMUND M</t>
  </si>
  <si>
    <t>1320-29-710-012</t>
  </si>
  <si>
    <t>SULLIVAN, JESSICA ANN; SULLIVAN, DYLAN PATRICK</t>
  </si>
  <si>
    <t>1319-18-312-022</t>
  </si>
  <si>
    <t>WANG, JASON; WANG, BONNIE</t>
  </si>
  <si>
    <t>SIRWANI, MAYUR</t>
  </si>
  <si>
    <t>1318-22-312-010</t>
  </si>
  <si>
    <t>BARNHART, DOUGLAS E TRUSTEE; BARNHART, NANCY J TRUSTEE; BARNHART, DOUGLAS FAMILY TRUST 9/14/05; BARNHART, NANCY FAMILY TRUST 9/14/05</t>
  </si>
  <si>
    <t>BENNETT, TYRONE L TRUSTEE; BENNETT, TYRONE L 2016 LIVING TRUST 10/11/16</t>
  </si>
  <si>
    <t>1121-22-000-022</t>
  </si>
  <si>
    <t>RICE, JOHN LEE TRUSTEE; RICE, CHRISTINE HOPE TRUSTEE; RICE FAMILY TRUST OF 2002</t>
  </si>
  <si>
    <t>FERRARI, LAUREN</t>
  </si>
  <si>
    <t>1318-23-210-026</t>
  </si>
  <si>
    <t>PRAMUK, ED; HSIA, PHYLLIS</t>
  </si>
  <si>
    <t>FALKNER, STEPHEN BRYANT TRUSTEE; FALKNER, TRINA RAQUEL TRUSTEE; FALKNER FAMILY REVOCABLE TRUST 1/5/19</t>
  </si>
  <si>
    <t>1420-18-214-010</t>
  </si>
  <si>
    <t>MAVERICK SPRINGS LLC</t>
  </si>
  <si>
    <t>HUNT, DAPHNE R</t>
  </si>
  <si>
    <t>1320-33-714-039</t>
  </si>
  <si>
    <t>ZEDLAR, DIANA</t>
  </si>
  <si>
    <t>SOELLER, THOMAS M</t>
  </si>
  <si>
    <t>1320-08-410-028</t>
  </si>
  <si>
    <t>VINTAGE RED PROPERTIES LLC</t>
  </si>
  <si>
    <t>CHELONE, LOUIS J SR TRUSTEE; CHELONE, BONNIE D TRUSTEE; CHELONE, LOUIS J SR REVOCABLE TRUST AGREEMENT DATED 4/30/91; CHELONE, BONNIE REVOCABLE TRUST AGREEMENT DATED 4/30/91</t>
  </si>
  <si>
    <t>1318-23-212-050</t>
  </si>
  <si>
    <t>SPEVAK, RICHARD RANDOLPH TRUSTEE; SPEVAK, ETHEL EILEEN TRUSTEE; SPEVAK FAMILY TRUST 3/23/05</t>
  </si>
  <si>
    <t>HUNG, CYNTHIA; HALL, GREGORY MARK</t>
  </si>
  <si>
    <t>1022-16-001-007</t>
  </si>
  <si>
    <t>FINDLEY, BART R; FINDLEY, ALBERTINA A; FINDLEY, LANDON</t>
  </si>
  <si>
    <t>LAMB, HEATHER CHRISTINE TRUSTEE; LAMB, HEATHER CHRISTINE LIVING TRUST 3/2/11</t>
  </si>
  <si>
    <t>1022-14-001-017</t>
  </si>
  <si>
    <t>VAUGHAN, CHERI LEE TRUSTEE; VAUGHAN FAMILY TRUST 9/30/98</t>
  </si>
  <si>
    <t>BUEHRING, CLIFTON</t>
  </si>
  <si>
    <t>1220-01-002-061</t>
  </si>
  <si>
    <t>DECARLO, JOHN R TRUSTEE; DECARLO, JOHN TRUST 12/14/21</t>
  </si>
  <si>
    <t>TAYLOR, ROBERT; TAYLOR, JAQUELINE</t>
  </si>
  <si>
    <t>1420-08-218-008</t>
  </si>
  <si>
    <t>SOUDER, KEVIN LEE; SOUDER, ROBIN ANN</t>
  </si>
  <si>
    <t>1320-29-610-087</t>
  </si>
  <si>
    <t>SMITH, JAMES L TRUSTEE; SMITH, MARILYN C TRUSTEE; SMITH FAMILY TRUST 3/3/00</t>
  </si>
  <si>
    <t>DAVIS, WILLIAM; BUTTERWORTH, DONNA</t>
  </si>
  <si>
    <t>1420-33-810-033</t>
  </si>
  <si>
    <t>LARSON, DONALD E JR; LARSON, SUSAN J</t>
  </si>
  <si>
    <t>SWEENY, LUCINDA</t>
  </si>
  <si>
    <t>1220-24-601-017</t>
  </si>
  <si>
    <t>CIRIELLO, MICHAEL J TRUSTEE; CIRIELLO, JEANNETTE G TRUSTEE; CIRIELLO, MICHAEL REVOCABLE TRUST 4/17/04; CIRIELLO, JEANNETTE REVOCABLE TRUST 4/17/04</t>
  </si>
  <si>
    <t>CHRISTIAN, SHERYL</t>
  </si>
  <si>
    <t>1420-07-610-023</t>
  </si>
  <si>
    <t>LYNNE, CHERYL</t>
  </si>
  <si>
    <t>ZABEL, MELISSA LYNN</t>
  </si>
  <si>
    <t>1420-18-113-049</t>
  </si>
  <si>
    <t>MILL, MYRON; HILL, VIRGINIA L</t>
  </si>
  <si>
    <t>1318-15-712-008</t>
  </si>
  <si>
    <t>LINCOLN, JOANN TRUSTEE; LINCOLN, JOANN TRUST 12/2/15</t>
  </si>
  <si>
    <t>MURPHY, MICHAEL J TRUSTEE; MURPHY, JANET L TRUSTEE; MURPHY, MJ TRUST 6/27/17</t>
  </si>
  <si>
    <t>1219-03-002-107</t>
  </si>
  <si>
    <t>TRIMMER, DONALD ALVIN TRUSTEE; TRIMMER FAMILY TRUST 6/6/91</t>
  </si>
  <si>
    <t>LEVIN, MARGIE; MORROW, JOSHUA GEORGE</t>
  </si>
  <si>
    <t>1220-21-810-161</t>
  </si>
  <si>
    <t>SANDBORN, KRISTI L</t>
  </si>
  <si>
    <t>SAMSON, MARCUS R</t>
  </si>
  <si>
    <t>1121-35-001-021</t>
  </si>
  <si>
    <t>ROSENBLOOM, STEVEN I; ROSENBLOOM, WENDY L</t>
  </si>
  <si>
    <t>WILLIAMS, STEVEN</t>
  </si>
  <si>
    <t>1420-07-614-003</t>
  </si>
  <si>
    <t>OSIER, THEODORE TRUSTEE; OSIER, MICHELLE L TRUSTEE; OSIER, THEODORE FAMILY TRUST 4/15/14; OSIER, MICHELLE L FAMILY TRUST 4/15/14</t>
  </si>
  <si>
    <t>RUBENSTEIN, TRACEY MORAN; RUBENSTEIN, STEVE; POTTS, KELSEY C</t>
  </si>
  <si>
    <t>1419-09-001-083</t>
  </si>
  <si>
    <t>KALE, ASHAY ASHOK TRUSTEE; KALE, UMA MEMULA TRUSTEE; KALE FAMILY TRUST 1/4/03</t>
  </si>
  <si>
    <t>1220-10-812-002</t>
  </si>
  <si>
    <t>DENNIS, GEORGE; DENNIS, LINDA</t>
  </si>
  <si>
    <t>MEYER, ALLISON MCKENZIE; MEYER, JOHN A; MEYER, MICHELLE M</t>
  </si>
  <si>
    <t>1320-29-610-053</t>
  </si>
  <si>
    <t>VANDERLAAN, THOMAS R; VANDERLAAN, NATALIA K</t>
  </si>
  <si>
    <t>BROWN, LANA FREEMAN; FREEMAN, PATSY</t>
  </si>
  <si>
    <t>1319-18-310-010</t>
  </si>
  <si>
    <t>BUSH, JASON W; BUSH, JENNIFER A</t>
  </si>
  <si>
    <t>1319-30-638-004</t>
  </si>
  <si>
    <t>CONRAD, SHARON MARIE</t>
  </si>
  <si>
    <t>KLEINKNECHT, CHRISTOPHER NILS; LI, CHENYI</t>
  </si>
  <si>
    <t>1420-07-411-009</t>
  </si>
  <si>
    <t>HOBSON, CALVIN A; HOBSON, JENNIFER</t>
  </si>
  <si>
    <t>1320-30-813-007</t>
  </si>
  <si>
    <t>FRIEDMAN, ROMAN L</t>
  </si>
  <si>
    <t>ROBLEY, BRYON LEE TRUSTEE; ROBLEY, ROBIN LEE TRUSTEE; ROBLEY LIVING TRUST 12/16/21</t>
  </si>
  <si>
    <t>1319-30-642-005</t>
  </si>
  <si>
    <t>GAUBERT, BRIAN; GAUBERT, TANIA</t>
  </si>
  <si>
    <t>1420-33-111-012</t>
  </si>
  <si>
    <t>DIAZ, ADOLFO; DIAZ, KARINA</t>
  </si>
  <si>
    <t>PEEVYHOUSE, AFTON ADDIE MOMAN</t>
  </si>
  <si>
    <t>1418-34-113-011</t>
  </si>
  <si>
    <t>DONN, LEON YAO TRUSTEE; MI, AMY YOUNGMEI TRUSTEE; DONN &amp; MI FAMILY TRUST 10/2/03</t>
  </si>
  <si>
    <t>1419-35-110-009</t>
  </si>
  <si>
    <t>CASS, BENJAMIN; KVIST, ANNIKA CHRISTINA</t>
  </si>
  <si>
    <t>WRIGHT, MICHAEL J TRUSTEE; WRIGHT, CATHERINE C TRUSTEE; WRIGHT, MICHAEL J TRUST; WRIGHT, CATHERINE C TRUST</t>
  </si>
  <si>
    <t>1320-31-513-010</t>
  </si>
  <si>
    <t>WELCH, WILLIAM W TRUSTEE; WELCH, WILLIAM W REVOCABLE TRUST 8/8/18</t>
  </si>
  <si>
    <t>SANDOVAL, BRYAN JOHN TRUSTEE; SANDOVAL, NADIA NINA TRUSTEE; SANDOVAL, BRYAN JOHN REVOCABLE LIVING TRUST 4/4/19; SANDOVAL, NADIA NINA REVOCABLE LIVING TRUST 4/4/19</t>
  </si>
  <si>
    <t>1420-07-722-035</t>
  </si>
  <si>
    <t>KEYES, NEAL JOSEPH; ERB, DENISE MARIE</t>
  </si>
  <si>
    <t>1319-30-642-004</t>
  </si>
  <si>
    <t>GABRIEL, DAVID JAMES JR</t>
  </si>
  <si>
    <t>1420-07-722-030</t>
  </si>
  <si>
    <t>MCDONALD, JUSTIN</t>
  </si>
  <si>
    <t>1420-34-501-033</t>
  </si>
  <si>
    <t>1022-16-001-017</t>
  </si>
  <si>
    <t>VANDERVORT, KEYNA</t>
  </si>
  <si>
    <t>MADEIRA, CATHERINE; HARDIN, LILAS J</t>
  </si>
  <si>
    <t>1420-28-601-007</t>
  </si>
  <si>
    <t>CABLE, ALAN L TRUSTEE; CABLE, JOANNE M TRUSTEE; CABLE, ALAN L FAMILY TRUST 11/9/18; CABLE, JOANNE M FAMILY TRUST 11/9/18</t>
  </si>
  <si>
    <t>FELDER, RUSSELL L; FELDER, KIMBERLY J</t>
  </si>
  <si>
    <t>1220-16-210-032</t>
  </si>
  <si>
    <t>LOGAN, DANIEL M; LOGAN, DEBORAH; WIX, SHARON</t>
  </si>
  <si>
    <t>WRACHFORD, STEVEN</t>
  </si>
  <si>
    <t>1320-05-001-062</t>
  </si>
  <si>
    <t>DERNER, GARY; DERNER, DIANE</t>
  </si>
  <si>
    <t>1023-07-002-005</t>
  </si>
  <si>
    <t>RASK, HOWARD TRUSTEE; RASK, BARBARA TRUSTEE; RASK, HOWARD REVOCABLE 2002 TRUST 7/5/02; RASK, BARBARA REVOCABLE 2002 TRUST 7/5/02</t>
  </si>
  <si>
    <t>MURPHY, ANDREW; MURPHY, AMY</t>
  </si>
  <si>
    <t>1319-18-412-006</t>
  </si>
  <si>
    <t>HSIAO, CHIHLIN; HSIAO, CHILIN; HSIAO, CHUNGJI; HSIAOKOU, MINLAN</t>
  </si>
  <si>
    <t>SEXTON, FOREST</t>
  </si>
  <si>
    <t>1420-07-722-038</t>
  </si>
  <si>
    <t>EPISCOPO, ANTHONY; DEDOMINICIS, ALYSSA ANN</t>
  </si>
  <si>
    <t>1318-26-101-009</t>
  </si>
  <si>
    <t>MOUNTAIN GREENERY LLC</t>
  </si>
  <si>
    <t>JEWISH COMMUNITY CENTER CHABAD LAKE TAHOE</t>
  </si>
  <si>
    <t>1420-28-510-027</t>
  </si>
  <si>
    <t>HARNDEN, C WARREN TRUSTEE; ZEIDLER, ARLINE M TRUSTEE; HARNDEN, C WARREN 2008 FAMILY TRUST 9/5/08; ZEIDLER, ARLINE M 2008 FAMILY TRUST 9/5/08</t>
  </si>
  <si>
    <t>SOUZA, MICHAEL; MAYER, WENDY</t>
  </si>
  <si>
    <t>1419-26-311-016</t>
  </si>
  <si>
    <t>TING, DONNA TRUSTEE; WONG, HARLAN TRUSTEE; TING, DONNA TRUST 2/20/03; WONG, HARLAN TRUST 2/20/03</t>
  </si>
  <si>
    <t>1318-09-812-003</t>
  </si>
  <si>
    <t>GRIFFIN, JOHN W; GRIFFIN, FELICIA A; GRIFFIN, MATTHEW M; GRIFFIN, KAREN</t>
  </si>
  <si>
    <t>GALEA, CHRISTOPHER; JOHNSON, ANDOLYN</t>
  </si>
  <si>
    <t>1318-15-715-003</t>
  </si>
  <si>
    <t>BLANK, MICHAEL A</t>
  </si>
  <si>
    <t>ELIAS, JOAN TRUSTEE; ELIAS, JOAN TRUST 9/20</t>
  </si>
  <si>
    <t>1420-28-410-009</t>
  </si>
  <si>
    <t>HORN, FRANK E TRUSTEE; MORALES, NANCY J TRUSTEE; DUST IN THE WIND REVOCABLE LIVING TRUST 5/13/19</t>
  </si>
  <si>
    <t>FAIRFIELD, CINDY L TRUSTEE; FAIRFIELD, CINDY L REVOCABLE TRUST 9/3/14</t>
  </si>
  <si>
    <t>1320-29-710-009</t>
  </si>
  <si>
    <t>GRIGORIEV, MAXIM N; GRIGORIEVA, EVA V</t>
  </si>
  <si>
    <t>1319-30-716-004</t>
  </si>
  <si>
    <t>MCLAREN, MARY</t>
  </si>
  <si>
    <t>FOUR TWO EIGHT D QUAKING ASPEN REALTY LLC</t>
  </si>
  <si>
    <t>1220-04-112-008</t>
  </si>
  <si>
    <t>HUMPHREY, RICHARD</t>
  </si>
  <si>
    <t>ELLISON, BRIAN L TRUSTEE; ELLISON, KAREN M TRUSTEE; ELLISON, BRIAN FAMILY TRUST 1/16/01; ELLISON, KAREN FAMILY TRUST 1/16/01</t>
  </si>
  <si>
    <t>1420-34-510-005</t>
  </si>
  <si>
    <t>ROSENTHAL, MURRAY H TRUSTEE; ROSENTHAL, JANET TRUSTEE; ROSENTHAL LIVING TRUST 7/9/03</t>
  </si>
  <si>
    <t>VOSICKA, BOHUMIL; VOSICKA, JANA</t>
  </si>
  <si>
    <t>1319-19-212-009</t>
  </si>
  <si>
    <t>KENYON, CHARLES D TRUSTEE; KENYON, JOSEFINA J TRUSTEE; KENYON FAMILY TRUST 2/23/95</t>
  </si>
  <si>
    <t>WHEELON, MITCH LORNE</t>
  </si>
  <si>
    <t>1419-26-311-015</t>
  </si>
  <si>
    <t>HIDDEN WOODS LLC</t>
  </si>
  <si>
    <t>1318-15-311-003</t>
  </si>
  <si>
    <t>STANSEL, DAVID M; STANSEL, SUSAN S</t>
  </si>
  <si>
    <t>PRESTA, ANITA LINN; ERWIN, CAROLINE JANE</t>
  </si>
  <si>
    <t>1220-28-510-028</t>
  </si>
  <si>
    <t>BARNES, RHONDA</t>
  </si>
  <si>
    <t>1418-15-801-010</t>
  </si>
  <si>
    <t>ONE SEVEN FIVE EIGHT HIGHWAY 50 LLC</t>
  </si>
  <si>
    <t>HURLSTON, MICHAEL E TRUSTEE; HURLSTON, JOELLE L TRUSTEE; HURLSTON LIVING TRUST 3/25/19</t>
  </si>
  <si>
    <t>1220-22-410-024</t>
  </si>
  <si>
    <t>NH</t>
  </si>
  <si>
    <t>RUIZORTIZ, MERCEDES</t>
  </si>
  <si>
    <t>RUIZ, ISMAEL C; SCHRADER, CANDACE</t>
  </si>
  <si>
    <t>1022-16-002-024</t>
  </si>
  <si>
    <t>CLARK, PATRICIA</t>
  </si>
  <si>
    <t>BENNETT, TEMI; BRANDIN</t>
  </si>
  <si>
    <t>1420-07-411-011</t>
  </si>
  <si>
    <t>HOBSON, CALVIN ARTHUR ESTATE DECEASED; HOBSON, CALVIN A PERSONAL REPRESENTATIVE</t>
  </si>
  <si>
    <t>SANNICHOLAS, JAMES ARTHUR; MANNIA, MONA R</t>
  </si>
  <si>
    <t>1220-17-610-012</t>
  </si>
  <si>
    <t>SOARES, JAMES LAWRENCE</t>
  </si>
  <si>
    <t>GILLEN, SHANE M; GILLEN, JULIE</t>
  </si>
  <si>
    <t>1318-23-811-025</t>
  </si>
  <si>
    <t>CU, GENEVIEVE; CU, ANNETTE</t>
  </si>
  <si>
    <t>STRAUS, CHARLOTTE M TRUSTEE; STRAUS, CHARLOTTE M REVOCABLE TRUST 11/6/18</t>
  </si>
  <si>
    <t>1220-24-701-071</t>
  </si>
  <si>
    <t>HOSKIN, BRIAN; HOSKIN, LINDA</t>
  </si>
  <si>
    <t>1220-21-610-062</t>
  </si>
  <si>
    <t>WALL, CHRISTOPHER</t>
  </si>
  <si>
    <t>KENNEDY, SCOTT L TRUSTEE; KENNEDY FAMILY TRUST 3/8/16</t>
  </si>
  <si>
    <t>1320-30-710-010</t>
  </si>
  <si>
    <t>EHRLER, BERNHARD C TRUSTEE; EHRLER, DOLORES A TRUSTEE; EHRLER 2008 FAMILY TRUST 4/14/08</t>
  </si>
  <si>
    <t>ALBERT, PAUL</t>
  </si>
  <si>
    <t>1220-22-110-019</t>
  </si>
  <si>
    <t>COREYMCNAIR, DEBORAH H</t>
  </si>
  <si>
    <t>CULP, MICHAEL R; CULP, SANDRA L</t>
  </si>
  <si>
    <t>GOFF, SHARON ANNE TRUSTEE; GOFF, DONALD B REVOCABLE LIVING TRUST; GOFF, SHARON ANNE REVOCABLE LIVING TRUST</t>
  </si>
  <si>
    <t>1220-21-510-073</t>
  </si>
  <si>
    <t>BATTCHER, KELLY J; BATTCHER, STEVEN W</t>
  </si>
  <si>
    <t>1320-30-713-050</t>
  </si>
  <si>
    <t>SCIAFANI, STEVEN EDWARD TRUSTEE; SCIAFANI, JENNIFER LYNN TRUSTEE; SCIAFANI FAMILY 2020 TRUST</t>
  </si>
  <si>
    <t>MUNOZ, HECTOR SAAVEDRA; SAAVEDRA, OSCAR SUAREZ</t>
  </si>
  <si>
    <t>1220-22-210-033</t>
  </si>
  <si>
    <t>HAWKEY, RANDY SCOTT; HAWKEY, ROBIN LYNN</t>
  </si>
  <si>
    <t>WILSON, LESLIE THEODORE TRUSTEE; WILSON, LAURA LILIA; WILSON, LESLIE THEODORE LIVING TRUST 11/30/21; WILSON, LAURA LILIA LIVING TRUST 11/30/21</t>
  </si>
  <si>
    <t>1320-30-701-011</t>
  </si>
  <si>
    <t>MCDONALDS CORPORATION</t>
  </si>
  <si>
    <t>CHAYRA, BENJAMIN P TRUSTEE; CHAYRA, LYDIA TRUSTEE; CHAYRA, BENJAMIN P TRUST AGREEMENT 12/11/06; CHAYRA, LYDIA TRUST AGREEMENT 12/11/06</t>
  </si>
  <si>
    <t>1220-21-810-099</t>
  </si>
  <si>
    <t>WENDLING, THOMAS M ESTATE DECEASED; WALSH, STEPHEN DOUGLAS COUNTY PUBLIC ADMINISTRATOR</t>
  </si>
  <si>
    <t>DUX, PAUL NORMAN</t>
  </si>
  <si>
    <t>1420-07-722-044</t>
  </si>
  <si>
    <t>FENCL, LOGAN; FENCL, KYLE; FENCL, AMANDA</t>
  </si>
  <si>
    <t>1220-21-510-130</t>
  </si>
  <si>
    <t>MACDONALD, GRETCHEN</t>
  </si>
  <si>
    <t>1419-03-002-116</t>
  </si>
  <si>
    <t>TAYLOR, JAMES S TRUSTEE; TAYLOR, DENISE L TRUSTEE; TAYLOR, JAMES S FAMILY TRUST; TAYLOR, DENISE L FAMILY TRUST</t>
  </si>
  <si>
    <t>1319-19-310-008</t>
  </si>
  <si>
    <t>VALVERDE, JOHN TRUSTEE; VALVERDE, KIMBERLY TRUSTEE; VALVERDE, JOHN LIVING TRUST 2/27/14; VALVERDE, KIMBERLY LIVING TRUST 2/27/14</t>
  </si>
  <si>
    <t>LUSBY, FRANKLIN TRUSTEE; LUSBY, JEANEE TRUSTEE; S &amp; J TRUST 4/22/17</t>
  </si>
  <si>
    <t>HB</t>
  </si>
  <si>
    <t>STEPHEN, LYNN</t>
  </si>
  <si>
    <t>1319-34-002-016</t>
  </si>
  <si>
    <t>PHILLIPS, JEFFREY I TRUSTEE; PHILLIPS LIVING TRUST 8/12/99</t>
  </si>
  <si>
    <t>FLAHERTY, SHAWN; FLAHERTY, VERONICA</t>
  </si>
  <si>
    <t>1022-15-001-139</t>
  </si>
  <si>
    <t>SMITH, CARRIE LEE</t>
  </si>
  <si>
    <t>CALL, DEVIN</t>
  </si>
  <si>
    <t>1320-31-510-008</t>
  </si>
  <si>
    <t>MCCALL, ROBYN</t>
  </si>
  <si>
    <t>1320-30-511-014</t>
  </si>
  <si>
    <t>DAMANN, MONTANA V TRUSTEE; DAMANN FAMILY TRUST 11/19/07</t>
  </si>
  <si>
    <t>DURHAM, TIFFINI; DURHAM, PAUL</t>
  </si>
  <si>
    <t>1220-17-617-005</t>
  </si>
  <si>
    <t>RING, GARY WAYNE</t>
  </si>
  <si>
    <t>RUMBLE, RICHARD; RUMBLE, DIANNE</t>
  </si>
  <si>
    <t>1220-21-510-176</t>
  </si>
  <si>
    <t>BLAND, KENNETH V JR; THOMAS, JEANNE</t>
  </si>
  <si>
    <t>1221-00-002-008</t>
  </si>
  <si>
    <t>BENTLY FAMILY LLC; BENTLEY FAMILY LIMITED PARTNERSHIP</t>
  </si>
  <si>
    <t>NEWTON, ADDISON P; NEWTON, MASON M</t>
  </si>
  <si>
    <t>1420-33-701-034</t>
  </si>
  <si>
    <t>BEATY, CAROLYN A</t>
  </si>
  <si>
    <t>MORRISS, ALEXANDER W; MORRISS, MICHELLE MARY</t>
  </si>
  <si>
    <t>1420-07-411-014</t>
  </si>
  <si>
    <t>VANHOOSER, DANIEL L; VANHOOSER, JANET A</t>
  </si>
  <si>
    <t>ESCHEN, ADA TRUSTEE; ESCHEN, ADA LIVING TRUST 6/15/18</t>
  </si>
  <si>
    <t>1419-01-801-027</t>
  </si>
  <si>
    <t>AMBLER CONSTRUCTION LLC</t>
  </si>
  <si>
    <t>SINGH, GURPREET; KAUR, JAGROOP</t>
  </si>
  <si>
    <t>1320-30-113-013</t>
  </si>
  <si>
    <t>SALCI, MONICA PERSONAL REP; SALCI, ERIC PERSONAL REP; SALCI, KERSTIN DAGMAR MARIKA ESTATE DECEASED</t>
  </si>
  <si>
    <t>CHRISTENSEN, CARTER C; CHRISTENSEN, STEPHANIE A</t>
  </si>
  <si>
    <t>1220-21-610-034</t>
  </si>
  <si>
    <t>GERLACHER, JAMIE WILLMA; GERLACHER, JAMES WILLARD JR</t>
  </si>
  <si>
    <t>DOBBINS, BARRY W</t>
  </si>
  <si>
    <t>1419-12-511-022</t>
  </si>
  <si>
    <t>CONVENTIONAL</t>
  </si>
  <si>
    <t>CROKE, MICHAEL; CROKE, JENNIFER LEE</t>
  </si>
  <si>
    <t>NEW AMERICAN FUNDING</t>
  </si>
  <si>
    <t>1220-28-510-052</t>
  </si>
  <si>
    <t>HAMPTON, LEAH</t>
  </si>
  <si>
    <t>PRIMELENDING</t>
  </si>
  <si>
    <t>1320-33-816-056</t>
  </si>
  <si>
    <t>DAHMER, JACK DEAN; DAHMER, TERRILL D</t>
  </si>
  <si>
    <t>GUILD MORTGAGE COMPANY LLC</t>
  </si>
  <si>
    <t>1220-03-211-001</t>
  </si>
  <si>
    <t>MCGILLIVRAY, JOHN; MCGILLIVRAY, CONSTANTINA</t>
  </si>
  <si>
    <t>PROSPERITY HOME MORTGAGE LLC</t>
  </si>
  <si>
    <t>1320-32-716-012</t>
  </si>
  <si>
    <t>KUDRNA, RHONDA M</t>
  </si>
  <si>
    <t>CITIBANK</t>
  </si>
  <si>
    <t>1022-10-001-015</t>
  </si>
  <si>
    <t>WORCESTER, CHRISTOPHER; AKIKO, COLLEEN</t>
  </si>
  <si>
    <t>UMPQUA BANK</t>
  </si>
  <si>
    <t>1420-33-810-024</t>
  </si>
  <si>
    <t>VA</t>
  </si>
  <si>
    <t>VALDESPINO, RONALD G</t>
  </si>
  <si>
    <t>UNITED WHOLESALE MORTGAGE LLC</t>
  </si>
  <si>
    <t>1420-33-501-019</t>
  </si>
  <si>
    <t>FHA</t>
  </si>
  <si>
    <t>HYLAND, LAWRENCE P</t>
  </si>
  <si>
    <t>AMERICAN PACIFIC MORTGAGE CORPORATION</t>
  </si>
  <si>
    <t>1420-08-211-062</t>
  </si>
  <si>
    <t>WEXLER, STUART BARRY; WEXLER, KATHI L</t>
  </si>
  <si>
    <t>CROSSCOUNTRY MORTGAGE LLC</t>
  </si>
  <si>
    <t>1420-35-411-016</t>
  </si>
  <si>
    <t>MASON, KAREN M</t>
  </si>
  <si>
    <t>1220-04-101-002</t>
  </si>
  <si>
    <t>CIVIC FINANCIAL SERVICES LLC</t>
  </si>
  <si>
    <t>1320-02-001-055</t>
  </si>
  <si>
    <t>BONDIO, MARK J</t>
  </si>
  <si>
    <t>1420-28-310-044</t>
  </si>
  <si>
    <t>LAUGHEED, JAMES R; LAUGHEED, DIANNA L</t>
  </si>
  <si>
    <t>1319-30-640-002</t>
  </si>
  <si>
    <t>HARRIS, WILLIAM C</t>
  </si>
  <si>
    <t>1022-32-110-010</t>
  </si>
  <si>
    <t>CENTER, SARA ELIZABETH</t>
  </si>
  <si>
    <t>EL DORADO SAVINGS BANK</t>
  </si>
  <si>
    <t>1219-15-002-072</t>
  </si>
  <si>
    <t>CONSTRUCTION</t>
  </si>
  <si>
    <t>BRAAKSMA, ALICIA L; BRAAKSMA, AARON M</t>
  </si>
  <si>
    <t>US BANK NA</t>
  </si>
  <si>
    <t>1420-34-113-008</t>
  </si>
  <si>
    <t>DULLY, PHILIP D TRUSTEE; DULLY, PATRICIA G TRUSTEE; DULLY, PHILIP D 2014 REVOCABLE TRUST 3/7/14; DULLY, PATRICIA G 2014 REVOCABLE TRUST 3/7/14; DULLY, PATRICIA G; DULLY, PHILIP D</t>
  </si>
  <si>
    <t>BRANUM, JANICE A TRUSTEE; BRANUM, JANICE A TRUST 5/7/12; BRANUM, JANICE A</t>
  </si>
  <si>
    <t>1220-12-310-063</t>
  </si>
  <si>
    <t>DALI, KIMBERLY A; MCKAY, JOSEPH J</t>
  </si>
  <si>
    <t>1220-15-410-041</t>
  </si>
  <si>
    <t>KENDLER, JOHNATHAN M</t>
  </si>
  <si>
    <t>1420-06-401-019</t>
  </si>
  <si>
    <t>HARD MONEY</t>
  </si>
  <si>
    <t>MCGILVRAY, JEREMME ALLEN TRUSTEE; MCGILVRAY, TOVA MICHELLE TRUSTEE; MCGILFRAY FAMILY TRUST 1/9/20</t>
  </si>
  <si>
    <t>WILLROTH, KARIN TRUSTEE; SOETJE, GEORGE LIVING TRUST 6/3/21</t>
  </si>
  <si>
    <t>FLAGOR, KRISTINA ANNE</t>
  </si>
  <si>
    <t>UNITED FEDERAL CREDIT UNION</t>
  </si>
  <si>
    <t>1220-04-512-007</t>
  </si>
  <si>
    <t>SMALLEN, CAMILLE A; SMALLEN, AARON M</t>
  </si>
  <si>
    <t>1022-11-002-041</t>
  </si>
  <si>
    <t>HAUPT, ROBERT JR; HAUPT, ELEANOR</t>
  </si>
  <si>
    <t>GREATER NEVADA MORTGAGE</t>
  </si>
  <si>
    <t>1220-22-210-117</t>
  </si>
  <si>
    <t>IWOHN, MATTHEW C; IWOHN, REBEKAH A</t>
  </si>
  <si>
    <t>1219-15-001-015</t>
  </si>
  <si>
    <t>HEIDEMANN, SIEGFRIED; HEIDEMANN, LILA L</t>
  </si>
  <si>
    <t>1220-28-510-032</t>
  </si>
  <si>
    <t>JACKSON, AMY E FRANKWICH TRUSTEE; JACKSON, AMY FRANKWICH REVOCABLE LIVING TRUST 12/20/11</t>
  </si>
  <si>
    <t>1220-09-810-011</t>
  </si>
  <si>
    <t>SILVA, ANTHONY W TRUSTEE; SILVA, DONNA KINGMAN TRUSTEE; SILVA FAMILY TRUST AGREEMENT 3/23/07</t>
  </si>
  <si>
    <t>1420-34-310-016</t>
  </si>
  <si>
    <t>PASCIAK, KATHERINE O</t>
  </si>
  <si>
    <t>1420-07-311-010</t>
  </si>
  <si>
    <t>CREDIT LINE</t>
  </si>
  <si>
    <t>STERLING, DIANE G</t>
  </si>
  <si>
    <t>GREATER NEVADA CREDIT UNION</t>
  </si>
  <si>
    <t>1320-02-001-018</t>
  </si>
  <si>
    <t>DEGENHART, CHRISTY L</t>
  </si>
  <si>
    <t>1420-26-401-045</t>
  </si>
  <si>
    <t>DAVIESCARRILLO, GWYN; CARRILLO, DENNIS WESLEY JR</t>
  </si>
  <si>
    <t>LAND HOME FINANCIAL SERVICES INC</t>
  </si>
  <si>
    <t>PHILLIPS, ERIN L TRUSTEE; PHILLIPS, ERIN L REVOCABLE LIVING TRUST</t>
  </si>
  <si>
    <t>1220-17-401-012</t>
  </si>
  <si>
    <t>SANDVIK, WILLIAM C; SANDVIK, HEIDI R</t>
  </si>
  <si>
    <t>1320-30-211-033</t>
  </si>
  <si>
    <t>ARCHER, BRANDON S; ARCHER, DEANNA L</t>
  </si>
  <si>
    <t>1420-35-411-015</t>
  </si>
  <si>
    <t>ANDERSON, JOSEPH; ANDERSON, WINONA ELAINA</t>
  </si>
  <si>
    <t>1022-09-001-077</t>
  </si>
  <si>
    <t>ZULLO, ELIZABETH</t>
  </si>
  <si>
    <t>1320-32-501-016</t>
  </si>
  <si>
    <t>CARSON VALLEY ARTS COUNCIL</t>
  </si>
  <si>
    <t>NEVADA STATE BANK</t>
  </si>
  <si>
    <t>1220-09-810-044</t>
  </si>
  <si>
    <t>KEEBAUGH, ORITA FAYE; MARSH, JEFFREY L; MARSH, DAYLA C</t>
  </si>
  <si>
    <t>CARDINAL FINANCIAL COMPANY</t>
  </si>
  <si>
    <t>1220-22-110-077</t>
  </si>
  <si>
    <t>GRASS, WILLIAM J; GRASS, SONJA D</t>
  </si>
  <si>
    <t>1418-10-710-032</t>
  </si>
  <si>
    <t>ROGERS, JESSE T TRUSTEE; ROGERS, MELINDA B TRUSTEE; ROGERS FAMILY TRUST 3/31/95; ROGERS, JESSE T; ROGERS, MELINDA B</t>
  </si>
  <si>
    <t>FIRST REPUBLIC BANK</t>
  </si>
  <si>
    <t>1220-08-812-068</t>
  </si>
  <si>
    <t>JACKSON, JAMES ANDREW; JACKSON, AMY ELIZABETH</t>
  </si>
  <si>
    <t>1022-10-002-105</t>
  </si>
  <si>
    <t>FINLEY, DANIEL E; FINLEY, DAWN B</t>
  </si>
  <si>
    <t>1220-01-001-068</t>
  </si>
  <si>
    <t>STORM, ANNA M</t>
  </si>
  <si>
    <t>1418-15-510-013</t>
  </si>
  <si>
    <t>LEAHY, NICHOLAS R TRUSTEE; LEAHY, EMILY J TRUSTEE; LEAHY FAMILY 2020 TRUST 3/2/21; LEAHY, NICHOLAS R; LEAHY, EMILY J</t>
  </si>
  <si>
    <t>1220-21-610-092</t>
  </si>
  <si>
    <t>CURTIS, JOSHUA B</t>
  </si>
  <si>
    <t>1420-34-111-005</t>
  </si>
  <si>
    <t>SINGH, DAVINDER TRUSTEE; KAUR, KULWANT TRUSTEE; D &amp; K FAMILY TRUST 2/25/20</t>
  </si>
  <si>
    <t>1220-15-110-086</t>
  </si>
  <si>
    <t>THORNE, DIANE L; THORNE, GARY P</t>
  </si>
  <si>
    <t>CALBER HOME LOANS INC</t>
  </si>
  <si>
    <t>1220-24-501-002</t>
  </si>
  <si>
    <t>FREEMAN, KEVIN R; FREEMAN, JEANNE M</t>
  </si>
  <si>
    <t>1220-24-501-017</t>
  </si>
  <si>
    <t>MAENDLE, PETER ADRIAN TRUSTEE; TYRRELLBROWN, ANITA LILLIAN TRUSTEE; MAENDLE, PETER ADRIAN REVOCABLE LIVING TRUST 3/23/21; TYRRELLBROW, ANITA LILLIAN REVOCABLE LIVING TRUST 3/23/21; MAENDLE, PETER ADRIAN; TYRRELLBROWN, ANITA LILLIAN</t>
  </si>
  <si>
    <t>1320-36-002-037</t>
  </si>
  <si>
    <t>SCHLEICH, ANN M; TAYLOR, DAVID A; TAYLOR, JOAN D</t>
  </si>
  <si>
    <t>1420-28-312-004</t>
  </si>
  <si>
    <t>RICE, JEFFERY J; RICE, AMY</t>
  </si>
  <si>
    <t>1420-28-701-036</t>
  </si>
  <si>
    <t>BRENENSTALL, MARK GLENN TRUSTEE; BRENENSTALL, SHERI JOYCE HIXON TRUSTEE; BRENENSTALL, M G LIVING TRUST 3/12/13; BRENENSTALL, MARK GLENN; BRENENSTALL, SHERI JOYCE HIXON</t>
  </si>
  <si>
    <t>ALASKA USA FEDERAL CREDIT UNION</t>
  </si>
  <si>
    <t>1220-24-401-013</t>
  </si>
  <si>
    <t>OSOWSKI, CYNTHIA D; OSOWSKI, DAVID B</t>
  </si>
  <si>
    <t>1220-03-111-015</t>
  </si>
  <si>
    <t>BROOKS, ANNETTE M; BROOKS, LEWIS P</t>
  </si>
  <si>
    <t>1220-22-310-180</t>
  </si>
  <si>
    <t>PELZ, VERNON DALE JR</t>
  </si>
  <si>
    <t>1420-34-310-026</t>
  </si>
  <si>
    <t>DUMONTE, CURTIS J</t>
  </si>
  <si>
    <t>1220-10-811-008</t>
  </si>
  <si>
    <t>PAULSON, BRET LANGLEY; PAULSON, KAREN ELIZABETH</t>
  </si>
  <si>
    <t>MORGAN STANLEY PRIVATE BANK</t>
  </si>
  <si>
    <t>1420-07-617-047</t>
  </si>
  <si>
    <t>ATHENOUR, RICK; ATHENOUR, CAROL A</t>
  </si>
  <si>
    <t>1220-21-111-098</t>
  </si>
  <si>
    <t>MARDESICH, VINCENT TRUSTEE; MARDESICH, TERESA TRUSTEE; MARDESICH FAMILY TRUST 10/10/16; MARDESICH, VINCENT; MARDESICH, TERESA</t>
  </si>
  <si>
    <t>1320-29-410-024</t>
  </si>
  <si>
    <t>1318-23-313-001</t>
  </si>
  <si>
    <t>GARCIA, JOSEPH TRUSTEE; GARCIA, ANGELA L TRUSTEE; GARCIA FAMILY TRUST 11/11/92; GARCIA, JOSEPH; GARCIA, ANGELA L</t>
  </si>
  <si>
    <t>1220-22-110-015</t>
  </si>
  <si>
    <t>PAIZ, HARLAN JOSHUA; PAIZ, YESSICA</t>
  </si>
  <si>
    <t>GULD MORTGAGE COMPANY LLC</t>
  </si>
  <si>
    <t>1220-17-310-002</t>
  </si>
  <si>
    <t>STRAUB, STEVEN H TRUSTEE; STRAUB, BARBARA E TRUSTEE; STRAUB FAMILY LIVING TRUST 7/28/17</t>
  </si>
  <si>
    <t>AMERICA FIRST CREDIT UNION</t>
  </si>
  <si>
    <t>1420-28-111-008</t>
  </si>
  <si>
    <t>KLUEVER, PAUL W; KLUEVER, DANETTE M</t>
  </si>
  <si>
    <t>1320-27-001-011</t>
  </si>
  <si>
    <t>FARNSWORTH, DEVIN; FARNSWORTH, HOLLY</t>
  </si>
  <si>
    <t>FARNSWORTH, ROBERT FRANK TRUSTEE; FARNSWORTH, PAULETTE TRUSTEE; FARNSWORTH FAMILY TRUST 8/1/01</t>
  </si>
  <si>
    <t>1320-32-612-004</t>
  </si>
  <si>
    <t>NAGY, MARK J</t>
  </si>
  <si>
    <t>1420-34-810-003</t>
  </si>
  <si>
    <t>DANIHEL, FRANK C; DANIHEL, CAROL ANN</t>
  </si>
  <si>
    <t>1420-34-811-007</t>
  </si>
  <si>
    <t>DOUECK, DANIEL A</t>
  </si>
  <si>
    <t>1320-29-117-039</t>
  </si>
  <si>
    <t>WALSH, LAWRENCE R TRUSTEE; WALSH, JUDITH A TRUSTEE; WALSH FAMILY TRUST 2/21/06; WALSH, LAWRENCE R; WALSH, JUDITH A</t>
  </si>
  <si>
    <t>1320-32-613-006</t>
  </si>
  <si>
    <t>HLR LLC</t>
  </si>
  <si>
    <t>1320-29-610-084</t>
  </si>
  <si>
    <t>NEUFELD, WILBUR R</t>
  </si>
  <si>
    <t>1420-07-713-015</t>
  </si>
  <si>
    <t>DAVENPORT, JASON; DAVENPORT, SARAH</t>
  </si>
  <si>
    <t>1320-30-211-036</t>
  </si>
  <si>
    <t>HARENBERG, SCOTT RICHARD; HARENBERG, REBECCA JO</t>
  </si>
  <si>
    <t>1220-03-111-047</t>
  </si>
  <si>
    <t>MORENO, MICHAEL E TRUSTEE; MORENO, ELLEN L TRUSTEE; MORENO FAMILY TRUST 11/22/05; MORENO, MICHAEL E; MORENO, ELLEN L</t>
  </si>
  <si>
    <t>1319-16-001-012</t>
  </si>
  <si>
    <t>CLUB 360 GLOBAL LLC</t>
  </si>
  <si>
    <t>HARDESTY, ROBERT DUNCAN TRUSTEE; HARDESTY, ROBERT TRUST AGREEMENT 10/15/13</t>
  </si>
  <si>
    <t>1420-35-311-014</t>
  </si>
  <si>
    <t>CHAMNESSMACHADO, TERESA B; MACHADO, ERIC A</t>
  </si>
  <si>
    <t>1418-03-401-012</t>
  </si>
  <si>
    <t>SUNRISE RUN LLC</t>
  </si>
  <si>
    <t>SILICON VALLEY BANK</t>
  </si>
  <si>
    <t>1420-32-001-013</t>
  </si>
  <si>
    <t>SOMMERS, RYAN</t>
  </si>
  <si>
    <t>1420-07-611-007</t>
  </si>
  <si>
    <t>ATKINSON, ROBERT LAWRENCE; TOMEL, ANTOINETTE</t>
  </si>
  <si>
    <t>1320-29-215-001</t>
  </si>
  <si>
    <t>BENAVIDES, RICARDO ANDRES; BENAVIDES, SARAH LESLIE</t>
  </si>
  <si>
    <t>WELLS FARGO BANK NA</t>
  </si>
  <si>
    <t>1419-04-002-026</t>
  </si>
  <si>
    <t>WALLACE, GEORGE B TRUSTEE; WALLACE, JANE F TRUSTEE; WALLACE FAMILY TRUST 3/26/02</t>
  </si>
  <si>
    <t>1220-15-410-007</t>
  </si>
  <si>
    <t>BUSHROW, JAY M</t>
  </si>
  <si>
    <t>1220-22-210-082</t>
  </si>
  <si>
    <t>MASSERA, RICHARD B JR; MASSERA, MARIANNE A</t>
  </si>
  <si>
    <t>1319-30-622-009</t>
  </si>
  <si>
    <t>FERGUSON, ROSS L; FERGUSON, KENZIE</t>
  </si>
  <si>
    <t>GUARANTEED RATE INC</t>
  </si>
  <si>
    <t>1420-28-510-034</t>
  </si>
  <si>
    <t>SANTOS, CRAIG M; SANTOS, MARY E</t>
  </si>
  <si>
    <t>1220-22-210-138</t>
  </si>
  <si>
    <t>BLUMENTHAL, WILLIAM; BLUMENTHAL, HEATHER L</t>
  </si>
  <si>
    <t>1220-09-810-083</t>
  </si>
  <si>
    <t>SMITH, PATRICIA D</t>
  </si>
  <si>
    <t>1219-03-001-019</t>
  </si>
  <si>
    <t>MACK, LOUIS J; CRONINMACK, ROMELLE</t>
  </si>
  <si>
    <t>1418-34-113-010</t>
  </si>
  <si>
    <t>MORAN, JAMIE JANET; MARKHAM, CHRISTOPHER DOUGLAS</t>
  </si>
  <si>
    <t>CITY NATIONAL BANK</t>
  </si>
  <si>
    <t>1318-15-511-004</t>
  </si>
  <si>
    <t>MARINO, TERRENCE C</t>
  </si>
  <si>
    <t>LENDUS LLC</t>
  </si>
  <si>
    <t>1419-03-002-089</t>
  </si>
  <si>
    <t>JAUREGUY, JOHN E TRUSTEE; JAUREGUY, SHAROM M TRUSTEE; JAUREGUY 2004 TRUST; JAUREGUY, JOHN E; JAUREGUY, SHAROM M</t>
  </si>
  <si>
    <t>1420-33-310-015</t>
  </si>
  <si>
    <t>TEMPLE, RODNEY G; TEMPLE, TINA K</t>
  </si>
  <si>
    <t>1320-35-001-030</t>
  </si>
  <si>
    <t>RELIANCE GOLF MANAGEMENT LLC</t>
  </si>
  <si>
    <t>HERITAGE BANK OF NEVADA</t>
  </si>
  <si>
    <t>1318-16-710-018</t>
  </si>
  <si>
    <t>ROWE, RICHARD; ROWE, KATHERINE</t>
  </si>
  <si>
    <t>1220-21-710-166</t>
  </si>
  <si>
    <t>GIRALDOTELLO, MONICA; JARAMILLO, MAURICIO A</t>
  </si>
  <si>
    <t>ALL WESTERN MORTGAGE INC</t>
  </si>
  <si>
    <t>1318-16-810-009</t>
  </si>
  <si>
    <t>LAURILO LLC</t>
  </si>
  <si>
    <t>BANK OF AMERICA</t>
  </si>
  <si>
    <t>1022-17-002-018</t>
  </si>
  <si>
    <t>ITZEN, TREBECA; ITZEN, JESSE</t>
  </si>
  <si>
    <t>1319-18-312-017</t>
  </si>
  <si>
    <t>SHARTSISBRONKEN, LINDA LEE; BRONKEN, PAUL WILLIAM</t>
  </si>
  <si>
    <t>1319-30-516-005</t>
  </si>
  <si>
    <t>CATRON, JERRY MICHAEL JR; CATRON, KAREN L</t>
  </si>
  <si>
    <t>1318-03-110-018</t>
  </si>
  <si>
    <t>MOLSBY, RICHARD E TRUSTEE; BOLLAKIS, ANDREA G TRUSTEE; MOLSBY &amp; BOLLAKIS TRUST 12/18/18; MOLSBY, RICHARD E; BOLLAKIS, ANDREA G</t>
  </si>
  <si>
    <t>TRI COUNTIES BANK</t>
  </si>
  <si>
    <t>1420-28-410-021</t>
  </si>
  <si>
    <t>CARSON, DAVID S; LARSON, HEATHER RM</t>
  </si>
  <si>
    <t>1220-17-612-014</t>
  </si>
  <si>
    <t>BRADSHAW, JOHN B; BRADSHAW, KATHERINE R</t>
  </si>
  <si>
    <t>1418-22-610-009</t>
  </si>
  <si>
    <t>HEER, JESSE; LIGHT, ZUZANA</t>
  </si>
  <si>
    <t>WELLS FARGO BANK</t>
  </si>
  <si>
    <t>1419-09-001-062</t>
  </si>
  <si>
    <t>JOHNSON, ADAM TRUSTEE; JOHNSON, JESSICA TRUSTEE; JOHNSON, ADAM REVOCABLE TRUST 5/18/20</t>
  </si>
  <si>
    <t>1420-28-701-026</t>
  </si>
  <si>
    <t>PRESCOTT, THOMAS A; GOMEZPRESCOTT, LINDA S</t>
  </si>
  <si>
    <t>1420-07-616-008</t>
  </si>
  <si>
    <t>BARRAGAN, RUBEN; BARRAGAN, CELIA</t>
  </si>
  <si>
    <t>1420-30-002-018</t>
  </si>
  <si>
    <t>LIPPINCOTT, RYAN PAUL</t>
  </si>
  <si>
    <t>1121-35-002-033</t>
  </si>
  <si>
    <t>KING, ERIK D; KING, DEANN L</t>
  </si>
  <si>
    <t>1420-07-714-006</t>
  </si>
  <si>
    <t>WERBO 6TH LLC; WERBO WOODRUFF LLC</t>
  </si>
  <si>
    <t>1220-22-110-030</t>
  </si>
  <si>
    <t>HAY, JOEL; HAY, JOEL TRUSTEE; HAY, JOEL NEVADA LIVING TRUST 7/27/20</t>
  </si>
  <si>
    <t>NATIONS DIRECT MORTGAGE LLC</t>
  </si>
  <si>
    <t>1320-31-511-007</t>
  </si>
  <si>
    <t>HAY, JOEL TRUSTEE; HAY, JOEL NEVADA LIVING TRUST 7/27/2020; HAY, JOEL</t>
  </si>
  <si>
    <t>JAUREGUY, JOHN E TRUSTEE; JAUREGUY, SHARON M TRUSTEE; JAUREGUY 2004 TRUST</t>
  </si>
  <si>
    <t>1418-34-201-002</t>
  </si>
  <si>
    <t>ALLING, RONALD D TRUSTEE; ALLING, FRANCES P TRUSTEE; ALLING TRUST; ALLING, RONALD D; ALLING, FRANCES P</t>
  </si>
  <si>
    <t>1420-07-721-006</t>
  </si>
  <si>
    <t>RODRIGUEZ, ESAI; FIGUEROA, KATHIA</t>
  </si>
  <si>
    <t>GENEVA FINANCIAL LLC</t>
  </si>
  <si>
    <t>1320-04-001-017</t>
  </si>
  <si>
    <t>NOVA TS HOLDINGS LLC</t>
  </si>
  <si>
    <t>1220-22-310-185</t>
  </si>
  <si>
    <t>MCCLELLAND, KEVIN J</t>
  </si>
  <si>
    <t>1420-08-101-013</t>
  </si>
  <si>
    <t>MADDOX, CHARLES B TRUSTEE; MADDOX, ANITA H TRUSTEE; MADDOX, C B FAMILY TRUST AGREEMENT 2/2/17</t>
  </si>
  <si>
    <t>1319-09-602-039</t>
  </si>
  <si>
    <t>FEFER, PAULA JO; PEFER, MICHAEL IRA</t>
  </si>
  <si>
    <t>1318-23-212-062</t>
  </si>
  <si>
    <t>STARRS, EDWARD ROBERT</t>
  </si>
  <si>
    <t>ZAGER, CRAIG E LIVING TRUST 5/23/19</t>
  </si>
  <si>
    <t>1320-23-002-049</t>
  </si>
  <si>
    <t>GERARD, GEORGE O; NELSON, LISA M</t>
  </si>
  <si>
    <t>1419-26-610-024</t>
  </si>
  <si>
    <t>WILLIAMS, JEFFREY J JR TRUSTEE; WILLIAMS, JANELLE L TRUSTEE; WILLIAMS FAMILY TRUST 10/18/06; WILLIAMS, JEFFREY J JR; WILLIAMS, JANELLE L</t>
  </si>
  <si>
    <t>1420-28-701-014</t>
  </si>
  <si>
    <t>SHRIVER, DAVID L TRUSTEE; SHRIVER, ROBIN T TRUSTEE; BODIE NEVADA TRUST 12/27/11</t>
  </si>
  <si>
    <t>1320-33-413-002</t>
  </si>
  <si>
    <t>WILLIAMS, MARSHA TRUSTEE; WILLIAMS, MARSHA REVOCABLE LIVING TRUST 6/6/13</t>
  </si>
  <si>
    <t>1220-02-001-037</t>
  </si>
  <si>
    <t>HALL, STEVEN; HALL, APRIL; HANEL, LINDA</t>
  </si>
  <si>
    <t>1220-21-710-230</t>
  </si>
  <si>
    <t>ALLERMAN, JEREMY A; ALLERMAN, ABBIE</t>
  </si>
  <si>
    <t>1420-07-616-053</t>
  </si>
  <si>
    <t>BUMGARDNER, JOHN D</t>
  </si>
  <si>
    <t>1319-19-212-089</t>
  </si>
  <si>
    <t>MORROW, GEORGE; MORROW, JEANETTE; MORROW, JOSHUA G</t>
  </si>
  <si>
    <t>UMIVERSITY CREDIT UNION</t>
  </si>
  <si>
    <t>1420-32-001-018</t>
  </si>
  <si>
    <t>LIFEPOINT CHURCH</t>
  </si>
  <si>
    <t>1319-03-611-021</t>
  </si>
  <si>
    <t>PETERS, THOMAS MILLER JR; PETERS, ALEXANDRA FRICK</t>
  </si>
  <si>
    <t>1418-10-801-006</t>
  </si>
  <si>
    <t>BURGER, BILL C TRUSTEE; BURGER, PATRICIA E TRUSTEE; BURGER FAMILY TRUST 3/25/98</t>
  </si>
  <si>
    <t>HARDY, ROBERT S TRUSTEE; HARDY, LANA M TRUSTEE; HARDY COMMUNITY PROPERTY TRUST 2/1/99</t>
  </si>
  <si>
    <t>GEORGIAS OWN CREDIT UNION</t>
  </si>
  <si>
    <t>1319-30-622-010</t>
  </si>
  <si>
    <t>MANOSH, JONATHAN BLAKE</t>
  </si>
  <si>
    <t>SIERRA PACIFIC MORTGAGE COMPANY INC</t>
  </si>
  <si>
    <t>1022-29-701-004</t>
  </si>
  <si>
    <t>HERNANDEZ, ERIC MERLIN TRUSTEE; HERNANDEZ, ERIC MERLIN REVOCABLE LIVING TRUST 3/25/18</t>
  </si>
  <si>
    <t>1420-05-443-026</t>
  </si>
  <si>
    <t>MADDOX, CHARLES B TRUSTEE; MADDOX, ANITA H TRUSTEE; MADDOX, C B FAMILY TRUST 2/2/17</t>
  </si>
  <si>
    <t>1220-22-310-026</t>
  </si>
  <si>
    <t>JORDAN, CAY M</t>
  </si>
  <si>
    <t>1419-10-001-048</t>
  </si>
  <si>
    <t>CASSIDY, RICHARD B II TRUSTEE; CASSIDY, PATRICIA J TRUSTEE; CASSIDY FAMILY 1990 TRUST 8/15/90; CASSIDY, PATRICIA J; CASSIDY, RICHARD B</t>
  </si>
  <si>
    <t>1220-03-210-048</t>
  </si>
  <si>
    <t>VARIN, GERALD L; VARIN, GERALD D; VARIN CLAUDIA</t>
  </si>
  <si>
    <t>1220-21-111-090</t>
  </si>
  <si>
    <t>TODD, MICHAEL WILLIAM</t>
  </si>
  <si>
    <t>GREATER NEVADA NORTGAGE</t>
  </si>
  <si>
    <t>1420-34-112-006</t>
  </si>
  <si>
    <t>BOBO, REGINALD; BOBO, LYNNE</t>
  </si>
  <si>
    <t>1220-16-510-047</t>
  </si>
  <si>
    <t>REED, ARTHUR GREGORY</t>
  </si>
  <si>
    <t>1418-15-511-017</t>
  </si>
  <si>
    <t>HOLLAND, THOMAS J TRUSTEE; HOLLAND, SANDRA C TRUSTEE; HOLLAND, SANDRA 2011 TRUST DATED 3/8/11; HOLLAND, TOM 2011 TRUST DATED 3/8/11; HOLLAND, SANDRA C; HOLLAND, THOMAS J</t>
  </si>
  <si>
    <t>1220-15-510-015</t>
  </si>
  <si>
    <t>FECTEAU, CHARLES E JR; FECTEAU, JANICE</t>
  </si>
  <si>
    <t>1420-29-810-019</t>
  </si>
  <si>
    <t>DOHERTY, JAMES J III; DOHERTY, LINDA M</t>
  </si>
  <si>
    <t>ISERVE RESIDENTIAL LENDING LLC</t>
  </si>
  <si>
    <t>1420-33-410-011</t>
  </si>
  <si>
    <t>MCNEALL, SUSAN</t>
  </si>
  <si>
    <t>1220-04-501-010</t>
  </si>
  <si>
    <t>DOHERTY, DONALD G TRUSTEE; DOHERTY, JANN F TRUSTEE; DOHERTY TRUST 5/27/15</t>
  </si>
  <si>
    <t>MILLER, ROBERT M TRUSTEE; MILLER, DEBORAH H TRUSTEE; MILLER REVOCABLE TRUST 6/10/91</t>
  </si>
  <si>
    <t>1419-01-801-033</t>
  </si>
  <si>
    <t>LAZZARINO, NICHOLAS; LAZZARINO, NICHOLAS II; LAZZARINO, MICHAEL ANN</t>
  </si>
  <si>
    <t>1420-07-610-036</t>
  </si>
  <si>
    <t>LAZANEO, GALIN; LAZANEO, JAMIE</t>
  </si>
  <si>
    <t>1220-12-710-039</t>
  </si>
  <si>
    <t>NICCOLI, MICHAEL P; NICCOLI, GWEN</t>
  </si>
  <si>
    <t>1420-29-710-004</t>
  </si>
  <si>
    <t>HONEIN, BECHARA V</t>
  </si>
  <si>
    <t>1318-23-810-083</t>
  </si>
  <si>
    <t>FISHER, JOSHUA LYNN; WEEKS, AMY S</t>
  </si>
  <si>
    <t>SYNERGY HOME MORTGAGE LLC</t>
  </si>
  <si>
    <t>1321-32-002-041</t>
  </si>
  <si>
    <t>BRITT, ANDREW; BRITT, TINA</t>
  </si>
  <si>
    <t>1320-11-001-030</t>
  </si>
  <si>
    <t>WEIGLER, BENJAMIN J; CLARK, STACIE M</t>
  </si>
  <si>
    <t>1220-04-510-028</t>
  </si>
  <si>
    <t>VOCELKA, LISA RENE</t>
  </si>
  <si>
    <t>MOVEMENT MORTGAGE LLC</t>
  </si>
  <si>
    <t>1419-09-001-009</t>
  </si>
  <si>
    <t>LOVETT, MICHAEL; LOVETT, SUZANNE</t>
  </si>
  <si>
    <t>1318-23-217-009</t>
  </si>
  <si>
    <t>SPARGO, THOR A</t>
  </si>
  <si>
    <t>LOANDEPOT COM LLC</t>
  </si>
  <si>
    <t>KEEBLE, RONALD</t>
  </si>
  <si>
    <t>1319-18-213-001</t>
  </si>
  <si>
    <t>LEE, MICHAEL CHIUKWAN</t>
  </si>
  <si>
    <t>1319-30-516-022</t>
  </si>
  <si>
    <t>BRENNAN, DAN; BRENNAN, TAMARA</t>
  </si>
  <si>
    <t>1420-33-511-013</t>
  </si>
  <si>
    <t>ROBINSON, ALLEN P</t>
  </si>
  <si>
    <t>1419-26-311-031 AND MANY MORE</t>
  </si>
  <si>
    <t/>
  </si>
  <si>
    <t>CECCHI, GREGORY K</t>
  </si>
  <si>
    <t>1220-04-516-032</t>
  </si>
  <si>
    <t>HANAK, JANA</t>
  </si>
  <si>
    <t>1219-14-002-026</t>
  </si>
  <si>
    <t>MASON, DAVID TRUSTEE; MASON, DAVID T FAMILY TRUST</t>
  </si>
  <si>
    <t>1420-07-210-015</t>
  </si>
  <si>
    <t>TIFFANYMALONE, LORRAINE; MALONE, ROBERT D</t>
  </si>
  <si>
    <t>1318-15-713-005</t>
  </si>
  <si>
    <t>FORVILLY, RYAN</t>
  </si>
  <si>
    <t>1219-14-001-009</t>
  </si>
  <si>
    <t>MAIDLOW, ERIC; MAIDLOW, JESSICA</t>
  </si>
  <si>
    <t>WESTERN HIGHLAND FUND II LLC</t>
  </si>
  <si>
    <t>1419-03-002-141</t>
  </si>
  <si>
    <t>PORAC, STEPHEN TRUSTEE; PORAC, ELAINE TRUSTEE; PORAC, STEPHEN REVOCABLE TRUST 4/12/21; PORAC, ELAINE REVOCABLE TRUST 4/12/21</t>
  </si>
  <si>
    <t>1318-03-212-044</t>
  </si>
  <si>
    <t>BERGSTROM, DEAN T TRUSTEE; BERGSTROM, VICTORIA LOUISE TRUSTEE; BERGSTROM TRUST 9/27/17</t>
  </si>
  <si>
    <t>1220-11-001-067</t>
  </si>
  <si>
    <t>WILLIAMS RIDGE TECHNOLOGY PARK LLC</t>
  </si>
  <si>
    <t>SIGNATURE BANK</t>
  </si>
  <si>
    <t>1418-34-110-052</t>
  </si>
  <si>
    <t>THULIN, JAMES E</t>
  </si>
  <si>
    <t>FELDMAN, LEWIS S TRUSTEE; FELDMAN FAMILY TRUST</t>
  </si>
  <si>
    <t>1220-23-000-008</t>
  </si>
  <si>
    <t>DYE, EDWARD E TRUSTEE; DYE FAMILY TRUST 11/30/92; DYE, EDWARD E</t>
  </si>
  <si>
    <t>FINANCE OF AMERICA REVERSE LLC</t>
  </si>
  <si>
    <t>BARNETT &amp; ASSOCIATES ACCOUNTANCY CORPORATION PROFIT SHARING PLAN; NOBLE, JENNIFER MARIE VALLIERE; PRO H2O 401K PLAN; WARP FACTOR ONE PENSION PLAN</t>
  </si>
  <si>
    <t>1318-15-111-029</t>
  </si>
  <si>
    <t>PARKS, PENLAND TRUSTEE; PARKS, LINDA TRUSTEE; PARKS FAMILY TRUST 4/16/01</t>
  </si>
  <si>
    <t>HARDY, ROBERT STEPHEN TRUSTEE; HARDY COMMUNITY PROPERTY TRUST 2/1/99</t>
  </si>
  <si>
    <t>1418-10-801-003</t>
  </si>
  <si>
    <t>GOLDSMITH, HARRY S TRUSTEE; GOLDSMITH, LINDA PERRY TRUSTEE; GOLDSMITH, HARRY S REVOCABLE LIVING TRUST; GOLDSMITH, LINDA PERRY REVOCABLE LIVING TRUST; GOLDSMITH, HARRY S; GOLDSMITH, LINDA P</t>
  </si>
  <si>
    <t>1418-27-210-036</t>
  </si>
  <si>
    <t>DUTRA, WILLIAM E TRUSTEE; DUTRA, WILLIAM E 2016 TRUST; FELDMAN, LEWIS S TRUSTEE; FELDMAN FAMILY TRUST; NAVONE, ANDREW J TRUSTEE; NAVONE FAMILY 2001 REVOCABLE TRUST; OWENS, WILLIAM C TRUSTEE; OWENS TRUST 2/24/93</t>
  </si>
  <si>
    <t>1318-10-317-004</t>
  </si>
  <si>
    <t>MOSKOVICH, SOLOMON</t>
  </si>
  <si>
    <t xml:space="preserve">NOVASEL, ROBERT I TRUSTEE; SCHWARTE, RICHARD W TRUSTEE; NOVASEL &amp; SCHWARTE INVESTMENTS INC PROFIT SHARING PLAN; PLISSKIN, LARRY; PLISSKIN, LINDA; FELDMAN, LEWIS S TRUSTEE; FELDMAN FAMILY TRUST 10/27/08; VICTOR, MARK A INC PROFIT SHARING PLAN; BLUMENTHAL, </t>
  </si>
  <si>
    <t>1318-23-610-012</t>
  </si>
  <si>
    <t>GOLDSTEIN, JENNIFER SELF</t>
  </si>
  <si>
    <t>EVERGREEN MONEYSOURCE MORTGAGE COMPANY</t>
  </si>
  <si>
    <t>1419-03-002-061</t>
  </si>
  <si>
    <t>HUTCHINSON, DAVID C</t>
  </si>
  <si>
    <t>FIRST INTERSTATE BANK</t>
  </si>
  <si>
    <t>1419-09-001-001</t>
  </si>
  <si>
    <t>IFTX LLC</t>
  </si>
  <si>
    <t>NOVASEL, ROBERT I TRUSTEE; SCHWARTE, RICHARD W TRUSTEE; NOVASEL &amp; SCHWARTE INVESTMENTS INC PROFIT SHARING PLAN; PLISSKIN, LARRY; PLISSKIN, LINDA; FELDMAN FAMILY TRUST 10/27/08; DAUM ENTERPRISES INC PROFIT SHARING PLAN; VICTOR, MARK A INC PROFIT SHARING PL</t>
  </si>
  <si>
    <t>1419-03-002-155</t>
  </si>
  <si>
    <t>BRAMHALL, SCOTT D TRUSTEE; BRAMHALL, PATRICIA M TRUSTEE; BRAMHALL FAMILY TRUST 10/26/06</t>
  </si>
  <si>
    <t>MIDFIRST BANK</t>
  </si>
  <si>
    <t>1419-09-001-089</t>
  </si>
  <si>
    <t>FRAIMAN, DANIEL CONSTRUCTION INC</t>
  </si>
  <si>
    <t>CITIZENS NATIONAL BANK OF TEXAS</t>
  </si>
  <si>
    <t>1419-09-001-079</t>
  </si>
  <si>
    <t>1419-03-002-098</t>
  </si>
  <si>
    <t>MURPHY, BRIAN PATRICK; MURPHY, LORI BETH</t>
  </si>
  <si>
    <t>1419-03-002-026</t>
  </si>
  <si>
    <t>SHONE, MARK</t>
  </si>
  <si>
    <t>1419-09-001-058</t>
  </si>
  <si>
    <t>CLEAR CREEK TAHOE 120 LLC</t>
  </si>
  <si>
    <t>DOWNTOWN ASSOCIATES LLC</t>
  </si>
  <si>
    <t>1419-03-002-021</t>
  </si>
  <si>
    <t>HAZARD, JEFFREY J TRUSTEE; HAZARD, M KIRSTEN TRUSTEE; HAZARD REVOCABLE TRUST 1/18/19</t>
  </si>
  <si>
    <t>1318-26-101-003</t>
  </si>
  <si>
    <t>FENWEN KINGSBURY STATION LLC</t>
  </si>
  <si>
    <t>FECHTER, TIMIOTHY TRUSTEE; FECHTER, TIMOTHY REVOCABLE FAMILY TRUST; FELDMAN, LEWIS S TRUSTEE; FELDMAN FAMILY TUST; FELDMAN, THIEL LLP 401K PLAN; JOHNSON, ELIZABETH A; NAVONE, ANDREW J TRUSTEE; NAVONE FAMILY 2001 REVOCABLE TRUST; NOBLE, JENNIFER MARIE VALL</t>
  </si>
  <si>
    <t>1419-10-001-029</t>
  </si>
  <si>
    <t>PHELPS, DANIEL TRUSTEE; PHELPS, DANIEL REVOCABLE TRUST 11/20/06; PHELPS, EILEEN TRUSTEE; PHELPS, EILEEN REVOCABLE TRUST 11/20/06</t>
  </si>
  <si>
    <t>1419-04-002-004</t>
  </si>
  <si>
    <t>CHASE, CLIF; CHASE, SANDRA</t>
  </si>
  <si>
    <t>CMG MORTGAGE INC; CMG FINANCIAL</t>
  </si>
  <si>
    <t>1419-11-002-066</t>
  </si>
  <si>
    <t>SACCANI, ANTONIO D; KAUFFMAN, MICHELLE MARIA</t>
  </si>
  <si>
    <t>1419-04-002-003</t>
  </si>
  <si>
    <t>COULSON, BRIAN J; COULSON, BETH N; COULSON, BRIAN J TRUSTEE; COULSON, BETH N TRUSTEE; COULSON, BRIAN LIVING TRUST 6/30/20; COULSON, BETH LIVING TRUST 6/30/20</t>
  </si>
  <si>
    <t>1419-03-002-101</t>
  </si>
  <si>
    <t>1419-09-001-014</t>
  </si>
  <si>
    <t>MELIN, BARRY E TRUSTEE; MELIN, HEIDI M TRUSTEE; MELIN FAMILY TRUST 1/25/01</t>
  </si>
  <si>
    <t>1419-04-002-040</t>
  </si>
  <si>
    <t>MCMAHON, PETER C TRUSTEE; SCHUMERMCMAHON, JULIE J TRUSTEE; INNISFREE AISLING TRUST 6/11/15</t>
  </si>
  <si>
    <t>1419-03-002-094</t>
  </si>
  <si>
    <t>OIEN, JASON; OIEN, DARIEN</t>
  </si>
  <si>
    <t>1419-10-002-001</t>
  </si>
  <si>
    <t>CLEAR CREEK OS LLC</t>
  </si>
  <si>
    <t>1318-23-315-016</t>
  </si>
  <si>
    <t>1318-23-710-076</t>
  </si>
  <si>
    <t>CARROLL, MATTHEW C; CARROLL, MEGAN E</t>
  </si>
  <si>
    <t>ROUNDPOINT MORTGAGE SERVICING CORPORATION</t>
  </si>
  <si>
    <t>1419-03-002-077</t>
  </si>
  <si>
    <t>MCINTOSH, LORI W; MCINTOSH, GREGORY J</t>
  </si>
  <si>
    <t>1022-14-001-005</t>
  </si>
  <si>
    <t>KNOWLES, LINDSEY</t>
  </si>
  <si>
    <t>1220-17-614-018</t>
  </si>
  <si>
    <t>DAVIS, DAN GLEN; DAVIS, DNESE LOUISE</t>
  </si>
  <si>
    <t>ONE NEVADA CREDIT UNION</t>
  </si>
  <si>
    <t>1420-07-310-029</t>
  </si>
  <si>
    <t>BOHN, PEGGY J</t>
  </si>
  <si>
    <t>1220-16-310-043</t>
  </si>
  <si>
    <t>SPURLOCK, DAVID; SPURLOCK, BETHANY</t>
  </si>
  <si>
    <t>1220-16-610-073</t>
  </si>
  <si>
    <t>VECCHIARELLI, JOHN; VECCHIARELLI, HEATHER</t>
  </si>
  <si>
    <t>GUARANTEED RATE AFFINITY LLC</t>
  </si>
  <si>
    <t>1318-25-110-009</t>
  </si>
  <si>
    <t>DAVITON, CANDI MARIE TRUSTEE; DAVITON LIVING TRUST 8/14/00</t>
  </si>
  <si>
    <t>ANGEL OAK MORTGAGE SOLUTIONS LLC</t>
  </si>
  <si>
    <t>1320-11-001-006</t>
  </si>
  <si>
    <t>ALBERT, RYAN S; ALBERT, ERIN B</t>
  </si>
  <si>
    <t>1420-34-710-051</t>
  </si>
  <si>
    <t>MCAFFEE, JOANNA D; MCAFFEE, ALEC P</t>
  </si>
  <si>
    <t>1221-09-002-006</t>
  </si>
  <si>
    <t>COCKING, DENNIS M TRUSTEE; COCKING, KATHRYN B TRUSTEE; COCKING REVOCABLE TRUST 3/8/95; COCKING, DENNIS M; COCKING, KATHRYN B</t>
  </si>
  <si>
    <t>1220-04-501-004</t>
  </si>
  <si>
    <t>SBA</t>
  </si>
  <si>
    <t>G &amp; H RENO PROPERTIES LLC</t>
  </si>
  <si>
    <t>CDC SMALL BUSINESS FINANCE CORP</t>
  </si>
  <si>
    <t>1022-09-001-002</t>
  </si>
  <si>
    <t>VONSTEIN, PAUL W TRUSTEE; KENNEDYVONSTEIN, TAMI I TRUSTEE; STEIN FAMILY TRUST 10/19/17; VONSTEIN, PAUL W; KENNEDYVONSTEIN, TAMI I</t>
  </si>
  <si>
    <t>1220-21-810-209</t>
  </si>
  <si>
    <t>GUTIERREZ, ROSA DEJESUS; QUINTERO, EDUARDO GUTIERREZ</t>
  </si>
  <si>
    <t>1320-08-410-042</t>
  </si>
  <si>
    <t>GCWCCAST LLC</t>
  </si>
  <si>
    <t>1220-24-810-018</t>
  </si>
  <si>
    <t>SHORT, DEREK C; SHORT, KENDRA M</t>
  </si>
  <si>
    <t>1320-33-210-044</t>
  </si>
  <si>
    <t>LAWRENCE, JERRY</t>
  </si>
  <si>
    <t>PROVIDENT FUNDING ASSOCIATES</t>
  </si>
  <si>
    <t>1319-19-411-019</t>
  </si>
  <si>
    <t>STRATTON, GUS J TRUSTEE; STRATTON, GUS J LIVING TRUST 4/14/14</t>
  </si>
  <si>
    <t>AMERICAN BUSINESS BANK</t>
  </si>
  <si>
    <t>1220-16-510-044</t>
  </si>
  <si>
    <t>CONTRERAS, JUAN ZAVALA; ZAVALA, MARTHA Y</t>
  </si>
  <si>
    <t>1419-01-701-019</t>
  </si>
  <si>
    <t>ANTHONY, RAY; ANTHONY, SUSAN</t>
  </si>
  <si>
    <t>FINANCE OF AMERICA MORTGAGE LLC</t>
  </si>
  <si>
    <t>1320-30-114-003</t>
  </si>
  <si>
    <t>COATS, TYLER</t>
  </si>
  <si>
    <t>NAVY FEDERAL CREDIT UNION</t>
  </si>
  <si>
    <t>1319-19-310-020</t>
  </si>
  <si>
    <t>PETTY, MATTHEW H; PETTY, WENDY E</t>
  </si>
  <si>
    <t>UNITED WHOLESALE MORTGAGE</t>
  </si>
  <si>
    <t>1121-05-513-022</t>
  </si>
  <si>
    <t>TAYLOR, JOSEPHINE</t>
  </si>
  <si>
    <t>LONGBRIDGE FINANCIAL LLC</t>
  </si>
  <si>
    <t>1320-02-002-036</t>
  </si>
  <si>
    <t>WAGONER, RYAN; WAGONER, LEANNE</t>
  </si>
  <si>
    <t>1320-32-710-021</t>
  </si>
  <si>
    <t>WETZELL, MATTHEW; WETZELL, INGRID</t>
  </si>
  <si>
    <t>1319-19-310-047</t>
  </si>
  <si>
    <t>BELL, ANDREW; SHAPIRO, ALEX; SMALL, ELIAS; BELL, ANDREW DAVID; SHAPIRO, ALEX WOLFE; SMALL, ELIAS BENJAMIN</t>
  </si>
  <si>
    <t>1220-12-510-018</t>
  </si>
  <si>
    <t>WALLACE, MICHAEL L; WALLACE, JILL K</t>
  </si>
  <si>
    <t>PARAMOUNT RESIDENTIAL MORTGAGE GROUP INC</t>
  </si>
  <si>
    <t>1220-24-701-064</t>
  </si>
  <si>
    <t>MARIN, LOUISE</t>
  </si>
  <si>
    <t>1220-09-810-041</t>
  </si>
  <si>
    <t>BAUGH, NICHOLAS; BAUGH, DANIELLE</t>
  </si>
  <si>
    <t>ONETRUST HOME LOANS</t>
  </si>
  <si>
    <t>1220-16-210-060</t>
  </si>
  <si>
    <t>RUELAS, LAURA; RUELAS, HECTOR</t>
  </si>
  <si>
    <t>1320-33-714-064</t>
  </si>
  <si>
    <t>GOLIGOSKI, JOEL P</t>
  </si>
  <si>
    <t>EL DORADO SAVING BANK</t>
  </si>
  <si>
    <t>1022-13-002-009</t>
  </si>
  <si>
    <t>PRUITT, CHARLES S; PRUITT, MELODE E</t>
  </si>
  <si>
    <t>MASON MCDUFFIE MORTGAGE CORPORATION</t>
  </si>
  <si>
    <t>1320-35-001-059</t>
  </si>
  <si>
    <t>PARIGINI, RICK</t>
  </si>
  <si>
    <t>1320-05-001-054</t>
  </si>
  <si>
    <t>PRECISION STREET HOLDINGS LLC</t>
  </si>
  <si>
    <t>CALIFORNIA STATEWIDE CERTIFIED DEVELOPMENT CORPORATION</t>
  </si>
  <si>
    <t>1022-09-002-041</t>
  </si>
  <si>
    <t>SETSODI, ROBERT J</t>
  </si>
  <si>
    <t>1420-06-301-031</t>
  </si>
  <si>
    <t>WALKER, DAVID T; WALKER, JOSEPHINE T</t>
  </si>
  <si>
    <t>1320-33-813-030</t>
  </si>
  <si>
    <t>HEWLETT, JACK W</t>
  </si>
  <si>
    <t>1220-21-810-128</t>
  </si>
  <si>
    <t>CRAWFORD, KENNETH ALAN; CRAWFORD, APRIL A; CRAWFORD, NANCY R</t>
  </si>
  <si>
    <t>MOUNTAIN AMERICA FEDERAL CREDIT UNION</t>
  </si>
  <si>
    <t>1220-17-612-005</t>
  </si>
  <si>
    <t>SCHUCH, JOHN II; SCHUCH, ANGELINA</t>
  </si>
  <si>
    <t>1419-27-610-013</t>
  </si>
  <si>
    <t>IBISTER, SCOTT E; MCIVER, AILEEN A</t>
  </si>
  <si>
    <t>1320-32-801-003</t>
  </si>
  <si>
    <t>HASKIN, SCOTT P</t>
  </si>
  <si>
    <t>1220-03-111-044</t>
  </si>
  <si>
    <t>SUBRAMANIAM, MURUGAMURTHY C</t>
  </si>
  <si>
    <t>1121-05-513-016</t>
  </si>
  <si>
    <t>OHARA, ELIZABETH TRUSTEE; OHARA FAMILY TRUST 3/18/99</t>
  </si>
  <si>
    <t>1318-10-415-063</t>
  </si>
  <si>
    <t>HUFF, TERENCE; HOKHOLT, LISA</t>
  </si>
  <si>
    <t>BAY EQUITY LLC</t>
  </si>
  <si>
    <t>1320-23-002-052</t>
  </si>
  <si>
    <t>TURNER, DAVID H TRUSTEE; TURNER, LYNDA C TRUSTEE; TURNER FAMILY 2007 TRUST 6/21/07</t>
  </si>
  <si>
    <t>1220-04-513-014</t>
  </si>
  <si>
    <t>SMITH, JACKIE R</t>
  </si>
  <si>
    <t>1419-03-002-119</t>
  </si>
  <si>
    <t>JUSTMAN, DAVID S TRUSTEE; JUSTMAN, LAURA TRUSTEE; JUSTMAN FAMILY TRUST 6/20/05</t>
  </si>
  <si>
    <t>1320-23-002-047</t>
  </si>
  <si>
    <t>SALCI, MONICA I</t>
  </si>
  <si>
    <t>1220-09-410-017</t>
  </si>
  <si>
    <t>BEILSTEIN, WALTER JAMES TRUSTEE; BEILSTEIN, MARY EVELYN TRUSTEE; BEILSTEIN FAMILY TRUST 03/15/22; BEILSTEIN, WALTER JAMES; BEILSTEIN, MARY EVELYN</t>
  </si>
  <si>
    <t>WELLS FARGO BANK NA NA</t>
  </si>
  <si>
    <t>1220-16-510-049</t>
  </si>
  <si>
    <t>ZIVKOVIC, MARKO; ZIVKOVIC, NICHELLE</t>
  </si>
  <si>
    <t>1419-01-801-017</t>
  </si>
  <si>
    <t>KILPATRICK, CAROLYN K</t>
  </si>
  <si>
    <t>1320-30-816-009</t>
  </si>
  <si>
    <t>VIDOVICH, DANTON R; VIDOVICH, KELLI ALLISON</t>
  </si>
  <si>
    <t>MICHAELS CYCLE WORKS INC</t>
  </si>
  <si>
    <t>1318-09-811-006</t>
  </si>
  <si>
    <t>AIKIN, BRENT; AIKIN, KELLE</t>
  </si>
  <si>
    <t>1420-06-502-017</t>
  </si>
  <si>
    <t>CLEAR CREEK PLAZA DE LLC</t>
  </si>
  <si>
    <t>MORGAN STANLEY BANK</t>
  </si>
  <si>
    <t>1221-19-002-027</t>
  </si>
  <si>
    <t>SEWARD HOMES INC</t>
  </si>
  <si>
    <t>WEDOW, FREDERICK J TRUSTEE; WEDOW, VICTORIA A TRUSTEE; WEDOW FAMILY TRUST 6/11/98</t>
  </si>
  <si>
    <t>1220-17-614-019</t>
  </si>
  <si>
    <t>CLARK, GREGORY L</t>
  </si>
  <si>
    <t>CITADEL SERVICING CORPORATION; ACRA LENDING</t>
  </si>
  <si>
    <t>1420-07-617-035</t>
  </si>
  <si>
    <t>MCKINNISH, HANNAH</t>
  </si>
  <si>
    <t>1320-30-211-038</t>
  </si>
  <si>
    <t>MURPHY, DENNIS M TRUSTEE; MURPHY, KATHERINE A TRUSTEE; MURPHY FAMILY TRUST 5/22/19</t>
  </si>
  <si>
    <t>AMBLER, MICHAEL; AMBLER, MARJA</t>
  </si>
  <si>
    <t>OSTERHOLT, MARK CHARLES TRUSTEE; OSTERHOLT, GAIL PRESSLER TRUSTEE; OSTERHOLT FAMILY REVOCABLE 8/30/13</t>
  </si>
  <si>
    <t>1221-18-401-007</t>
  </si>
  <si>
    <t>GARRISON, CHRISTOPHER W; GARRISON, LAUREN</t>
  </si>
  <si>
    <t>1420-08-314-013</t>
  </si>
  <si>
    <t>CUMMINS, ROBERT WARREN; CUMMINS, RUTH ANN</t>
  </si>
  <si>
    <t>1022-29-402-001</t>
  </si>
  <si>
    <t>TOPAZ LODGE INC</t>
  </si>
  <si>
    <t>1220-22-110-050</t>
  </si>
  <si>
    <t>BARNES, KENNETH C</t>
  </si>
  <si>
    <t>419-11-002--014</t>
  </si>
  <si>
    <t>SLAUGHTER, SUZANNE</t>
  </si>
  <si>
    <t>HOMETOWN LENDERS INC</t>
  </si>
  <si>
    <t>1121-05-512-005</t>
  </si>
  <si>
    <t>FURRY, MARTY; FURRY, BARBARA</t>
  </si>
  <si>
    <t>PENNYMAC LOAN SERVICES LLC</t>
  </si>
  <si>
    <t>1220-21-810-096</t>
  </si>
  <si>
    <t>RIVERA, JOE CASANOVA; CASANOVA, ORALIA T</t>
  </si>
  <si>
    <t>1219-22-001-036</t>
  </si>
  <si>
    <t>SLOTHOWER, JOHN SCOTT TRUSTEE; SLOTHOWER, LAURE M TRUSTEE; SLOTHOWER, JOHN SCOTT REVOCABLE TRUST 5/13/97; SLOTHOWER, LAURE M REVOCABLE TRUST 5/13/97</t>
  </si>
  <si>
    <t>1318-24-701-004</t>
  </si>
  <si>
    <t>FREDERICK, LINDA ANDREE</t>
  </si>
  <si>
    <t>1220-22-410-211</t>
  </si>
  <si>
    <t>STEBEL, MACIEJ; STEBEL, MA ELIZABETH</t>
  </si>
  <si>
    <t>1022-29-702-006</t>
  </si>
  <si>
    <t>ECKERT, GREG R; ECKERT, TERRY LINN</t>
  </si>
  <si>
    <t>DEL MAR REALTY &amp; INVESTMENTS INC PROFIT SHARING</t>
  </si>
  <si>
    <t>1220-22-210-200</t>
  </si>
  <si>
    <t>VENEZIA, EDWARD W; VENEZIA, LUCY J</t>
  </si>
  <si>
    <t>1319-19-710-013</t>
  </si>
  <si>
    <t>HEDLUND, CANA ELIZABETH</t>
  </si>
  <si>
    <t>1220-04-513-006</t>
  </si>
  <si>
    <t>SCOTT, CLINTON D; UNDERWOOD KARRIC</t>
  </si>
  <si>
    <t>1220-15-310-028</t>
  </si>
  <si>
    <t>PEDROJETTI, PHILLIP; PEDROJETTI, ANA TERESA</t>
  </si>
  <si>
    <t>RURAL NEVADA DEVELOPMENT CORPORATION</t>
  </si>
  <si>
    <t>1420-28-402-008</t>
  </si>
  <si>
    <t>WIELKIE, JOHNATHAN S; WIELKIE, ASTYN</t>
  </si>
  <si>
    <t>1022-29-310-016</t>
  </si>
  <si>
    <t>LOY, BETHANY</t>
  </si>
  <si>
    <t>KIMBRELL, SALLY A</t>
  </si>
  <si>
    <t>1219-11-001-015</t>
  </si>
  <si>
    <t>WITT, MICHAEL; WITT, MARGUERITE</t>
  </si>
  <si>
    <t>RAETZFALEMALU, NOAH KEALII; VILKITIS, NANCY J</t>
  </si>
  <si>
    <t>1420-35-201-015</t>
  </si>
  <si>
    <t>DOWNS, MICHAEL J</t>
  </si>
  <si>
    <t>SIERRA PACIFIC MORTGAGE COMANY INC</t>
  </si>
  <si>
    <t>1320-32-118-002</t>
  </si>
  <si>
    <t>GRANT, RYAN D</t>
  </si>
  <si>
    <t>1320-32-115-001</t>
  </si>
  <si>
    <t>ERB, JON S; ERB, KRISTINA I</t>
  </si>
  <si>
    <t>1220-22-211-001</t>
  </si>
  <si>
    <t>TROPPLE, GORDON B</t>
  </si>
  <si>
    <t>PRIMARY RESIDENTIAL MORTGAGE INC</t>
  </si>
  <si>
    <t>HALL, SHAWN ROBERT; SCHADE, ROXANNE MARIE</t>
  </si>
  <si>
    <t>1420-28-310-001</t>
  </si>
  <si>
    <t>BROWN, CHARLES J; BROWN, LINDA A</t>
  </si>
  <si>
    <t>FAIRWAY INDEPENDENT MORTGAGE CORPORATION</t>
  </si>
  <si>
    <t>1420-27-701-021</t>
  </si>
  <si>
    <t>PERRY, STEVEN T TRUSTEE; PERRY, STEVEN T TRUST 5/26/16; PERRY, STEVEN T</t>
  </si>
  <si>
    <t>1220-16-210-063</t>
  </si>
  <si>
    <t>VAHLE, JAMES; SHULL, DESTINY D</t>
  </si>
  <si>
    <t>1418-34-111-034</t>
  </si>
  <si>
    <t>BAILEY, SARAH M; BAILEY, RYAN R</t>
  </si>
  <si>
    <t>1319-30-714-002</t>
  </si>
  <si>
    <t>MONNEY, RENE ALEXANDER; MONNEY, JESSICA</t>
  </si>
  <si>
    <t>1419-12-610-021</t>
  </si>
  <si>
    <t>WOOD, ERNEST J; WOOD, SYLVIA JEANETTE</t>
  </si>
  <si>
    <t>GUILD MORTGAGE COMPANY LLC; MORTGAGE ELECTRONIC REGISTRATION SYS</t>
  </si>
  <si>
    <t>1320-30-211-020</t>
  </si>
  <si>
    <t>HOSKINS, DAVID S; HOSKINS, MELINDA K</t>
  </si>
  <si>
    <t>1221-05-001-086</t>
  </si>
  <si>
    <t>KAVANAUGH, DENNIS C TRUSTEE; KAVANAUGH, CATHERINE C TRUSTEE; DENCATH FAMILY TRUST 6/11/21</t>
  </si>
  <si>
    <t>1320-29-118-019</t>
  </si>
  <si>
    <t>POHLMAN, ROBERT GEORGE; POHLMAN, JANET MOORE; POHLMAN, ROBERT GEORGE TRUSTEE; POHLMAN, JANET MOORE TRUSTEE; POHLMAN FAMILY TRUST 3/29/99</t>
  </si>
  <si>
    <t>1220-08-812-062</t>
  </si>
  <si>
    <t>ROBERSON, GLENN A JR TRUSTEE; ROBERSON, SUSAN R TRUSTEE; SGR 2011 TRUST 5/4/11; ROBERSON, GLENN A JR; ROBERSON, SUSAN R</t>
  </si>
  <si>
    <t>CMG MORTGAGE INC; CMG HOME LOANS</t>
  </si>
  <si>
    <t>1320-25-001-002</t>
  </si>
  <si>
    <t>COMER, FRED M; COMER, NANCY E</t>
  </si>
  <si>
    <t>1419-10-002-002</t>
  </si>
  <si>
    <t>RAINEY, GEORGE RAY TRUSTEE; RAINEY, BARBARA JEAN TRUSTEE; RAINEY FAMILY TRUST 6/29/05</t>
  </si>
  <si>
    <t>1220-12-610-011</t>
  </si>
  <si>
    <t>KOVACS, STEVEN M TRUSTEE; KOVACS, KRISTIN M TRUSTEE; KOVACS 2016 FAMILY TRUST 10/6/16; KOVACS, STEVEN M; KOVACS, KRISTIN M</t>
  </si>
  <si>
    <t>FLAGSTAR BANK</t>
  </si>
  <si>
    <t>1420-18-113-120</t>
  </si>
  <si>
    <t>MENDOZAGONZALEZ, MARTIN; AGUAYOPEREZ, MARIA MAGDALENA</t>
  </si>
  <si>
    <t>1420-33-111-033</t>
  </si>
  <si>
    <t>WILSON, CORY; WILSON, KATIE</t>
  </si>
  <si>
    <t>1220-16-310-064</t>
  </si>
  <si>
    <t>WILLIAMS, NAQUILO; WILLIAMS, KARINA</t>
  </si>
  <si>
    <t>1320-30-802-005</t>
  </si>
  <si>
    <t>ADAMS, OLIVER P; ADAMS, ERICA R</t>
  </si>
  <si>
    <t>1220-30-001-008</t>
  </si>
  <si>
    <t>KAWCAK, TIMOTHY</t>
  </si>
  <si>
    <t>FAIRWAYINDEPENDENT MORTGAGE CORPORATION</t>
  </si>
  <si>
    <t>1220-01-002-040</t>
  </si>
  <si>
    <t>COATS, CRYSTINA P</t>
  </si>
  <si>
    <t>1220-25-501-028</t>
  </si>
  <si>
    <t>BARDAKOS, CHARLES; BARDAKOS, REBECCA</t>
  </si>
  <si>
    <t>1220-17-515-020</t>
  </si>
  <si>
    <t>FITZGERALD, BRIAN R TRUSTEE; FITZGERALD, KAREN D TRUSTEE; FITZGERALD REVOCABLE TRUST 5/30/17</t>
  </si>
  <si>
    <t>1318-09-810-089</t>
  </si>
  <si>
    <t>LAMPERT, JOSHUA D TRUSTEE; LAMPERT, JOSHUA D 2021 REVOCABLE TRUST 2/10/21; LAMPERT, JOSHUA D</t>
  </si>
  <si>
    <t>1420-06-802-007</t>
  </si>
  <si>
    <t>RANCHOS LLC</t>
  </si>
  <si>
    <t>PLUMAS BANK</t>
  </si>
  <si>
    <t>1120-05-000-001</t>
  </si>
  <si>
    <t>HANSONKNIGHT, PATRICA BLISS</t>
  </si>
  <si>
    <t>WILLHALM, JOHN R; WILLHALM, SHARON G</t>
  </si>
  <si>
    <t>1220-03-111-026</t>
  </si>
  <si>
    <t>1220-17-501-016</t>
  </si>
  <si>
    <t>JACKSON, DON; JACKSON, BONNIE; JACKSON, DON TRUSTEE; JACKSON, BONNIE TRUSTEE; JACKSON FAMILY LIVING TRUST 5/25/00</t>
  </si>
  <si>
    <t>1220-21-111-068</t>
  </si>
  <si>
    <t>LIDDELL, TAWNY L</t>
  </si>
  <si>
    <t>1420-07-813-011</t>
  </si>
  <si>
    <t>BRADLEY, RUPA; BRADLEY, STEPHANIE BEA</t>
  </si>
  <si>
    <t>1320-29-410-048</t>
  </si>
  <si>
    <t>ETCHEGOYHEN, MARY KATHLEEN</t>
  </si>
  <si>
    <t>1320-02-001-027</t>
  </si>
  <si>
    <t>GODFREY, JEREMY</t>
  </si>
  <si>
    <t>ROCK CANYON BANK</t>
  </si>
  <si>
    <t>1419-22-710-006</t>
  </si>
  <si>
    <t>HALLISEY, DANIEL R TRUSTEE; HALLISEY, DANIEL R REVOCABLE TRUST 7/24/09</t>
  </si>
  <si>
    <t>1320-33-311-023</t>
  </si>
  <si>
    <t>BRANDT, BERTHA SHIRLEY</t>
  </si>
  <si>
    <t>AMERICAN ADVISORS GROUP</t>
  </si>
  <si>
    <t>1219-15-002-023</t>
  </si>
  <si>
    <t>CARDELLA, JONATHAN; CARDELLA, SARAH</t>
  </si>
  <si>
    <t>UBS BANK USA</t>
  </si>
  <si>
    <t>1420-33-610-020</t>
  </si>
  <si>
    <t>MCCLELLAND, LANNY TRUSTEE; MCCLELLAND, HELEN TRUSTEE; MCCLELLAND LIVING TRUST 10/21/21; MCCLELLAND, LANNY; MCCLELLAND, HELEN</t>
  </si>
  <si>
    <t>WHEELER, BOBBY C TRUSTEE; WHEELER, R DARLENE TRUSTEE; WHEELER, BOBBY C FAMILY TRUST 11/1/96</t>
  </si>
  <si>
    <t>1221-05-001-049</t>
  </si>
  <si>
    <t>JOBE, BARRY RICHARD; JOBE, ROBIN MELISSA</t>
  </si>
  <si>
    <t>PLAZA HOME MORTGAGE INC</t>
  </si>
  <si>
    <t>1320-36-002-018</t>
  </si>
  <si>
    <t>HARRISON, RICHARD A TRUSTEE; HARRISON, KAREN A TRUSTEE; HARRISON, RK 2015 TRUST 6/2/15</t>
  </si>
  <si>
    <t>1320-30-213-014</t>
  </si>
  <si>
    <t>PEARSON, MARIA D</t>
  </si>
  <si>
    <t>1220-17-501-031</t>
  </si>
  <si>
    <t>JONES, DUANE D TRUSTEE; JONES, D DAVY TRUSTEE; JONES, RACHEL D TRUSTEE; JONES FAMILY LIVING TRUST 4/3/18; JONES, DUANE D; JONES, RACHEL D</t>
  </si>
  <si>
    <t>1420-27-801-026</t>
  </si>
  <si>
    <t>KRINGS, ROBERT W; KRINGS, ROSALYN K</t>
  </si>
  <si>
    <t>1419-01-801-028</t>
  </si>
  <si>
    <t>SCOTT, TROY; SCOTT, ANN</t>
  </si>
  <si>
    <t>1220-16-116-015</t>
  </si>
  <si>
    <t>SPARKS, GARRY L; SPARKS, MARGARET LOUISE</t>
  </si>
  <si>
    <t>1220-21-510-024</t>
  </si>
  <si>
    <t>NAKAGAWA, CHAD KEKOA; NAKAGAWA, CHRISTINE</t>
  </si>
  <si>
    <t>MANN MORTGAGE LLC</t>
  </si>
  <si>
    <t>1321-32-002-011</t>
  </si>
  <si>
    <t>HAIGHT, ROBERT</t>
  </si>
  <si>
    <t>1419-26-610-012</t>
  </si>
  <si>
    <t>HARRIGAN, JAMES M TRUSTEE; HARRIGAN, JAMES M REVOCABLE LIVING TRUST 4/4/14</t>
  </si>
  <si>
    <t>1220-22-410-031</t>
  </si>
  <si>
    <t>GONZALEZ, RAYMOND; GONZALEZ, ORA MAE</t>
  </si>
  <si>
    <t>FAIRWAY INDEPENDENT MORTGAGE</t>
  </si>
  <si>
    <t>1220-15-210-084</t>
  </si>
  <si>
    <t>BAILEY, DAINER FRANKLIN TRUSTEE; BAILEY, CANDICE ALLENE TRUSTEE; BAILEY TRUST 7/28/21</t>
  </si>
  <si>
    <t>1420-07-112-014</t>
  </si>
  <si>
    <t>GARDEZI, BROOKE; GARDEZI, HUSSAIN</t>
  </si>
  <si>
    <t>0923-18-000-004</t>
  </si>
  <si>
    <t>DIKES, TERRI; DIKES, DANIEL MARTIN</t>
  </si>
  <si>
    <t>NORTHWEST FARM CREDIT SERVICES</t>
  </si>
  <si>
    <t>1419-26-414-023</t>
  </si>
  <si>
    <t>CURNUTT, DANIEL; CURNUTT, LINDSEY</t>
  </si>
  <si>
    <t>CALIBER HOME LOANS INC</t>
  </si>
  <si>
    <t>1220-22-410-182</t>
  </si>
  <si>
    <t>VANDYKE, HEATHER</t>
  </si>
  <si>
    <t>1419-27-511-001</t>
  </si>
  <si>
    <t>BLACK, THOMAS; BLACK, LISA; BLACK, THOMAS W</t>
  </si>
  <si>
    <t>1321-32-001-022</t>
  </si>
  <si>
    <t>CLARK, BRIAN; CLARK, LISA</t>
  </si>
  <si>
    <t>1220-22-110-096</t>
  </si>
  <si>
    <t>HERNANDEZ, JAVIER; HERNANDEZ, LUZ MARIA</t>
  </si>
  <si>
    <t>1220-15-210-033</t>
  </si>
  <si>
    <t>CLARK, RACHELL; CLARKRODRIGUEZ, VANESSA A</t>
  </si>
  <si>
    <t>1420-34-310-002</t>
  </si>
  <si>
    <t>SCHILLER, MICHAEL THOMAS</t>
  </si>
  <si>
    <t>1022-15-001-077</t>
  </si>
  <si>
    <t>SULLIVAN, BRENDAN T</t>
  </si>
  <si>
    <t>AMERICAN NEIGHBORHOOD MORTGAGE ACCEPTANCE COMPANY LLC</t>
  </si>
  <si>
    <t>1220-04-210-025</t>
  </si>
  <si>
    <t>HART, KEITH; HART, MONICA S</t>
  </si>
  <si>
    <t>1420-06-802-002</t>
  </si>
  <si>
    <t>CALIBER JACK LLC</t>
  </si>
  <si>
    <t>REAM, STEPHANIE SERPA</t>
  </si>
  <si>
    <t>1320-03-001-017</t>
  </si>
  <si>
    <t>MORRIS, DANIEL ROBERT; MORRIS, SANDRA B</t>
  </si>
  <si>
    <t>1022-16-001-050</t>
  </si>
  <si>
    <t>LONGNECKER, PAUL HENRY; LONGNECKER, RITA M</t>
  </si>
  <si>
    <t>1320-04-001-055</t>
  </si>
  <si>
    <t>PERFECTION CONNECTION MARBLE &amp; GRANITE INC</t>
  </si>
  <si>
    <t>1220-21-810-250</t>
  </si>
  <si>
    <t>CREMIA, LORI J</t>
  </si>
  <si>
    <t>1220-04-201-005</t>
  </si>
  <si>
    <t>DUDLEY, MARK A TRUSTEE; DUDLEY, BEVERLY A TRUSTEE; DUDLEY FAMILY TRUST</t>
  </si>
  <si>
    <t>WILSON, VICTOR L TRUSTEE; WILSON, BETTY JEAN TRUSTEE; WILSON, VICTOR L TRUST 2/5/01; WILSON, BETTY JEAN TRUST 2/5/01</t>
  </si>
  <si>
    <t>1420-07-114-011</t>
  </si>
  <si>
    <t>SMITH, MARTHA SUE</t>
  </si>
  <si>
    <t>LEIMER, DEREK S; LEIMER, SILVIA E</t>
  </si>
  <si>
    <t>1220-15-310-065</t>
  </si>
  <si>
    <t>BURRIER, JON MICHAEL; PETERSONBURRIER, LISA A</t>
  </si>
  <si>
    <t>1420-07-610-004</t>
  </si>
  <si>
    <t>MORA, ROCIO; MORADUENAS, GREGORIO</t>
  </si>
  <si>
    <t>1318-24-702-002</t>
  </si>
  <si>
    <t>DAVIS, MARK DOUGLAS TRUSTEE; DAVIS, SUSAN PERRY TRUSTEE; DAVIS 2000 FAMILY TRUST 4/1/19</t>
  </si>
  <si>
    <t>FIRST FOUNDATION BANK</t>
  </si>
  <si>
    <t>1320-33-402-050</t>
  </si>
  <si>
    <t>EDMUNDS, KATHERINE</t>
  </si>
  <si>
    <t>IRA EXPRESS INC; TONNESEN, GLEN SEP IRA 100593</t>
  </si>
  <si>
    <t>1420-18-214-027</t>
  </si>
  <si>
    <t>1220-22-210-129</t>
  </si>
  <si>
    <t>MATTSON, ASHLEY N; MATTSON, ALEN L; MATTSON, LISA A</t>
  </si>
  <si>
    <t>1320-30-718-009</t>
  </si>
  <si>
    <t>GENESIS CAPITAL LLC</t>
  </si>
  <si>
    <t>1220-22-210-163</t>
  </si>
  <si>
    <t>KERR, RICHARD D; KERR, BARBARA L</t>
  </si>
  <si>
    <t>1220-28-510-016</t>
  </si>
  <si>
    <t>STRAZI, PETER JACOB; STRAZI, MELISSA R</t>
  </si>
  <si>
    <t>1320-29-119-030</t>
  </si>
  <si>
    <t>BELLO, VERONICA G; SWANBERG, CYNTHIA L</t>
  </si>
  <si>
    <t>1320-30-718-001 AND MORE</t>
  </si>
  <si>
    <t>AND AWAY THEY GO LLC</t>
  </si>
  <si>
    <t>1219-10-001-018</t>
  </si>
  <si>
    <t>LOGAN, DANIEL; LOGAN, DEBORAH</t>
  </si>
  <si>
    <t>1420-08-411-013</t>
  </si>
  <si>
    <t>DIETSCH, LARRY W</t>
  </si>
  <si>
    <t>1320-30-718-001</t>
  </si>
  <si>
    <t>1318-23-218-017</t>
  </si>
  <si>
    <t>HERR, JAMES D</t>
  </si>
  <si>
    <t>1419-03-002-055</t>
  </si>
  <si>
    <t>COTTAGE VIEW LLC</t>
  </si>
  <si>
    <t>PECORILLA, ANGELO TRUSTEE; PECORILLA, ANGELO TRUST 12/1/01</t>
  </si>
  <si>
    <t>TUZAR, MARLENE</t>
  </si>
  <si>
    <t>1220-15-210-041</t>
  </si>
  <si>
    <t>MCVARISH, ROBERT; LANCASTER, ANNE</t>
  </si>
  <si>
    <t>1420-34-710-031</t>
  </si>
  <si>
    <t>JANTZEN, RYAN J; JANTZENDUARTE, NANCY</t>
  </si>
  <si>
    <t>HOMEBRIDGE FINANCIAL SERVICES INC</t>
  </si>
  <si>
    <t>1420-07-818-015</t>
  </si>
  <si>
    <t>MATHIS, MARK D</t>
  </si>
  <si>
    <t>1419-10-001-056</t>
  </si>
  <si>
    <t>KLENSKE, DAVID C TRUSTEE; KLENSKE, JULIE MARIE TRUSTEE; KLENSKE, DAVID REVOCABLE TRUST 2/9/05; KLENSKE, JULIE REVOCABLE TRUST 2/9/05</t>
  </si>
  <si>
    <t>1220-21-710-235</t>
  </si>
  <si>
    <t>DANGELO, TAWNIE; DANGELO, DANIEL</t>
  </si>
  <si>
    <t>1220-22-310-018</t>
  </si>
  <si>
    <t>MCGUIRE, ROBERT JR; HARDY, ROZANNE MARIDEE</t>
  </si>
  <si>
    <t>1420-28-701-012</t>
  </si>
  <si>
    <t>VANDUYN, CLAYTON JAMES; VANDUYN, STEPHANIE ROBIN</t>
  </si>
  <si>
    <t>1220-16-412-019</t>
  </si>
  <si>
    <t>SAGEBROOK VILLAGE APARTMENTS LLC</t>
  </si>
  <si>
    <t>ORIX REAL ESTATE CAPITAL LLC; LUMENT CAPITAL</t>
  </si>
  <si>
    <t>1418-27-810-004</t>
  </si>
  <si>
    <t>1420-18-112-022</t>
  </si>
  <si>
    <t>BERGSTROM, MICHELLE LYNN</t>
  </si>
  <si>
    <t>1320-30-511-021</t>
  </si>
  <si>
    <t>PRATER, JEFFREY L; ELASING, KAMA J</t>
  </si>
  <si>
    <t>1420-35-410-025</t>
  </si>
  <si>
    <t>GUTHRIE, DICKIE A TRUSTEE; GUTHRIE, JEANETTE E TRUSTEE; J &amp; D TRUST</t>
  </si>
  <si>
    <t>1220-12-510-011</t>
  </si>
  <si>
    <t>LENOX, MARK R; LENOX, LYNN C</t>
  </si>
  <si>
    <t>NOVA FINANCIAL &amp; INVESTMENT CORPORATION</t>
  </si>
  <si>
    <t>1220-21-710-059</t>
  </si>
  <si>
    <t>RYAN, STEVEN C</t>
  </si>
  <si>
    <t>DIGNIFIED HOME LOANS LLC</t>
  </si>
  <si>
    <t>1420-18-214-058</t>
  </si>
  <si>
    <t>LATHROP, JAMES A</t>
  </si>
  <si>
    <t>1220-16-610-026</t>
  </si>
  <si>
    <t>PLATT, CRAIG C; PLATT, TAMMY M</t>
  </si>
  <si>
    <t>1319-19-410-007</t>
  </si>
  <si>
    <t>MOUNTAINTOP LUXURY LLC</t>
  </si>
  <si>
    <t>DIVERSIFIED HOLDINGS; PLUTUS</t>
  </si>
  <si>
    <t>1221-06-001-021</t>
  </si>
  <si>
    <t>WEBB, STEVEN; WEBB, DARA</t>
  </si>
  <si>
    <t>1320-02-001-086</t>
  </si>
  <si>
    <t>WILSON, GREG K; WILSON, TAMMY A</t>
  </si>
  <si>
    <t>1220-21-610-202</t>
  </si>
  <si>
    <t>SPENCER, JEFFREY RYAN</t>
  </si>
  <si>
    <t>FINANCE OF AMERICA MORTGAGE</t>
  </si>
  <si>
    <t>1420-26-301-025</t>
  </si>
  <si>
    <t>BELLI, DENNIS A TRUSTEE; BELLI, DENNIS SEPARATE PROPERTY TRUST; BELLI, DENNIS A 2020 REVOCABLE TRUST 1/17/20; BARNETT, LEONA B 2020 REVOCABLE TRUST 1/17/20</t>
  </si>
  <si>
    <t>SIMON PROPERTIES LLC</t>
  </si>
  <si>
    <t>1320-30-311-028</t>
  </si>
  <si>
    <t>FREITAS, WYITT; FREITAS, KELLY</t>
  </si>
  <si>
    <t>1320-11-002-010</t>
  </si>
  <si>
    <t>BARTONE, ANTHONY T; BARTONE, ASHLEY</t>
  </si>
  <si>
    <t>1220-22-110-044</t>
  </si>
  <si>
    <t>TORRES, MICHAEL; TORRES, NEISER</t>
  </si>
  <si>
    <t>1420-07-616-036</t>
  </si>
  <si>
    <t>SPRIGGS, ALYSSA ANNE</t>
  </si>
  <si>
    <t>1220-11-001-072</t>
  </si>
  <si>
    <t>BANK OF THE WEST</t>
  </si>
  <si>
    <t>1418-34-210-015</t>
  </si>
  <si>
    <t>EMPEY &amp; CO LLC</t>
  </si>
  <si>
    <t>1221-05-001-076</t>
  </si>
  <si>
    <t>SCHULTHEIS, DARLENE RUTH TRUSTEE; SCHULTHEIS, DARLENE RUTH REVOCABLE LIVING TRUST 4/18/21; SCHULTHEIS, DARLENE RUTH</t>
  </si>
  <si>
    <t>1220-25-110-001</t>
  </si>
  <si>
    <t>GOLDY, MARSHALL W; GOLDY, ANNE C KINSEY</t>
  </si>
  <si>
    <t>1420-34-510-007</t>
  </si>
  <si>
    <t>MCCULLOUGH, RANDALL; MCCULLOUGH, JOANNE M</t>
  </si>
  <si>
    <t>1320-33-810-022</t>
  </si>
  <si>
    <t>CHICHESTER, ROBERT ANDREW TRUSTEE; CHICHESTER, R A TRUST 7/15/10; CHICHESTER, ROBERT ANDREW</t>
  </si>
  <si>
    <t>1420-34-410-029</t>
  </si>
  <si>
    <t>THOMAS, DAVID</t>
  </si>
  <si>
    <t>1219-10-002-006</t>
  </si>
  <si>
    <t>LEEG, JAMES K TRUSTEE; LANDGRAFLEEG, MARSHA K TRUSTEE; LEEG FAMILY TRUST 6/18/05</t>
  </si>
  <si>
    <t>1220-21-610-142</t>
  </si>
  <si>
    <t>MAFUA, MELINA</t>
  </si>
  <si>
    <t>1420-28-701-013</t>
  </si>
  <si>
    <t>THOMPSON, STEVE; THOMPSON, BROOKE</t>
  </si>
  <si>
    <t>1220-24-501-001</t>
  </si>
  <si>
    <t>MATHEWS, KAY</t>
  </si>
  <si>
    <t>1420-33-311-010</t>
  </si>
  <si>
    <t>JOHNSON, WILBURN F; JOHNSON, PATRICIA A</t>
  </si>
  <si>
    <t>1220-15-210-052</t>
  </si>
  <si>
    <t>PERKINS, CHERYL RENEE</t>
  </si>
  <si>
    <t>1220-15-210-080</t>
  </si>
  <si>
    <t>PROFIT FIRST INVESTMENTS LLC</t>
  </si>
  <si>
    <t>BODLEY, JAMES R TRUSTEE; BODLEY, BARBARA A TRUSTEE; BODLEY FAMIILY TRUST 4/26/05; GROENE, JUDY; FIRST SAVINGS BANK; PALERMI, ROBERT J IRA</t>
  </si>
  <si>
    <t>1419-34-310-009</t>
  </si>
  <si>
    <t>ELROD, JASON; ELROD, DEBRA; ELROD, DEBI</t>
  </si>
  <si>
    <t>AMERICA FIRST FEDERAL CREDIT UNION</t>
  </si>
  <si>
    <t>1022-09-002-028</t>
  </si>
  <si>
    <t>THEODORE, TERRI L</t>
  </si>
  <si>
    <t>1419-10-001-049</t>
  </si>
  <si>
    <t>NEWELL, VINCENT J TRUSTEE; NEWELL, TRACEY E TRUSTEE; NEWELL, VINCENT J REVOCABLE TRUST 10/3/02; NEWELL, TRACEY E REVOCABLE TRUST 10/3/02; NEWELL, VINCENT J; NEWELL, TRACEY E</t>
  </si>
  <si>
    <t>1319-19-411-023</t>
  </si>
  <si>
    <t>YOUNGER, BARON STEPHAN; YOUNGER, NATALIE HARRIS</t>
  </si>
  <si>
    <t>1318-10-314-003</t>
  </si>
  <si>
    <t>NABEDIAN, ROGER TRUSTEE; NABEDIAN, ROGER TRUST 1/24/08; NABEDIAN, ROGER</t>
  </si>
  <si>
    <t>1320-23-002-058</t>
  </si>
  <si>
    <t>BALLINGHAM, ZACKARY EDWARD; BALLINGHAM, JANAE ROCHELLE</t>
  </si>
  <si>
    <t>1419-03-002-015</t>
  </si>
  <si>
    <t>DAVIES, MALCOM P TRUSTEE; DAVIES, ANGELA M TRUSTEE; DAVIES, MALCOLM LIVING TRUST 9/12/19; DAVIES, ANGELA LIVING TRUST 9/12/19</t>
  </si>
  <si>
    <t>1220-15-310-075</t>
  </si>
  <si>
    <t>MACQUELIN, WILLIAM RINZE; MACQUELIN, BETH ANN</t>
  </si>
  <si>
    <t>FINANCE OF AMERICA MORGAGE LLC</t>
  </si>
  <si>
    <t>1420-33-302-012</t>
  </si>
  <si>
    <t>HADLOCK, JORDAN R; HADLOCK, CATHERINE V</t>
  </si>
  <si>
    <t>BANK OF AMERICA NA</t>
  </si>
  <si>
    <t>1420-33-411-012</t>
  </si>
  <si>
    <t>MILLER, RICHARD; MILLER, ANNE</t>
  </si>
  <si>
    <t>1420-18-113-002</t>
  </si>
  <si>
    <t>GILDER, FRANCIS DIANNE; GILDER, GEORGIA KAY</t>
  </si>
  <si>
    <t>AMERICAN PACIFIC MORTAGE CORPORATION</t>
  </si>
  <si>
    <t>STATELINE LENDER LLC; CASA CAPITAL LLC; PLUTUS</t>
  </si>
  <si>
    <t>1220-22-310-119</t>
  </si>
  <si>
    <t>GLAU, SHARON VALE</t>
  </si>
  <si>
    <t>1320-34-002-035</t>
  </si>
  <si>
    <t>ANDERSON, RANDY</t>
  </si>
  <si>
    <t>NORTHPOINTE BANK</t>
  </si>
  <si>
    <t>1420-28-215-021</t>
  </si>
  <si>
    <t>WALTERS, WAYNE R; WALTERS, DEBORRAH L</t>
  </si>
  <si>
    <t>1220-15-310-021</t>
  </si>
  <si>
    <t>KELSO, GORDON H; KELSO, TERRELL</t>
  </si>
  <si>
    <t>1419-09-001-046</t>
  </si>
  <si>
    <t>CELEBRITY HOME LOANS LLC</t>
  </si>
  <si>
    <t>1219-23-001-050</t>
  </si>
  <si>
    <t>LENDSURE MORTGAGE CORP</t>
  </si>
  <si>
    <t>1418-10-710-003</t>
  </si>
  <si>
    <t>HARRISON, ELIZABETH A TRUSTEE; HARRISON, ELIZABETH A 2020 IRREVOCABLE TRUST 12/30/20; HARRISON, ELIZABETH A GENERATION SKIPPING TRUST 9/10/07; HARRISON, ROBERT B TRUST 1/24/85</t>
  </si>
  <si>
    <t>1220-04-210-007</t>
  </si>
  <si>
    <t>WALLING, AMBER</t>
  </si>
  <si>
    <t>1220-16-810-016</t>
  </si>
  <si>
    <t>OSALVO, JANET</t>
  </si>
  <si>
    <t>1220-03-112-009</t>
  </si>
  <si>
    <t>BROWDER, DONNA</t>
  </si>
  <si>
    <t>1420-07-818-006</t>
  </si>
  <si>
    <t>MESERVEY, MARY ELLEN; FIELD, LAWRENCE A</t>
  </si>
  <si>
    <t>1220-12-210-008</t>
  </si>
  <si>
    <t>LEWIS, BAYAN TRUSTEE; LEWIS, DENISE TRUSTEE; LEWIS REVOCABLE TRUST 10/31/19; LEWIS, BAYAN; LEWIS, DENISE</t>
  </si>
  <si>
    <t>1420-29-612-036</t>
  </si>
  <si>
    <t>GREEN, SARAH</t>
  </si>
  <si>
    <t>1320-33-714-004</t>
  </si>
  <si>
    <t>TAYLOR, JASON R; TAYLOR, KIRA C</t>
  </si>
  <si>
    <t>1221-19-001-026</t>
  </si>
  <si>
    <t>LOWES, DIANE M</t>
  </si>
  <si>
    <t>1320-30-311-003</t>
  </si>
  <si>
    <t>WICKERHAM, RICHARD E TRUSTEE; WICKERHAM, LINDA J TRUSTEE; WICKERHAM LIVING TRUST 8/13/19; WICKERHAM, RICHARD E; WICKERHAM, LINDA J</t>
  </si>
  <si>
    <t>1320-32-712-033</t>
  </si>
  <si>
    <t>BRIDIE, JAMES E</t>
  </si>
  <si>
    <t>VALLEY VIEW HOME LOANS</t>
  </si>
  <si>
    <t>1220-03-210-057</t>
  </si>
  <si>
    <t>FREITAS, NORMA K; FREITAS, DENNIS L</t>
  </si>
  <si>
    <t>1320-30-702-020</t>
  </si>
  <si>
    <t>OLINGER, WANDA TRUSTEE; OLINGERS FAMILY REVOCABLE LIVING TRUST 7/24/07</t>
  </si>
  <si>
    <t>SHAW, WILLIAM JAC TRUSTEE; SHAW, PAIGE TRUSTEE; SHAW, WILLIAM FAMILY TRUST 10/8/08; SHAW, PAIGE FAMILY TRUST 10/8/08</t>
  </si>
  <si>
    <t>1220-17-411-009</t>
  </si>
  <si>
    <t>ALMEIDA, EDWARD J; ALMEIDA, SUSAN ALICE</t>
  </si>
  <si>
    <t>REMLEY, SUSAN J TRUSTEE; REMLEY FAMILY TRUST 11/23/15</t>
  </si>
  <si>
    <t>1220-21-810-036</t>
  </si>
  <si>
    <t>SMITH, CODY LEIGH</t>
  </si>
  <si>
    <t>1022-11-002-036</t>
  </si>
  <si>
    <t>OGAN, MATTHEW A; OGAN, NANCY R</t>
  </si>
  <si>
    <t>1319-10-101-008</t>
  </si>
  <si>
    <t>SIEBEN, JOHN F JR; NIMSSIEBEN, LESLIE; SIEBEN, LESLIE NIMS</t>
  </si>
  <si>
    <t>1022-09-002-006</t>
  </si>
  <si>
    <t>LARSON, PEGGY S TRUSTEE; LARSON FAMILY 1997 TRUST 7/4/97; LARSON, PEGGY S</t>
  </si>
  <si>
    <t>CHICHESTER, ROSS JEFFREY TRUST 1/21/93; CHICHESTER, ROSS JEFFREY TRUSTEE</t>
  </si>
  <si>
    <t>1420-08-214-002</t>
  </si>
  <si>
    <t>FISHER, SHAUN L</t>
  </si>
  <si>
    <t>1319-18-214-015</t>
  </si>
  <si>
    <t>MONTIEL, NICOLAS; MONTIEL, LAURA; TORRES, GLORIA RIVERA</t>
  </si>
  <si>
    <t>MUFG UNION BANK</t>
  </si>
  <si>
    <t>1419-04-002-018</t>
  </si>
  <si>
    <t>SLATER, CURTIS N TRUSTEE; HAINES, SHELLY A TRUSTEE; SLATER HAINES FAMILY TRUST 7/10/14</t>
  </si>
  <si>
    <t>1420-26-401-027</t>
  </si>
  <si>
    <t>HALL, DONALD STEVEN; HALL, KAREN ANN</t>
  </si>
  <si>
    <t>1319-03-710-010</t>
  </si>
  <si>
    <t>ANELLE, RENALD J TRUSTEE; ANELLE, CATHERINE C TRUSTEE; ANELLE LIVING TRUST 6/2/98; ANELLE, RENALD J</t>
  </si>
  <si>
    <t>CA BANK &amp; TRUST</t>
  </si>
  <si>
    <t>1320-29-401-018</t>
  </si>
  <si>
    <t>G PEG 1 LLC</t>
  </si>
  <si>
    <t>CITIZENS BANK</t>
  </si>
  <si>
    <t>1318-16-710-006</t>
  </si>
  <si>
    <t>KJ BROWN LLC</t>
  </si>
  <si>
    <t>1318-23-813-015</t>
  </si>
  <si>
    <t>HANES, STAN A; HANES, STAN A TRUSTEE; HANES, VICKI M; HANES, VICKI M TRUSTEE; HANES, STAN A REVOCABLE TRUST 9/15/03; HANES, VICKI M REVOCABLE TRUST 9/15/03</t>
  </si>
  <si>
    <t>1220-16-810-023</t>
  </si>
  <si>
    <t>CORRAL, ANICA S</t>
  </si>
  <si>
    <t>HOME POINT FINANCIAL CORPORATION</t>
  </si>
  <si>
    <t>FRIEDMAN, DESIREE K; FRIEDMAN, DENNIS J</t>
  </si>
  <si>
    <t>1318-15-310-001</t>
  </si>
  <si>
    <t>NANCE, NANCY J</t>
  </si>
  <si>
    <t>1320-33-811-029</t>
  </si>
  <si>
    <t>KINNE, CHARLES A JR; KINNE, SYLVIE</t>
  </si>
  <si>
    <t>MUTUAL OF OMAHA MORTGAGE INC</t>
  </si>
  <si>
    <t>1320-32-120-003</t>
  </si>
  <si>
    <t>ELGES, RON; BLOSSER, MELISSA</t>
  </si>
  <si>
    <t>1419-10-001-055</t>
  </si>
  <si>
    <t>SANTA YNEZ VALLEY CONSTRUCTION CO</t>
  </si>
  <si>
    <t>1220-22-210-146</t>
  </si>
  <si>
    <t>BRANDON, MERLE; BRANDON, MARGARET</t>
  </si>
  <si>
    <t>1022-18-001-046</t>
  </si>
  <si>
    <t>FORT SAGE LLC</t>
  </si>
  <si>
    <t>MEADOWS BANK</t>
  </si>
  <si>
    <t>1420-08-211-032</t>
  </si>
  <si>
    <t>JORDAN, CARY; JORDAN, DEBORAH</t>
  </si>
  <si>
    <t>1420-07-717-025</t>
  </si>
  <si>
    <t>BERNALRODRIGUEZ, JULIAN; DEBERNAL, LUZ MARIA SOTO</t>
  </si>
  <si>
    <t>1319-33-002-024</t>
  </si>
  <si>
    <t>KIAVI FUNDING INC</t>
  </si>
  <si>
    <t>ACT</t>
  </si>
  <si>
    <t>ATE</t>
  </si>
  <si>
    <t>CAL</t>
  </si>
  <si>
    <t>FA</t>
  </si>
  <si>
    <t>FC</t>
  </si>
  <si>
    <t>LT</t>
  </si>
  <si>
    <t>NEX</t>
  </si>
  <si>
    <t>SIG</t>
  </si>
  <si>
    <t>ST</t>
  </si>
  <si>
    <t>STG</t>
  </si>
  <si>
    <t>TI</t>
  </si>
  <si>
    <t>TT</t>
  </si>
  <si>
    <t>TTE</t>
  </si>
  <si>
    <t>Deed</t>
  </si>
  <si>
    <t>Deed of Trust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</si>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</sst>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7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6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3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7" applyFont="1" applyFill="1" applyBorder="1" applyAlignment="1">
      <alignment wrapText="1"/>
    </xf>
    <xf numFmtId="0" fontId="4" fillId="0" borderId="6" xfId="7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4" applyFont="1" applyFill="1" applyBorder="1" applyAlignment="1">
      <alignment wrapText="1"/>
    </xf>
    <xf numFmtId="164" fontId="4" fillId="0" borderId="6" xfId="4" applyNumberFormat="1" applyFont="1" applyFill="1" applyBorder="1" applyAlignment="1">
      <alignment horizontal="right" wrapText="1"/>
    </xf>
    <xf numFmtId="0" fontId="4" fillId="0" borderId="6" xfId="3" applyFont="1" applyFill="1" applyBorder="1" applyAlignment="1">
      <alignment horizontal="right" wrapText="1"/>
    </xf>
    <xf numFmtId="0" fontId="0" fillId="0" borderId="6" xfId="0" applyBorder="1"/>
    <xf numFmtId="14" fontId="0" fillId="0" borderId="0" xfId="0" applyNumberFormat="1"/>
    <xf numFmtId="0" fontId="11" fillId="0" borderId="6" xfId="7" applyFont="1" applyFill="1" applyBorder="1" applyAlignment="1">
      <alignment wrapText="1"/>
    </xf>
    <xf numFmtId="0" fontId="11" fillId="0" borderId="6" xfId="7" applyFont="1" applyFill="1" applyBorder="1" applyAlignment="1">
      <alignment horizontal="right" wrapText="1"/>
    </xf>
    <xf numFmtId="0" fontId="15" fillId="2" borderId="12" xfId="5" applyFont="1" applyFill="1" applyBorder="1" applyAlignment="1">
      <alignment horizontal="center"/>
    </xf>
    <xf numFmtId="14" fontId="15" fillId="2" borderId="12" xfId="5" applyNumberFormat="1" applyFont="1" applyFill="1" applyBorder="1" applyAlignment="1">
      <alignment horizontal="center"/>
    </xf>
    <xf numFmtId="0" fontId="15" fillId="2" borderId="12" xfId="2" applyFont="1" applyFill="1" applyBorder="1" applyAlignment="1">
      <alignment horizontal="center"/>
    </xf>
    <xf numFmtId="14" fontId="15" fillId="2" borderId="12" xfId="2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4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7" applyFont="1" applyFill="1" applyBorder="1" applyAlignment="1">
      <alignment horizontal="left" wrapText="1"/>
    </xf>
    <xf numFmtId="0" fontId="1" fillId="0" borderId="6" xfId="7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3" applyNumberFormat="1" applyFont="1" applyFill="1" applyBorder="1" applyAlignment="1">
      <alignment horizontal="right" wrapText="1"/>
    </xf>
    <xf numFmtId="164" fontId="14" fillId="0" borderId="0" xfId="3" applyNumberFormat="1" applyFont="1" applyFill="1" applyBorder="1" applyAlignment="1">
      <alignment horizontal="right" wrapText="1"/>
    </xf>
    <xf numFmtId="0" fontId="10" fillId="0" borderId="6" xfId="3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3" applyFont="1" applyFill="1" applyBorder="1" applyAlignment="1">
      <alignment horizontal="left" wrapText="1"/>
    </xf>
    <xf numFmtId="0" fontId="10" fillId="0" borderId="6" xfId="3" applyFont="1" applyFill="1" applyBorder="1" applyAlignment="1">
      <alignment horizontal="left" wrapText="1"/>
    </xf>
    <xf numFmtId="0" fontId="14" fillId="0" borderId="0" xfId="3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4" applyFont="1" applyFill="1" applyBorder="1" applyAlignment="1">
      <alignment wrapText="1"/>
    </xf>
    <xf numFmtId="1" fontId="10" fillId="0" borderId="6" xfId="4" applyNumberFormat="1" applyFont="1" applyFill="1" applyBorder="1" applyAlignment="1">
      <alignment horizontal="right" wrapText="1"/>
    </xf>
    <xf numFmtId="164" fontId="10" fillId="0" borderId="6" xfId="4" applyNumberFormat="1" applyFont="1" applyFill="1" applyBorder="1" applyAlignment="1">
      <alignment horizontal="right" wrapText="1"/>
    </xf>
    <xf numFmtId="0" fontId="1" fillId="0" borderId="6" xfId="3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3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4" applyFont="1" applyFill="1" applyBorder="1" applyAlignment="1">
      <alignment wrapText="1"/>
    </xf>
    <xf numFmtId="1" fontId="10" fillId="0" borderId="0" xfId="4" applyNumberFormat="1" applyFont="1" applyFill="1" applyBorder="1" applyAlignment="1">
      <alignment horizontal="right" wrapText="1"/>
    </xf>
    <xf numFmtId="164" fontId="10" fillId="0" borderId="0" xfId="4" applyNumberFormat="1" applyFont="1" applyFill="1" applyBorder="1" applyAlignment="1">
      <alignment horizontal="center" wrapText="1"/>
    </xf>
    <xf numFmtId="1" fontId="1" fillId="0" borderId="6" xfId="4" applyNumberFormat="1" applyFont="1" applyFill="1" applyBorder="1" applyAlignment="1">
      <alignment horizontal="right" wrapText="1"/>
    </xf>
    <xf numFmtId="0" fontId="15" fillId="0" borderId="6" xfId="4" applyFont="1" applyFill="1" applyBorder="1" applyAlignment="1">
      <alignment wrapText="1"/>
    </xf>
    <xf numFmtId="1" fontId="15" fillId="0" borderId="6" xfId="4" applyNumberFormat="1" applyFont="1" applyFill="1" applyBorder="1" applyAlignment="1">
      <alignment horizontal="right" wrapText="1"/>
    </xf>
    <xf numFmtId="164" fontId="15" fillId="0" borderId="6" xfId="4" applyNumberFormat="1" applyFont="1" applyFill="1" applyBorder="1" applyAlignment="1">
      <alignment horizontal="center" wrapText="1"/>
    </xf>
    <xf numFmtId="0" fontId="1" fillId="0" borderId="6" xfId="4" applyFont="1" applyFill="1" applyBorder="1" applyAlignment="1">
      <alignment wrapText="1"/>
    </xf>
    <xf numFmtId="0" fontId="10" fillId="3" borderId="19" xfId="11" applyFont="1" applyFill="1" applyBorder="1" applyAlignment="1">
      <alignment horizontal="center"/>
    </xf>
    <xf numFmtId="0" fontId="10" fillId="3" borderId="19" xfId="9" applyFont="1" applyFill="1" applyBorder="1" applyAlignment="1">
      <alignment horizontal="center"/>
    </xf>
    <xf numFmtId="0" fontId="10" fillId="3" borderId="16" xfId="10" applyFont="1" applyFill="1" applyBorder="1" applyAlignment="1">
      <alignment horizontal="center"/>
    </xf>
    <xf numFmtId="0" fontId="10" fillId="3" borderId="12" xfId="10" applyFont="1" applyFill="1" applyBorder="1" applyAlignment="1">
      <alignment horizontal="center"/>
    </xf>
    <xf numFmtId="0" fontId="10" fillId="3" borderId="17" xfId="10" applyFont="1" applyFill="1" applyBorder="1" applyAlignment="1">
      <alignment horizontal="center"/>
    </xf>
    <xf numFmtId="0" fontId="10" fillId="2" borderId="13" xfId="8" applyFont="1" applyFill="1" applyBorder="1" applyAlignment="1">
      <alignment horizontal="center"/>
    </xf>
    <xf numFmtId="0" fontId="16" fillId="0" borderId="6" xfId="6" applyFont="1" applyFill="1" applyBorder="1" applyAlignment="1">
      <alignment horizontal="left"/>
    </xf>
    <xf numFmtId="0" fontId="16" fillId="0" borderId="6" xfId="6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6" applyNumberFormat="1" applyFont="1" applyFill="1" applyBorder="1" applyAlignment="1"/>
    <xf numFmtId="164" fontId="11" fillId="0" borderId="6" xfId="7" applyNumberFormat="1" applyFont="1" applyFill="1" applyBorder="1" applyAlignment="1">
      <alignment wrapText="1"/>
    </xf>
    <xf numFmtId="164" fontId="4" fillId="0" borderId="6" xfId="7" applyNumberFormat="1" applyFont="1" applyFill="1" applyBorder="1" applyAlignment="1">
      <alignment wrapText="1"/>
    </xf>
    <xf numFmtId="164" fontId="1" fillId="0" borderId="6" xfId="7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6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14" fontId="18" fillId="0" borderId="18" xfId="12" applyNumberFormat="1" applyFont="1" applyFill="1" applyBorder="1" applyAlignment="1">
      <alignment horizontal="right" wrapText="1"/>
    </xf>
    <xf numFmtId="0" fontId="18" fillId="0" borderId="18" xfId="9" applyFont="1" applyFill="1" applyBorder="1" applyAlignment="1">
      <alignment wrapText="1"/>
    </xf>
    <xf numFmtId="0" fontId="18" fillId="0" borderId="18" xfId="9" applyFont="1" applyFill="1" applyBorder="1" applyAlignment="1">
      <alignment horizontal="right" wrapText="1"/>
    </xf>
    <xf numFmtId="165" fontId="18" fillId="0" borderId="18" xfId="9" applyNumberFormat="1" applyFont="1" applyFill="1" applyBorder="1" applyAlignment="1">
      <alignment horizontal="right" wrapText="1"/>
    </xf>
    <xf numFmtId="14" fontId="18" fillId="0" borderId="18" xfId="9" applyNumberFormat="1" applyFont="1" applyFill="1" applyBorder="1" applyAlignment="1">
      <alignment horizontal="right" wrapText="1"/>
    </xf>
    <xf numFmtId="0" fontId="18" fillId="0" borderId="18" xfId="10" applyFont="1" applyFill="1" applyBorder="1" applyAlignment="1">
      <alignment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4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8" fillId="0" borderId="18" xfId="5" applyFont="1" applyFill="1" applyBorder="1" applyAlignment="1">
      <alignment horizontal="right" wrapText="1"/>
    </xf>
    <xf numFmtId="14" fontId="18" fillId="0" borderId="18" xfId="5" applyNumberFormat="1" applyFont="1" applyFill="1" applyBorder="1" applyAlignment="1">
      <alignment horizontal="right" wrapText="1"/>
    </xf>
    <xf numFmtId="0" fontId="18" fillId="0" borderId="18" xfId="5" applyFont="1" applyFill="1" applyBorder="1" applyAlignment="1">
      <alignment wrapText="1"/>
    </xf>
    <xf numFmtId="165" fontId="18" fillId="0" borderId="18" xfId="5" applyNumberFormat="1" applyFont="1" applyFill="1" applyBorder="1" applyAlignment="1">
      <alignment horizontal="right" wrapText="1"/>
    </xf>
    <xf numFmtId="0" fontId="18" fillId="0" borderId="18" xfId="2" applyFont="1" applyFill="1" applyBorder="1" applyAlignment="1">
      <alignment horizontal="right" wrapText="1"/>
    </xf>
    <xf numFmtId="14" fontId="18" fillId="0" borderId="18" xfId="2" applyNumberFormat="1" applyFont="1" applyFill="1" applyBorder="1" applyAlignment="1">
      <alignment horizontal="right" wrapText="1"/>
    </xf>
    <xf numFmtId="0" fontId="18" fillId="0" borderId="18" xfId="2" applyFont="1" applyFill="1" applyBorder="1" applyAlignment="1">
      <alignment wrapText="1"/>
    </xf>
    <xf numFmtId="165" fontId="18" fillId="0" borderId="18" xfId="2" applyNumberFormat="1" applyFont="1" applyFill="1" applyBorder="1" applyAlignment="1">
      <alignment horizontal="right" wrapText="1"/>
    </xf>
    <xf numFmtId="0" fontId="10" fillId="0" borderId="0" xfId="2"/>
    <xf numFmtId="0" fontId="10" fillId="0" borderId="0" xfId="9"/>
    <xf numFmtId="0" fontId="10" fillId="0" borderId="0" xfId="10"/>
    <xf numFmtId="0" fontId="17" fillId="0" borderId="6" xfId="4" applyFont="1" applyFill="1" applyBorder="1" applyAlignment="1">
      <alignment wrapText="1"/>
    </xf>
    <xf numFmtId="1" fontId="17" fillId="0" borderId="6" xfId="4" applyNumberFormat="1" applyFont="1" applyFill="1" applyBorder="1" applyAlignment="1">
      <alignment horizontal="right" wrapText="1"/>
    </xf>
    <xf numFmtId="164" fontId="17" fillId="0" borderId="6" xfId="4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7" applyFont="1" applyFill="1" applyBorder="1" applyAlignment="1">
      <alignment wrapText="1"/>
    </xf>
    <xf numFmtId="0" fontId="17" fillId="0" borderId="6" xfId="7" applyFont="1" applyFill="1" applyBorder="1" applyAlignment="1">
      <alignment horizontal="right" wrapText="1"/>
    </xf>
    <xf numFmtId="164" fontId="17" fillId="0" borderId="6" xfId="7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7" applyFont="1" applyFill="1" applyBorder="1" applyAlignment="1">
      <alignment horizontal="left" wrapText="1"/>
    </xf>
    <xf numFmtId="0" fontId="19" fillId="0" borderId="6" xfId="6" applyFont="1" applyFill="1" applyBorder="1" applyAlignment="1">
      <alignment horizontal="left"/>
    </xf>
    <xf numFmtId="0" fontId="19" fillId="0" borderId="6" xfId="6" applyFont="1" applyFill="1" applyBorder="1" applyAlignment="1">
      <alignment horizontal="right"/>
    </xf>
    <xf numFmtId="164" fontId="19" fillId="0" borderId="6" xfId="6" applyNumberFormat="1" applyFont="1" applyFill="1" applyBorder="1" applyAlignment="1"/>
    <xf numFmtId="0" fontId="17" fillId="0" borderId="6" xfId="3" applyFont="1" applyFill="1" applyBorder="1" applyAlignment="1">
      <alignment horizontal="left"/>
    </xf>
    <xf numFmtId="0" fontId="17" fillId="0" borderId="6" xfId="3" applyFont="1" applyFill="1" applyBorder="1" applyAlignment="1">
      <alignment horizontal="right"/>
    </xf>
    <xf numFmtId="164" fontId="17" fillId="0" borderId="6" xfId="3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3" applyFont="1" applyFill="1" applyBorder="1" applyAlignment="1">
      <alignment horizontal="left" wrapText="1"/>
    </xf>
    <xf numFmtId="0" fontId="17" fillId="0" borderId="6" xfId="3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4">
    <cellStyle name="Hyperlink" xfId="1" builtinId="8"/>
    <cellStyle name="Normal" xfId="0" builtinId="0"/>
    <cellStyle name="Normal 2" xfId="13"/>
    <cellStyle name="Normal_LOAN DETAILS" xfId="2"/>
    <cellStyle name="Normal_LOAN ONLY STATS" xfId="3"/>
    <cellStyle name="Normal_LOANS_LIST" xfId="9"/>
    <cellStyle name="Normal_OVERALL STATS" xfId="4"/>
    <cellStyle name="Normal_SALES DETAILS" xfId="5"/>
    <cellStyle name="Normal_SALES STATS" xfId="6"/>
    <cellStyle name="Normal_SALES STATS_1" xfId="7"/>
    <cellStyle name="Normal_SALES_LIST" xfId="12"/>
    <cellStyle name="Normal_SALES_LIST_1" xfId="11"/>
    <cellStyle name="Normal_SALESLOANSLIST" xfId="10"/>
    <cellStyle name="Normal_Sheet2" xfId="8"/>
  </cellStyles>
  <dxfs count="14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STATS'!$A$7:$A$19</c:f>
              <c:strCache>
                <c:ptCount val="13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Archer Title and Escrow</c:v>
                </c:pt>
                <c:pt idx="9">
                  <c:v>Stewart Title Guaranty</c:v>
                </c:pt>
                <c:pt idx="10">
                  <c:v>Acme Title and Escrow</c:v>
                </c:pt>
                <c:pt idx="11">
                  <c:v>True Title and Escrow</c:v>
                </c:pt>
                <c:pt idx="12">
                  <c:v>Nextitle Northern Nevada</c:v>
                </c:pt>
              </c:strCache>
            </c:strRef>
          </c:cat>
          <c:val>
            <c:numRef>
              <c:f>'OVERALL STATS'!$B$7:$B$19</c:f>
              <c:numCache>
                <c:formatCode>0</c:formatCode>
                <c:ptCount val="13"/>
                <c:pt idx="0">
                  <c:v>418</c:v>
                </c:pt>
                <c:pt idx="1">
                  <c:v>262</c:v>
                </c:pt>
                <c:pt idx="2">
                  <c:v>210</c:v>
                </c:pt>
                <c:pt idx="3">
                  <c:v>184</c:v>
                </c:pt>
                <c:pt idx="4">
                  <c:v>152</c:v>
                </c:pt>
                <c:pt idx="5">
                  <c:v>23</c:v>
                </c:pt>
                <c:pt idx="6">
                  <c:v>22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hape val="box"/>
        <c:axId val="117195520"/>
        <c:axId val="117197056"/>
        <c:axId val="0"/>
      </c:bar3DChart>
      <c:catAx>
        <c:axId val="117195520"/>
        <c:scaling>
          <c:orientation val="minMax"/>
        </c:scaling>
        <c:axPos val="b"/>
        <c:numFmt formatCode="General" sourceLinked="1"/>
        <c:majorTickMark val="none"/>
        <c:tickLblPos val="nextTo"/>
        <c:crossAx val="117197056"/>
        <c:crosses val="autoZero"/>
        <c:auto val="1"/>
        <c:lblAlgn val="ctr"/>
        <c:lblOffset val="100"/>
      </c:catAx>
      <c:valAx>
        <c:axId val="117197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7195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STATS'!$A$25:$A$31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Archer Title and Escrow</c:v>
                </c:pt>
              </c:strCache>
            </c:strRef>
          </c:cat>
          <c:val>
            <c:numRef>
              <c:f>'OVERALL STATS'!$B$25:$B$31</c:f>
              <c:numCache>
                <c:formatCode>0</c:formatCode>
                <c:ptCount val="7"/>
                <c:pt idx="0">
                  <c:v>142</c:v>
                </c:pt>
                <c:pt idx="1">
                  <c:v>123</c:v>
                </c:pt>
                <c:pt idx="2">
                  <c:v>90</c:v>
                </c:pt>
                <c:pt idx="3">
                  <c:v>86</c:v>
                </c:pt>
                <c:pt idx="4">
                  <c:v>32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</c:ser>
        <c:shape val="box"/>
        <c:axId val="117236096"/>
        <c:axId val="117237632"/>
        <c:axId val="0"/>
      </c:bar3DChart>
      <c:catAx>
        <c:axId val="117236096"/>
        <c:scaling>
          <c:orientation val="minMax"/>
        </c:scaling>
        <c:axPos val="b"/>
        <c:numFmt formatCode="General" sourceLinked="1"/>
        <c:majorTickMark val="none"/>
        <c:tickLblPos val="nextTo"/>
        <c:crossAx val="117237632"/>
        <c:crosses val="autoZero"/>
        <c:auto val="1"/>
        <c:lblAlgn val="ctr"/>
        <c:lblOffset val="100"/>
      </c:catAx>
      <c:valAx>
        <c:axId val="1172376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7236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STATS'!$A$37:$A$49</c:f>
              <c:strCache>
                <c:ptCount val="13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Archer Title and Escrow</c:v>
                </c:pt>
                <c:pt idx="9">
                  <c:v>Stewart Title Guaranty</c:v>
                </c:pt>
                <c:pt idx="10">
                  <c:v>Acme Title and Escrow</c:v>
                </c:pt>
                <c:pt idx="11">
                  <c:v>True Title and Escrow</c:v>
                </c:pt>
                <c:pt idx="12">
                  <c:v>Nextitle Northern Nevada</c:v>
                </c:pt>
              </c:strCache>
            </c:strRef>
          </c:cat>
          <c:val>
            <c:numRef>
              <c:f>'OVERALL STATS'!$B$37:$B$49</c:f>
              <c:numCache>
                <c:formatCode>0</c:formatCode>
                <c:ptCount val="13"/>
                <c:pt idx="0">
                  <c:v>560</c:v>
                </c:pt>
                <c:pt idx="1">
                  <c:v>385</c:v>
                </c:pt>
                <c:pt idx="2">
                  <c:v>300</c:v>
                </c:pt>
                <c:pt idx="3">
                  <c:v>270</c:v>
                </c:pt>
                <c:pt idx="4">
                  <c:v>184</c:v>
                </c:pt>
                <c:pt idx="5">
                  <c:v>27</c:v>
                </c:pt>
                <c:pt idx="6">
                  <c:v>23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hape val="box"/>
        <c:axId val="117382528"/>
        <c:axId val="117408896"/>
        <c:axId val="0"/>
      </c:bar3DChart>
      <c:catAx>
        <c:axId val="117382528"/>
        <c:scaling>
          <c:orientation val="minMax"/>
        </c:scaling>
        <c:axPos val="b"/>
        <c:numFmt formatCode="General" sourceLinked="1"/>
        <c:majorTickMark val="none"/>
        <c:tickLblPos val="nextTo"/>
        <c:crossAx val="117408896"/>
        <c:crosses val="autoZero"/>
        <c:auto val="1"/>
        <c:lblAlgn val="ctr"/>
        <c:lblOffset val="100"/>
      </c:catAx>
      <c:valAx>
        <c:axId val="117408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73825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STATS'!$A$7:$A$19</c:f>
              <c:strCache>
                <c:ptCount val="13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Archer Title and Escrow</c:v>
                </c:pt>
                <c:pt idx="9">
                  <c:v>Stewart Title Guaranty</c:v>
                </c:pt>
                <c:pt idx="10">
                  <c:v>Acme Title and Escrow</c:v>
                </c:pt>
                <c:pt idx="11">
                  <c:v>True Title and Escrow</c:v>
                </c:pt>
                <c:pt idx="12">
                  <c:v>Nextitle Northern Nevada</c:v>
                </c:pt>
              </c:strCache>
            </c:strRef>
          </c:cat>
          <c:val>
            <c:numRef>
              <c:f>'OVERALL STATS'!$C$7:$C$19</c:f>
              <c:numCache>
                <c:formatCode>"$"#,##0</c:formatCode>
                <c:ptCount val="13"/>
                <c:pt idx="0">
                  <c:v>276180042.51999998</c:v>
                </c:pt>
                <c:pt idx="1">
                  <c:v>207183910.68000001</c:v>
                </c:pt>
                <c:pt idx="2">
                  <c:v>168619153</c:v>
                </c:pt>
                <c:pt idx="3">
                  <c:v>204356427.19</c:v>
                </c:pt>
                <c:pt idx="4">
                  <c:v>241250926</c:v>
                </c:pt>
                <c:pt idx="5">
                  <c:v>13451469</c:v>
                </c:pt>
                <c:pt idx="6">
                  <c:v>10746800</c:v>
                </c:pt>
                <c:pt idx="7">
                  <c:v>4167000</c:v>
                </c:pt>
                <c:pt idx="8">
                  <c:v>1004000</c:v>
                </c:pt>
                <c:pt idx="9">
                  <c:v>16200000</c:v>
                </c:pt>
                <c:pt idx="10">
                  <c:v>515000</c:v>
                </c:pt>
                <c:pt idx="11">
                  <c:v>155000</c:v>
                </c:pt>
                <c:pt idx="12">
                  <c:v>134000</c:v>
                </c:pt>
              </c:numCache>
            </c:numRef>
          </c:val>
        </c:ser>
        <c:shape val="box"/>
        <c:axId val="117430912"/>
        <c:axId val="117727616"/>
        <c:axId val="0"/>
      </c:bar3DChart>
      <c:catAx>
        <c:axId val="117430912"/>
        <c:scaling>
          <c:orientation val="minMax"/>
        </c:scaling>
        <c:axPos val="b"/>
        <c:numFmt formatCode="General" sourceLinked="1"/>
        <c:majorTickMark val="none"/>
        <c:tickLblPos val="nextTo"/>
        <c:crossAx val="117727616"/>
        <c:crosses val="autoZero"/>
        <c:auto val="1"/>
        <c:lblAlgn val="ctr"/>
        <c:lblOffset val="100"/>
      </c:catAx>
      <c:valAx>
        <c:axId val="1177276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7430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STATS'!$A$25:$A$31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Archer Title and Escrow</c:v>
                </c:pt>
              </c:strCache>
            </c:strRef>
          </c:cat>
          <c:val>
            <c:numRef>
              <c:f>'OVERALL STATS'!$C$25:$C$31</c:f>
              <c:numCache>
                <c:formatCode>"$"#,##0</c:formatCode>
                <c:ptCount val="7"/>
                <c:pt idx="0">
                  <c:v>79213364</c:v>
                </c:pt>
                <c:pt idx="1">
                  <c:v>119468139</c:v>
                </c:pt>
                <c:pt idx="2">
                  <c:v>53351790.5</c:v>
                </c:pt>
                <c:pt idx="3">
                  <c:v>94635848</c:v>
                </c:pt>
                <c:pt idx="4">
                  <c:v>83625991</c:v>
                </c:pt>
                <c:pt idx="5">
                  <c:v>1950800</c:v>
                </c:pt>
                <c:pt idx="6">
                  <c:v>1039200</c:v>
                </c:pt>
              </c:numCache>
            </c:numRef>
          </c:val>
        </c:ser>
        <c:shape val="box"/>
        <c:axId val="117749632"/>
        <c:axId val="117751168"/>
        <c:axId val="0"/>
      </c:bar3DChart>
      <c:catAx>
        <c:axId val="117749632"/>
        <c:scaling>
          <c:orientation val="minMax"/>
        </c:scaling>
        <c:axPos val="b"/>
        <c:numFmt formatCode="General" sourceLinked="1"/>
        <c:majorTickMark val="none"/>
        <c:tickLblPos val="nextTo"/>
        <c:crossAx val="117751168"/>
        <c:crosses val="autoZero"/>
        <c:auto val="1"/>
        <c:lblAlgn val="ctr"/>
        <c:lblOffset val="100"/>
      </c:catAx>
      <c:valAx>
        <c:axId val="1177511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77496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STATS'!$A$37:$A$49</c:f>
              <c:strCache>
                <c:ptCount val="13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Archer Title and Escrow</c:v>
                </c:pt>
                <c:pt idx="9">
                  <c:v>Stewart Title Guaranty</c:v>
                </c:pt>
                <c:pt idx="10">
                  <c:v>Acme Title and Escrow</c:v>
                </c:pt>
                <c:pt idx="11">
                  <c:v>True Title and Escrow</c:v>
                </c:pt>
                <c:pt idx="12">
                  <c:v>Nextitle Northern Nevada</c:v>
                </c:pt>
              </c:strCache>
            </c:strRef>
          </c:cat>
          <c:val>
            <c:numRef>
              <c:f>'OVERALL STATS'!$C$37:$C$49</c:f>
              <c:numCache>
                <c:formatCode>"$"#,##0</c:formatCode>
                <c:ptCount val="13"/>
                <c:pt idx="0">
                  <c:v>355393406.51999998</c:v>
                </c:pt>
                <c:pt idx="1">
                  <c:v>326652049.68000001</c:v>
                </c:pt>
                <c:pt idx="2">
                  <c:v>221970943.5</c:v>
                </c:pt>
                <c:pt idx="3">
                  <c:v>298992275.19</c:v>
                </c:pt>
                <c:pt idx="4">
                  <c:v>324876917</c:v>
                </c:pt>
                <c:pt idx="5">
                  <c:v>12697600</c:v>
                </c:pt>
                <c:pt idx="6">
                  <c:v>13451469</c:v>
                </c:pt>
                <c:pt idx="7">
                  <c:v>4167000</c:v>
                </c:pt>
                <c:pt idx="8">
                  <c:v>2043200</c:v>
                </c:pt>
                <c:pt idx="9">
                  <c:v>16200000</c:v>
                </c:pt>
                <c:pt idx="10">
                  <c:v>515000</c:v>
                </c:pt>
                <c:pt idx="11">
                  <c:v>155000</c:v>
                </c:pt>
                <c:pt idx="12">
                  <c:v>134000</c:v>
                </c:pt>
              </c:numCache>
            </c:numRef>
          </c:val>
        </c:ser>
        <c:shape val="box"/>
        <c:axId val="117765248"/>
        <c:axId val="117766784"/>
        <c:axId val="0"/>
      </c:bar3DChart>
      <c:catAx>
        <c:axId val="117765248"/>
        <c:scaling>
          <c:orientation val="minMax"/>
        </c:scaling>
        <c:axPos val="b"/>
        <c:numFmt formatCode="General" sourceLinked="1"/>
        <c:majorTickMark val="none"/>
        <c:tickLblPos val="nextTo"/>
        <c:crossAx val="117766784"/>
        <c:crosses val="autoZero"/>
        <c:auto val="1"/>
        <c:lblAlgn val="ctr"/>
        <c:lblOffset val="100"/>
      </c:catAx>
      <c:valAx>
        <c:axId val="117766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7765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54</xdr:row>
      <xdr:rowOff>9525</xdr:rowOff>
    </xdr:from>
    <xdr:to>
      <xdr:col>6</xdr:col>
      <xdr:colOff>1152524</xdr:colOff>
      <xdr:row>71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72</xdr:row>
      <xdr:rowOff>19050</xdr:rowOff>
    </xdr:from>
    <xdr:to>
      <xdr:col>6</xdr:col>
      <xdr:colOff>1152524</xdr:colOff>
      <xdr:row>89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90</xdr:row>
      <xdr:rowOff>0</xdr:rowOff>
    </xdr:from>
    <xdr:to>
      <xdr:col>6</xdr:col>
      <xdr:colOff>1143000</xdr:colOff>
      <xdr:row>106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20</xdr:col>
      <xdr:colOff>190500</xdr:colOff>
      <xdr:row>70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72</xdr:row>
      <xdr:rowOff>9525</xdr:rowOff>
    </xdr:from>
    <xdr:to>
      <xdr:col>20</xdr:col>
      <xdr:colOff>190499</xdr:colOff>
      <xdr:row>89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90</xdr:row>
      <xdr:rowOff>9525</xdr:rowOff>
    </xdr:from>
    <xdr:to>
      <xdr:col>20</xdr:col>
      <xdr:colOff>180974</xdr:colOff>
      <xdr:row>107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930.417390393515" createdVersion="3" refreshedVersion="3" minRefreshableVersion="3" recordCount="480">
  <cacheSource type="worksheet">
    <worksheetSource name="Table4"/>
  </cacheSource>
  <cacheFields count="8">
    <cacheField name="FULLNAME" numFmtId="0">
      <sharedItems containsBlank="1" count="15">
        <s v="Archer Title and Escrow"/>
        <s v="First American Title"/>
        <s v="First Centennial Title"/>
        <s v="Signature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1">
        <s v="CONVENTIONAL"/>
        <s v="CREDIT LINE"/>
        <s v="FHA"/>
        <s v="HARD MONEY"/>
        <s v="VA"/>
        <s v="COMMERCIAL"/>
        <s v="CONSTRUCTION"/>
        <s v=""/>
        <s v="SBA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79284" maxValue="992874"/>
    </cacheField>
    <cacheField name="AMOUNT" numFmtId="0">
      <sharedItems containsString="0" containsBlank="1" containsNumber="1" minValue="0" maxValue="24243011"/>
    </cacheField>
    <cacheField name="RECDATE" numFmtId="14">
      <sharedItems containsSemiMixedTypes="0" containsNonDate="0" containsDate="1" containsString="0" minDate="2022-01-03T00:00:00" maxDate="2022-12-30T00:00:00"/>
    </cacheField>
    <cacheField name="LENDER" numFmtId="0">
      <sharedItems containsBlank="1" count="217">
        <s v="PRIMELENDING"/>
        <s v="NEW AMERICAN FUNDING"/>
        <s v="GREATER NEVADA CREDIT UNION"/>
        <s v="GUILD MORTGAGE COMPANY LLC"/>
        <s v="GULD MORTGAGE COMPANY LLC"/>
        <s v="NEVADA STATE BANK"/>
        <s v="GREATER NEVADA MORTGAGE"/>
        <s v="MORGAN STANLEY PRIVATE BANK"/>
        <s v="AMERICAN PACIFIC MORTGAGE CORPORATION"/>
        <s v="ALASKA USA FEDERAL CREDIT UNION"/>
        <s v="PROSPERITY HOME MORTGAGE LLC"/>
        <s v="CALBER HOME LOANS INC"/>
        <s v="EL DORADO SAVINGS BANK"/>
        <s v="GUARANTEED RATE INC"/>
        <s v="US BANK NA"/>
        <s v="SILICON VALLEY BANK"/>
        <s v="HARDESTY, ROBERT DUNCAN TRUSTEE; HARDESTY, ROBERT TRUST AGREEMENT 10/15/13"/>
        <s v="UNITED WHOLESALE MORTGAGE LLC"/>
        <s v="AMERICA FIRST CREDIT UNION"/>
        <s v="WELLS FARGO BANK NA"/>
        <s v="UNITED FEDERAL CREDIT UNION"/>
        <s v="WILLROTH, KARIN TRUSTEE; SOETJE, GEORGE LIVING TRUST 6/3/21"/>
        <s v="UMPQUA BANK"/>
        <s v="CIVIC FINANCIAL SERVICES LLC"/>
        <s v="CROSSCOUNTRY MORTGAGE LLC"/>
        <s v="FIRST REPUBLIC BANK"/>
        <s v="CITIBANK"/>
        <s v="FARNSWORTH, ROBERT FRANK TRUSTEE; FARNSWORTH, PAULETTE TRUSTEE; FARNSWORTH FAMILY TRUST 8/1/01"/>
        <s v="CARDINAL FINANCIAL COMPANY"/>
        <s v="LAND HOME FINANCIAL SERVICES INC"/>
        <s v="SIERRA PACIFIC MORTGAGE COMPANY INC"/>
        <s v="ISERVE RESIDENTIAL LENDING LLC"/>
        <s v="MILLER, ROBERT M TRUSTEE; MILLER, DEBORAH H TRUSTEE; MILLER REVOCABLE TRUST 6/10/91"/>
        <s v="HERITAGE BANK OF NEVADA"/>
        <s v="SYNERGY HOME MORTGAGE LLC"/>
        <s v="GREATER NEVADA NORTGAGE"/>
        <s v="MADDOX, CHARLES B TRUSTEE; MADDOX, ANITA H TRUSTEE; MADDOX, C B FAMILY TRUST 2/2/17"/>
        <s v="CITY NATIONAL BANK"/>
        <s v="GEORGIAS OWN CREDIT UNION"/>
        <s v="GENEVA FINANCIAL LLC"/>
        <s v="BARNETT &amp; ASSOCIATES ACCOUNTANCY CORPORATION PROFIT SHARING PLAN; NOBLE, JENNIFER MARIE VALLIERE; PRO H2O 401K PLAN; WARP FACTOR ONE PENSION PLAN"/>
        <s v="FINANCE OF AMERICA REVERSE LLC"/>
        <s v="FELDMAN, LEWIS S TRUSTEE; FELDMAN FAMILY TRUST"/>
        <s v="SIGNATURE BANK"/>
        <s v="WESTERN HIGHLAND FUND II LLC"/>
        <s v="CECCHI, GREGORY K"/>
        <s v="LOANDEPOT COM LLC"/>
        <s v="MOVEMENT MORTGAGE LLC"/>
        <s v="WELLS FARGO BANK"/>
        <s v="TRI COUNTIES BANK"/>
        <s v="BANK OF AMERICA"/>
        <s v="LENDUS LLC"/>
        <s v="ALL WESTERN MORTGAGE INC"/>
        <s v="HARDY, ROBERT S TRUSTEE; HARDY, LANA M TRUSTEE; HARDY COMMUNITY PROPERTY TRUST 2/1/99"/>
        <s v="UMIVERSITY CREDIT UNION"/>
        <s v="NATIONS DIRECT MORTGAGE LLC"/>
        <s v="ZAGER, CRAIG E LIVING TRUST 5/23/19"/>
        <s v="MADDOX, CHARLES B TRUSTEE; MADDOX, ANITA H TRUSTEE; MADDOX, C B FAMILY TRUST AGREEMENT 2/2/17"/>
        <s v="SACCANI, ANTONIO D; KAUFFMAN, MICHELLE MARIA"/>
        <s v="CMG MORTGAGE INC; CMG FINANCIAL"/>
        <s v="MIDFIRST BANK"/>
        <s v="CITIZENS NATIONAL BANK OF TEXAS"/>
        <s v="ROUNDPOINT MORTGAGE SERVICING CORPORATION"/>
        <s v="EVERGREEN MONEYSOURCE MORTGAGE COMPANY"/>
        <s v="NOVASEL, ROBERT I TRUSTEE; SCHWARTE, RICHARD W TRUSTEE; NOVASEL &amp; SCHWARTE INVESTMENTS INC PROFIT SHARING PLAN; PLISSKIN, LARRY; PLISSKIN, LINDA; FELDMAN, LEWIS S TRUSTEE; FELDMAN FAMILY TRUST 10/27/08; VICTOR, MARK A INC PROFIT SHARING PLAN; BLUMENTHAL, "/>
        <s v="HARDY, ROBERT STEPHEN TRUSTEE; HARDY COMMUNITY PROPERTY TRUST 2/1/99"/>
        <s v="FIRST INTERSTATE BANK"/>
        <s v="NOVASEL, ROBERT I TRUSTEE; SCHWARTE, RICHARD W TRUSTEE; NOVASEL &amp; SCHWARTE INVESTMENTS INC PROFIT SHARING PLAN; PLISSKIN, LARRY; PLISSKIN, LINDA; FELDMAN FAMILY TRUST 10/27/08; DAUM ENTERPRISES INC PROFIT SHARING PLAN; VICTOR, MARK A INC PROFIT SHARING PL"/>
        <s v="DOWNTOWN ASSOCIATES LLC"/>
        <s v="FECHTER, TIMIOTHY TRUSTEE; FECHTER, TIMOTHY REVOCABLE FAMILY TRUST; FELDMAN, LEWIS S TRUSTEE; FELDMAN FAMILY TUST; FELDMAN, THIEL LLP 401K PLAN; JOHNSON, ELIZABETH A; NAVONE, ANDREW J TRUSTEE; NAVONE FAMILY 2001 REVOCABLE TRUST; NOBLE, JENNIFER MARIE VALL"/>
        <s v="DUTRA, WILLIAM E TRUSTEE; DUTRA, WILLIAM E 2016 TRUST; FELDMAN, LEWIS S TRUSTEE; FELDMAN FAMILY TRUST; NAVONE, ANDREW J TRUSTEE; NAVONE FAMILY 2001 REVOCABLE TRUST; OWENS, WILLIAM C TRUSTEE; OWENS TRUST 2/24/93"/>
        <s v="FINANCE OF AMERICA MORTGAGE LLC"/>
        <s v="NAVY FEDERAL CREDIT UNION"/>
        <s v="UNITED WHOLESALE MORTGAGE"/>
        <s v="LONGBRIDGE FINANCIAL LLC"/>
        <s v="PARAMOUNT RESIDENTIAL MORTGAGE GROUP INC"/>
        <s v="MARIN, LOUISE"/>
        <s v="AMERICAN BUSINESS BANK"/>
        <s v="EL DORADO SAVING BANK"/>
        <s v="ONETRUST HOME LOANS"/>
        <s v="PROVIDENT FUNDING ASSOCIATES"/>
        <s v="CDC SMALL BUSINESS FINANCE CORP"/>
        <s v="ANGEL OAK MORTGAGE SOLUTIONS LLC"/>
        <s v="GUARANTEED RATE AFFINITY LLC"/>
        <s v="ONE NEVADA CREDIT UNION"/>
        <s v="MASON MCDUFFIE MORTGAGE CORPORATION"/>
        <s v="WILLHALM, JOHN R; WILLHALM, SHARON G"/>
        <s v="PLUMAS BANK"/>
        <s v="FAIRWAYINDEPENDENT MORTGAGE CORPORATION"/>
        <s v="FLAGSTAR BANK"/>
        <s v="CMG MORTGAGE INC; CMG HOME LOANS"/>
        <s v="FAIRWAY INDEPENDENT MORTGAGE CORPORATION"/>
        <s v="GUILD MORTGAGE COMPANY LLC; MORTGAGE ELECTRONIC REGISTRATION SYS"/>
        <s v="CALIBER HOME LOANS INC"/>
        <s v="NORTHWEST FARM CREDIT SERVICES"/>
        <s v="MANN MORTGAGE LLC"/>
        <s v="PLAZA HOME MORTGAGE INC"/>
        <s v="HOMETOWN LENDERS INC"/>
        <s v="WHEELER, BOBBY C TRUSTEE; WHEELER, R DARLENE TRUSTEE; WHEELER, BOBBY C FAMILY TRUST 11/1/96"/>
        <s v="AMERICAN ADVISORS GROUP"/>
        <s v="ROCK CANYON BANK"/>
        <s v="FAIRWAY INDEPENDENT MORTGAGE"/>
        <s v="CITADEL SERVICING CORPORATION; ACRA LENDING"/>
        <s v="WEDOW, FREDERICK J TRUSTEE; WEDOW, VICTORIA A TRUSTEE; WEDOW FAMILY TRUST 6/11/98"/>
        <s v="MORGAN STANLEY BANK"/>
        <s v="MICHAELS CYCLE WORKS INC"/>
        <s v="WELLS FARGO BANK NA NA"/>
        <s v="OSTERHOLT, MARK CHARLES TRUSTEE; OSTERHOLT, GAIL PRESSLER TRUSTEE; OSTERHOLT FAMILY REVOCABLE 8/30/13"/>
        <s v="BAY EQUITY LLC"/>
        <s v="MOUNTAIN AMERICA FEDERAL CREDIT UNION"/>
        <s v="CALIFORNIA STATEWIDE CERTIFIED DEVELOPMENT CORPORATION"/>
        <s v="UBS BANK USA"/>
        <s v="HALL, SHAWN ROBERT; SCHADE, ROXANNE MARIE"/>
        <s v="PRIMARY RESIDENTIAL MORTGAGE INC"/>
        <s v="SIERRA PACIFIC MORTGAGE COMANY INC"/>
        <s v="RURAL NEVADA DEVELOPMENT CORPORATION"/>
        <s v="PENNYMAC LOAN SERVICES LLC"/>
        <s v="DEL MAR REALTY &amp; INVESTMENTS INC PROFIT SHARING"/>
        <s v="STATELINE LENDER LLC; CASA CAPITAL LLC; PLUTUS"/>
        <s v="AMERICAN PACIFIC MORTAGE CORPORATION"/>
        <s v="NORTHPOINTE BANK"/>
        <s v="CELEBRITY HOME LOANS LLC"/>
        <s v="BANK OF AMERICA NA"/>
        <s v="LENDSURE MORTGAGE CORP"/>
        <s v="MUTUAL OF OMAHA MORTGAGE INC"/>
        <s v="BODLEY, JAMES R TRUSTEE; BODLEY, BARBARA A TRUSTEE; BODLEY FAMIILY TRUST 4/26/05; GROENE, JUDY; FIRST SAVINGS BANK; PALERMI, ROBERT J IRA"/>
        <s v="AMERICA FIRST FEDERAL CREDIT UNION"/>
        <s v="FINANCE OF AMERICA MORGAGE LLC"/>
        <s v="WILSON, VICTOR L TRUSTEE; WILSON, BETTY JEAN TRUSTEE; WILSON, VICTOR L TRUST 2/5/01; WILSON, BETTY JEAN TRUST 2/5/01"/>
        <s v="PECORILLA, ANGELO TRUSTEE; PECORILLA, ANGELO TRUST 12/1/01"/>
        <s v="HOME POINT FINANCIAL CORPORATION"/>
        <s v="CITIZENS BANK"/>
        <s v="CA BANK &amp; TRUST"/>
        <s v="FRIEDMAN, DESIREE K; FRIEDMAN, DENNIS J"/>
        <s v="REMLEY, SUSAN J TRUSTEE; REMLEY FAMILY TRUST 11/23/15"/>
        <s v="VALLEY VIEW HOME LOANS"/>
        <s v="SHAW, WILLIAM JAC TRUSTEE; SHAW, PAIGE TRUSTEE; SHAW, WILLIAM FAMILY TRUST 10/8/08; SHAW, PAIGE FAMILY TRUST 10/8/08"/>
        <s v="MUFG UNION BANK"/>
        <s v="CHICHESTER, ROSS JEFFREY TRUST 1/21/93; CHICHESTER, ROSS JEFFREY TRUSTEE"/>
        <s v="HOMEBRIDGE FINANCIAL SERVICES INC"/>
        <s v="GENESIS CAPITAL LLC"/>
        <s v="AND AWAY THEY GO LLC"/>
        <s v="IRA EXPRESS INC; TONNESEN, GLEN SEP IRA 100593"/>
        <s v="FIRST FOUNDATION BANK"/>
        <s v="REAM, STEPHANIE SERPA"/>
        <s v="AMERICAN NEIGHBORHOOD MORTGAGE ACCEPTANCE COMPANY LLC"/>
        <s v="BANK OF THE WEST"/>
        <s v="SIMON PROPERTIES LLC"/>
        <s v="ORIX REAL ESTATE CAPITAL LLC; LUMENT CAPITAL"/>
        <s v="FINANCE OF AMERICA MORTGAGE"/>
        <s v="NOVA FINANCIAL &amp; INVESTMENT CORPORATION"/>
        <s v="DIGNIFIED HOME LOANS LLC"/>
        <s v="DIVERSIFIED HOLDINGS; PLUTUS"/>
        <s v="KIAVI FUNDING INC"/>
        <s v="MEADOWS BANK"/>
        <m u="1"/>
        <s v="BRANDON LEE, BRANDIE LEE" u="1"/>
        <s v="LIBERTY HOME EQUITY SOLUTIONS" u="1"/>
        <s v="WESTSTAR CREDIT UNION" u="1"/>
        <s v="STEARNS LENDING LLC" u="1"/>
        <s v="BOKF NA" u="1"/>
        <s v="STATE FARM BANK FSB" u="1"/>
        <s v="GUILD MORTGAGE COMPANY" u="1"/>
        <s v="CARDINAL FINANCIAL COMPANY LIMITED PARTNERSHIP" u="1"/>
        <s v="BM REAL ESTATE SERVICES INC, PRIORITY FINANCIAL NETWORK" u="1"/>
        <s v="SIERRA PACIFIC FEDERAL CREDIT UNION" u="1"/>
        <s v="SOUTH PACIFIC FINANCIAL CORPORATION" u="1"/>
        <s v="ACADEMY MORTGAGE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NEVADA STATE DEVELOPMENT CORPORATION" u="1"/>
        <s v="JPMORGAN CHASE BANK NA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WESTERN ALLIANCE BANK" u="1"/>
        <s v="AMERIFIRST FINANCIAL INC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HOMEOWNERS FINANCIAL GROUP USA LLC" u="1"/>
        <s v="DONNER JOAN, BACLET JEFFREY L, EQUITY TRUST COMPANY CUSTDN, JACKSON TODD" u="1"/>
        <s v="HERITAGE BANK OF COMMERCE" u="1"/>
        <s v="CHRISTENSEN LEWIS V TR, CHRISTENSEN FAMILY TRUST" u="1"/>
        <s v="FLAGSTAR BANK FSB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932.439281481478" createdVersion="3" refreshedVersion="3" minRefreshableVersion="3" recordCount="1284">
  <cacheSource type="worksheet">
    <worksheetSource name="Table5"/>
  </cacheSource>
  <cacheFields count="10">
    <cacheField name="FULLNAME" numFmtId="0">
      <sharedItems containsBlank="1" count="14">
        <s v="Acme Title and Escrow"/>
        <s v="Archer Title and Escrow"/>
        <s v="Calatlantic Title West"/>
        <s v="First American Title"/>
        <s v="First Centennial Title"/>
        <s v="Landmark Title"/>
        <s v="Nextitle Northern Nevada"/>
        <s v="Signature Title"/>
        <s v="Stewart Title"/>
        <s v="Stewart Title Guaranty"/>
        <s v="Ticor Title"/>
        <s v="Toiyabe Title"/>
        <s v="True Title and Escrow"/>
        <m u="1"/>
      </sharedItems>
    </cacheField>
    <cacheField name="RECBY" numFmtId="0">
      <sharedItems/>
    </cacheField>
    <cacheField name="BRANCH" numFmtId="0">
      <sharedItems containsBlank="1" count="23">
        <s v="LANDER"/>
        <s v="SOUTH KIETZKE"/>
        <s v="MCCARRAN"/>
        <s v="MINDEN"/>
        <s v="KIETZKE"/>
        <s v="INCLINE"/>
        <s v="SPARKS"/>
        <s v="CARSON CITY"/>
        <s v="LAS VEGAS"/>
        <s v="LAKESIDEMOANA"/>
        <s v="RIDGEVIEW"/>
        <s v="ZEPHYR"/>
        <s v="DAMONTE"/>
        <s v="LAKESIDE"/>
        <s v="PLUMB"/>
        <s v="DOUBLE DIAMOND"/>
        <s v="RENO CORPORATE"/>
        <s v="GARDNERVILLE"/>
        <s v="MAYBERRY"/>
        <s v="YERINGTON"/>
        <s v="PROFESSIONAL"/>
        <s v="FERNLEY"/>
        <m u="1"/>
      </sharedItems>
    </cacheField>
    <cacheField name="EO" numFmtId="0">
      <sharedItems containsBlank="1" count="69">
        <s v="LTE"/>
        <s v="RA"/>
        <s v="NH"/>
        <s v="LH"/>
        <s v="ET"/>
        <s v="TM"/>
        <s v="CC"/>
        <s v="VD"/>
        <s v="KN"/>
        <s v="JP"/>
        <s v="18"/>
        <s v="TS"/>
        <s v="NCS"/>
        <s v="PB"/>
        <s v="NMP"/>
        <s v="TW"/>
        <s v="MK"/>
        <s v="12"/>
        <s v="9"/>
        <s v="23"/>
        <s v="17"/>
        <s v="26"/>
        <s v="15"/>
        <s v="10"/>
        <s v="24"/>
        <s v="25"/>
        <s v="7"/>
        <s v="20"/>
        <s v="UNK"/>
        <s v="4"/>
        <s v="5"/>
        <s v="RLS"/>
        <s v="FF"/>
        <s v="JML"/>
        <s v="NF"/>
        <s v="YC"/>
        <s v="CA"/>
        <s v="DP"/>
        <s v="MMB"/>
        <s v="SLA"/>
        <s v="WLD"/>
        <s v="MLM"/>
        <s v="AMG"/>
        <s v="CRF"/>
        <s v="KDJ"/>
        <s v="DMR"/>
        <s v="SAB"/>
        <s v="JMS"/>
        <s v="MDD"/>
        <s v="PAH"/>
        <s v="MIF"/>
        <s v="KB"/>
        <s v="CRB"/>
        <s v="RC"/>
        <s v="HB"/>
        <s v="DC"/>
        <s v="RLT"/>
        <s v="DKD"/>
        <s v="SLP"/>
        <s v="AE"/>
        <s v="ACM"/>
        <s v="AJF"/>
        <s v="SL"/>
        <s v="TO"/>
        <s v="CD"/>
        <s v="DNO"/>
        <s v="JH"/>
        <s v="RG"/>
        <m u="1"/>
      </sharedItems>
    </cacheField>
    <cacheField name="PROPTYPE" numFmtId="0">
      <sharedItems containsBlank="1" count="7">
        <s v="SINGLE FAM RES."/>
        <s v="CONDO/TWNHSE"/>
        <s v="2-4 PLEX"/>
        <s v="VACANT LAND"/>
        <s v="MOBILE HOME"/>
        <s v="COMMERCIAL"/>
        <m u="1"/>
      </sharedItems>
    </cacheField>
    <cacheField name="DOCNUM" numFmtId="0">
      <sharedItems containsSemiMixedTypes="0" containsString="0" containsNumber="1" containsInteger="1" minValue="979233" maxValue="992917"/>
    </cacheField>
    <cacheField name="AMOUNT" numFmtId="165">
      <sharedItems containsSemiMixedTypes="0" containsString="0" containsNumber="1" minValue="12000" maxValue="2200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1-03T00:00:00" maxDate="2022-12-3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">
  <r>
    <x v="0"/>
    <s v="ATE"/>
    <x v="0"/>
    <s v="1220-28-510-052"/>
    <n v="985259"/>
    <n v="392000"/>
    <d v="2022-05-20T00:00:00"/>
    <x v="0"/>
  </r>
  <r>
    <x v="0"/>
    <s v="ATE"/>
    <x v="0"/>
    <s v="1419-12-511-022"/>
    <n v="979798"/>
    <n v="647200"/>
    <d v="2022-01-13T00:00:00"/>
    <x v="1"/>
  </r>
  <r>
    <x v="1"/>
    <s v="FA"/>
    <x v="0"/>
    <s v="1220-03-111-015"/>
    <n v="985705"/>
    <n v="420000"/>
    <d v="2022-05-31T00:00:00"/>
    <x v="0"/>
  </r>
  <r>
    <x v="1"/>
    <s v="FA"/>
    <x v="1"/>
    <s v="1320-32-612-004"/>
    <n v="983793"/>
    <n v="75000"/>
    <d v="2022-04-15T00:00:00"/>
    <x v="2"/>
  </r>
  <r>
    <x v="1"/>
    <s v="FA"/>
    <x v="0"/>
    <s v="1420-28-111-008"/>
    <n v="985228"/>
    <n v="475932"/>
    <d v="2022-05-19T00:00:00"/>
    <x v="3"/>
  </r>
  <r>
    <x v="1"/>
    <s v="FA"/>
    <x v="0"/>
    <s v="1220-22-110-015"/>
    <n v="982539"/>
    <n v="468000"/>
    <d v="2022-03-16T00:00:00"/>
    <x v="4"/>
  </r>
  <r>
    <x v="1"/>
    <s v="FA"/>
    <x v="0"/>
    <s v="1318-23-313-001"/>
    <n v="980434"/>
    <n v="268079"/>
    <d v="2022-01-28T00:00:00"/>
    <x v="3"/>
  </r>
  <r>
    <x v="1"/>
    <s v="FA"/>
    <x v="0"/>
    <s v="1320-29-410-024"/>
    <n v="983207"/>
    <n v="420800"/>
    <d v="2022-03-31T00:00:00"/>
    <x v="0"/>
  </r>
  <r>
    <x v="1"/>
    <s v="FA"/>
    <x v="0"/>
    <s v="1220-21-111-098"/>
    <n v="980420"/>
    <n v="50000"/>
    <d v="2022-01-28T00:00:00"/>
    <x v="5"/>
  </r>
  <r>
    <x v="1"/>
    <s v="FA"/>
    <x v="0"/>
    <s v="1420-07-617-047"/>
    <n v="982939"/>
    <n v="119000"/>
    <d v="2022-03-24T00:00:00"/>
    <x v="6"/>
  </r>
  <r>
    <x v="1"/>
    <s v="FA"/>
    <x v="0"/>
    <s v="1219-03-001-057"/>
    <n v="982821"/>
    <n v="318000"/>
    <d v="2022-03-22T00:00:00"/>
    <x v="3"/>
  </r>
  <r>
    <x v="1"/>
    <s v="FA"/>
    <x v="0"/>
    <s v="1220-10-811-008"/>
    <n v="985279"/>
    <n v="532500"/>
    <d v="2022-05-20T00:00:00"/>
    <x v="7"/>
  </r>
  <r>
    <x v="1"/>
    <s v="FA"/>
    <x v="0"/>
    <s v="1220-21-610-092"/>
    <n v="979909"/>
    <n v="197200"/>
    <d v="2022-01-18T00:00:00"/>
    <x v="3"/>
  </r>
  <r>
    <x v="1"/>
    <s v="FA"/>
    <x v="0"/>
    <s v="1220-22-310-180"/>
    <n v="988823"/>
    <n v="376500"/>
    <d v="2022-08-25T00:00:00"/>
    <x v="3"/>
  </r>
  <r>
    <x v="1"/>
    <s v="FA"/>
    <x v="2"/>
    <s v="1320-29-117-039"/>
    <n v="983311"/>
    <n v="798000"/>
    <d v="2022-04-04T00:00:00"/>
    <x v="8"/>
  </r>
  <r>
    <x v="1"/>
    <s v="FA"/>
    <x v="2"/>
    <s v="1220-24-401-013"/>
    <n v="983762"/>
    <n v="91000"/>
    <d v="2022-04-15T00:00:00"/>
    <x v="3"/>
  </r>
  <r>
    <x v="1"/>
    <s v="FA"/>
    <x v="1"/>
    <s v="1420-28-701-036"/>
    <n v="980013"/>
    <n v="250000"/>
    <d v="2022-01-19T00:00:00"/>
    <x v="9"/>
  </r>
  <r>
    <x v="1"/>
    <s v="FA"/>
    <x v="0"/>
    <s v="1420-28-312-004"/>
    <n v="983087"/>
    <n v="320000"/>
    <d v="2022-03-29T00:00:00"/>
    <x v="3"/>
  </r>
  <r>
    <x v="1"/>
    <s v="FA"/>
    <x v="0"/>
    <s v="1320-36-002-037"/>
    <n v="983071"/>
    <n v="647200"/>
    <d v="2022-03-29T00:00:00"/>
    <x v="10"/>
  </r>
  <r>
    <x v="1"/>
    <s v="FA"/>
    <x v="0"/>
    <s v="1220-24-501-017"/>
    <n v="984125"/>
    <n v="372500"/>
    <d v="2022-04-25T00:00:00"/>
    <x v="3"/>
  </r>
  <r>
    <x v="1"/>
    <s v="FA"/>
    <x v="0"/>
    <s v="1220-24-501-002"/>
    <n v="983828"/>
    <n v="446600"/>
    <d v="2022-04-18T00:00:00"/>
    <x v="3"/>
  </r>
  <r>
    <x v="1"/>
    <s v="FA"/>
    <x v="0"/>
    <s v="1220-15-110-086"/>
    <n v="985269"/>
    <n v="304000"/>
    <d v="2022-05-20T00:00:00"/>
    <x v="11"/>
  </r>
  <r>
    <x v="1"/>
    <s v="FA"/>
    <x v="0"/>
    <s v="1420-34-111-005"/>
    <n v="989037"/>
    <n v="2854700"/>
    <d v="2022-08-30T00:00:00"/>
    <x v="5"/>
  </r>
  <r>
    <x v="1"/>
    <s v="FA"/>
    <x v="0"/>
    <s v="1420-34-310-026"/>
    <n v="984200"/>
    <n v="355900"/>
    <d v="2022-04-26T00:00:00"/>
    <x v="3"/>
  </r>
  <r>
    <x v="1"/>
    <s v="FA"/>
    <x v="0"/>
    <s v="1420-32-001-013"/>
    <n v="984112"/>
    <n v="714000"/>
    <d v="2022-04-25T00:00:00"/>
    <x v="3"/>
  </r>
  <r>
    <x v="1"/>
    <s v="FA"/>
    <x v="0"/>
    <s v="1219-03-001-019"/>
    <n v="982820"/>
    <n v="335000"/>
    <d v="2022-03-22T00:00:00"/>
    <x v="3"/>
  </r>
  <r>
    <x v="1"/>
    <s v="FA"/>
    <x v="0"/>
    <s v="1220-09-810-083"/>
    <n v="984239"/>
    <n v="175000"/>
    <d v="2022-04-27T00:00:00"/>
    <x v="12"/>
  </r>
  <r>
    <x v="1"/>
    <s v="FA"/>
    <x v="0"/>
    <s v="1220-22-210-138"/>
    <n v="980415"/>
    <n v="306500"/>
    <d v="2022-01-28T00:00:00"/>
    <x v="3"/>
  </r>
  <r>
    <x v="1"/>
    <s v="FA"/>
    <x v="0"/>
    <s v="1420-28-510-034"/>
    <n v="982561"/>
    <n v="350000"/>
    <d v="2022-03-16T00:00:00"/>
    <x v="6"/>
  </r>
  <r>
    <x v="1"/>
    <s v="FA"/>
    <x v="0"/>
    <s v="1319-30-622-009"/>
    <n v="982204"/>
    <n v="500000"/>
    <d v="2022-03-08T00:00:00"/>
    <x v="13"/>
  </r>
  <r>
    <x v="1"/>
    <s v="FA"/>
    <x v="2"/>
    <s v="1220-22-210-082"/>
    <n v="985991"/>
    <n v="407000"/>
    <d v="2022-06-06T00:00:00"/>
    <x v="3"/>
  </r>
  <r>
    <x v="1"/>
    <s v="FA"/>
    <x v="0"/>
    <s v="1220-15-410-007"/>
    <n v="980377"/>
    <n v="453600"/>
    <d v="2022-01-27T00:00:00"/>
    <x v="3"/>
  </r>
  <r>
    <x v="1"/>
    <s v="FA"/>
    <x v="0"/>
    <s v="1419-04-002-026"/>
    <n v="983338"/>
    <n v="3650000"/>
    <d v="2022-04-05T00:00:00"/>
    <x v="14"/>
  </r>
  <r>
    <x v="1"/>
    <s v="FA"/>
    <x v="0"/>
    <s v="1420-34-810-003"/>
    <n v="982558"/>
    <n v="176000"/>
    <d v="2022-03-16T00:00:00"/>
    <x v="6"/>
  </r>
  <r>
    <x v="1"/>
    <s v="FA"/>
    <x v="0"/>
    <s v="1420-07-611-007"/>
    <n v="983747"/>
    <n v="326000"/>
    <d v="2022-04-15T00:00:00"/>
    <x v="3"/>
  </r>
  <r>
    <x v="1"/>
    <s v="FA"/>
    <x v="0"/>
    <s v="1420-34-811-007"/>
    <n v="980341"/>
    <n v="290000"/>
    <d v="2022-01-26T00:00:00"/>
    <x v="0"/>
  </r>
  <r>
    <x v="1"/>
    <s v="FA"/>
    <x v="0"/>
    <s v="1418-03-401-012"/>
    <n v="982069"/>
    <n v="9000000"/>
    <d v="2022-03-04T00:00:00"/>
    <x v="15"/>
  </r>
  <r>
    <x v="1"/>
    <s v="FA"/>
    <x v="0"/>
    <s v="1420-35-311-014"/>
    <n v="985079"/>
    <n v="647200"/>
    <d v="2022-05-16T00:00:00"/>
    <x v="3"/>
  </r>
  <r>
    <x v="1"/>
    <s v="FA"/>
    <x v="3"/>
    <s v="1319-16-001-012"/>
    <n v="982520"/>
    <n v="693918"/>
    <d v="2022-03-15T00:00:00"/>
    <x v="16"/>
  </r>
  <r>
    <x v="1"/>
    <s v="FA"/>
    <x v="2"/>
    <s v="1220-03-111-047"/>
    <n v="981979"/>
    <n v="1087500"/>
    <d v="2022-03-02T00:00:00"/>
    <x v="8"/>
  </r>
  <r>
    <x v="1"/>
    <s v="FA"/>
    <x v="4"/>
    <s v="1320-30-211-036"/>
    <n v="990445"/>
    <n v="510000"/>
    <d v="2022-09-30T00:00:00"/>
    <x v="17"/>
  </r>
  <r>
    <x v="1"/>
    <s v="FA"/>
    <x v="0"/>
    <s v="1420-07-713-015"/>
    <n v="980153"/>
    <n v="282674"/>
    <d v="2022-01-21T00:00:00"/>
    <x v="3"/>
  </r>
  <r>
    <x v="1"/>
    <s v="FA"/>
    <x v="0"/>
    <s v="1320-29-610-084"/>
    <n v="980137"/>
    <n v="184820"/>
    <d v="2022-01-21T00:00:00"/>
    <x v="3"/>
  </r>
  <r>
    <x v="1"/>
    <s v="FA"/>
    <x v="5"/>
    <s v="1320-32-613-006"/>
    <n v="988307"/>
    <n v="436000"/>
    <d v="2022-08-10T00:00:00"/>
    <x v="5"/>
  </r>
  <r>
    <x v="1"/>
    <s v="FA"/>
    <x v="1"/>
    <s v="1220-17-310-002"/>
    <n v="985243"/>
    <n v="150000"/>
    <d v="2022-05-19T00:00:00"/>
    <x v="18"/>
  </r>
  <r>
    <x v="1"/>
    <s v="FA"/>
    <x v="0"/>
    <s v="1320-29-215-001"/>
    <n v="983341"/>
    <n v="250000"/>
    <d v="2022-04-05T00:00:00"/>
    <x v="19"/>
  </r>
  <r>
    <x v="1"/>
    <s v="FA"/>
    <x v="4"/>
    <s v="1420-28-310-044"/>
    <n v="983849"/>
    <n v="278800"/>
    <d v="2022-04-18T00:00:00"/>
    <x v="3"/>
  </r>
  <r>
    <x v="1"/>
    <s v="FA"/>
    <x v="0"/>
    <s v="1022-11-002-041"/>
    <n v="986279"/>
    <n v="206000"/>
    <d v="2022-06-14T00:00:00"/>
    <x v="6"/>
  </r>
  <r>
    <x v="1"/>
    <s v="FA"/>
    <x v="0"/>
    <s v="1220-04-512-007"/>
    <n v="981816"/>
    <n v="106000"/>
    <d v="2022-02-28T00:00:00"/>
    <x v="3"/>
  </r>
  <r>
    <x v="1"/>
    <s v="FA"/>
    <x v="0"/>
    <s v="0000-00-000-000"/>
    <n v="979369"/>
    <n v="105500"/>
    <d v="2022-01-05T00:00:00"/>
    <x v="20"/>
  </r>
  <r>
    <x v="1"/>
    <s v="FA"/>
    <x v="3"/>
    <s v="1420-06-401-019"/>
    <n v="985677"/>
    <n v="41400"/>
    <d v="2022-05-27T00:00:00"/>
    <x v="21"/>
  </r>
  <r>
    <x v="1"/>
    <s v="FA"/>
    <x v="0"/>
    <s v="1220-15-410-041"/>
    <n v="981756"/>
    <n v="350000"/>
    <d v="2022-02-25T00:00:00"/>
    <x v="17"/>
  </r>
  <r>
    <x v="1"/>
    <s v="FA"/>
    <x v="0"/>
    <s v="1220-12-310-063"/>
    <n v="982678"/>
    <n v="500000"/>
    <d v="2022-03-18T00:00:00"/>
    <x v="0"/>
  </r>
  <r>
    <x v="1"/>
    <s v="FA"/>
    <x v="0"/>
    <s v="1320-26-002-053"/>
    <n v="981729"/>
    <n v="345000"/>
    <d v="2022-02-25T00:00:00"/>
    <x v="3"/>
  </r>
  <r>
    <x v="1"/>
    <s v="FA"/>
    <x v="0"/>
    <s v="1420-34-113-008"/>
    <n v="983552"/>
    <n v="453500"/>
    <d v="2022-04-11T00:00:00"/>
    <x v="3"/>
  </r>
  <r>
    <x v="1"/>
    <s v="FA"/>
    <x v="6"/>
    <s v="1219-15-002-072"/>
    <n v="980936"/>
    <n v="1000000"/>
    <d v="2022-02-08T00:00:00"/>
    <x v="14"/>
  </r>
  <r>
    <x v="1"/>
    <s v="FA"/>
    <x v="0"/>
    <s v="1220-22-210-117"/>
    <n v="983376"/>
    <n v="199000"/>
    <d v="2022-04-06T00:00:00"/>
    <x v="3"/>
  </r>
  <r>
    <x v="1"/>
    <s v="FA"/>
    <x v="0"/>
    <s v="1319-30-640-002"/>
    <n v="979326"/>
    <n v="183000"/>
    <d v="2022-01-04T00:00:00"/>
    <x v="3"/>
  </r>
  <r>
    <x v="1"/>
    <s v="FA"/>
    <x v="0"/>
    <s v="1022-10-001-015"/>
    <n v="979466"/>
    <n v="129000"/>
    <d v="2022-01-07T00:00:00"/>
    <x v="22"/>
  </r>
  <r>
    <x v="1"/>
    <s v="FA"/>
    <x v="2"/>
    <s v="1320-02-001-055"/>
    <n v="980652"/>
    <n v="1233562.5"/>
    <d v="2022-02-02T00:00:00"/>
    <x v="8"/>
  </r>
  <r>
    <x v="1"/>
    <s v="FA"/>
    <x v="0"/>
    <s v="1220-04-101-002"/>
    <n v="981579"/>
    <n v="1085000"/>
    <d v="2022-02-23T00:00:00"/>
    <x v="23"/>
  </r>
  <r>
    <x v="1"/>
    <s v="FA"/>
    <x v="0"/>
    <s v="1420-35-411-016"/>
    <n v="979681"/>
    <n v="351300"/>
    <d v="2022-01-11T00:00:00"/>
    <x v="3"/>
  </r>
  <r>
    <x v="1"/>
    <s v="FA"/>
    <x v="0"/>
    <s v="1420-08-211-062"/>
    <n v="981068"/>
    <n v="300000"/>
    <d v="2022-02-11T00:00:00"/>
    <x v="24"/>
  </r>
  <r>
    <x v="1"/>
    <s v="FA"/>
    <x v="2"/>
    <s v="1420-33-501-019"/>
    <n v="980536"/>
    <n v="1204500"/>
    <d v="2022-01-31T00:00:00"/>
    <x v="8"/>
  </r>
  <r>
    <x v="1"/>
    <s v="FA"/>
    <x v="4"/>
    <s v="1420-33-810-024"/>
    <n v="980590"/>
    <n v="393680"/>
    <d v="2022-02-01T00:00:00"/>
    <x v="17"/>
  </r>
  <r>
    <x v="1"/>
    <s v="FA"/>
    <x v="0"/>
    <s v="1418-15-510-013"/>
    <n v="987535"/>
    <n v="800000"/>
    <d v="2022-07-15T00:00:00"/>
    <x v="25"/>
  </r>
  <r>
    <x v="1"/>
    <s v="FA"/>
    <x v="0"/>
    <s v="1320-32-716-012"/>
    <n v="979632"/>
    <n v="154139"/>
    <d v="2022-01-10T00:00:00"/>
    <x v="26"/>
  </r>
  <r>
    <x v="1"/>
    <s v="FA"/>
    <x v="3"/>
    <s v="1320-27-001-011"/>
    <n v="986207"/>
    <n v="1000000"/>
    <d v="2022-06-10T00:00:00"/>
    <x v="27"/>
  </r>
  <r>
    <x v="1"/>
    <s v="FA"/>
    <x v="0"/>
    <s v="1320-33-816-056"/>
    <n v="981598"/>
    <n v="116000"/>
    <d v="2022-02-24T00:00:00"/>
    <x v="3"/>
  </r>
  <r>
    <x v="1"/>
    <s v="FA"/>
    <x v="0"/>
    <s v="1022-32-110-010"/>
    <n v="981612"/>
    <n v="335000"/>
    <d v="2022-02-24T00:00:00"/>
    <x v="12"/>
  </r>
  <r>
    <x v="1"/>
    <s v="FA"/>
    <x v="1"/>
    <s v="1220-08-812-068"/>
    <n v="992700"/>
    <n v="249999"/>
    <d v="2022-12-23T00:00:00"/>
    <x v="2"/>
  </r>
  <r>
    <x v="1"/>
    <s v="FA"/>
    <x v="0"/>
    <s v="1220-03-211-001"/>
    <n v="990892"/>
    <n v="315000"/>
    <d v="2022-10-17T00:00:00"/>
    <x v="10"/>
  </r>
  <r>
    <x v="1"/>
    <s v="FA"/>
    <x v="0"/>
    <s v="1219-15-001-015"/>
    <n v="981399"/>
    <n v="253000"/>
    <d v="2022-02-18T00:00:00"/>
    <x v="12"/>
  </r>
  <r>
    <x v="1"/>
    <s v="FA"/>
    <x v="0"/>
    <s v="1022-10-002-105"/>
    <n v="986863"/>
    <n v="94000"/>
    <d v="2022-06-30T00:00:00"/>
    <x v="3"/>
  </r>
  <r>
    <x v="1"/>
    <s v="FA"/>
    <x v="0"/>
    <s v="1418-10-710-032"/>
    <n v="990462"/>
    <n v="4500000"/>
    <d v="2022-09-30T00:00:00"/>
    <x v="25"/>
  </r>
  <r>
    <x v="1"/>
    <s v="FA"/>
    <x v="0"/>
    <s v="1220-22-110-077"/>
    <n v="992786"/>
    <n v="412300"/>
    <d v="2022-12-28T00:00:00"/>
    <x v="3"/>
  </r>
  <r>
    <x v="1"/>
    <s v="FA"/>
    <x v="0"/>
    <s v="1419-26-410-005"/>
    <n v="981392"/>
    <n v="400000"/>
    <d v="2022-02-18T00:00:00"/>
    <x v="28"/>
  </r>
  <r>
    <x v="1"/>
    <s v="FA"/>
    <x v="0"/>
    <s v="1220-09-810-044"/>
    <n v="987658"/>
    <n v="300000"/>
    <d v="2022-07-20T00:00:00"/>
    <x v="10"/>
  </r>
  <r>
    <x v="1"/>
    <s v="FA"/>
    <x v="5"/>
    <s v="1320-32-501-016"/>
    <n v="987679"/>
    <n v="600000"/>
    <d v="2022-07-20T00:00:00"/>
    <x v="5"/>
  </r>
  <r>
    <x v="1"/>
    <s v="FA"/>
    <x v="0"/>
    <s v="1022-09-001-077"/>
    <n v="982373"/>
    <n v="102200"/>
    <d v="2022-03-11T00:00:00"/>
    <x v="0"/>
  </r>
  <r>
    <x v="1"/>
    <s v="FA"/>
    <x v="0"/>
    <s v="1420-35-411-015"/>
    <n v="980505"/>
    <n v="599000"/>
    <d v="2022-01-31T00:00:00"/>
    <x v="1"/>
  </r>
  <r>
    <x v="1"/>
    <s v="FA"/>
    <x v="0"/>
    <s v="1320-30-211-033"/>
    <n v="990707"/>
    <n v="104709"/>
    <d v="2022-10-11T00:00:00"/>
    <x v="17"/>
  </r>
  <r>
    <x v="1"/>
    <s v="FA"/>
    <x v="0"/>
    <s v="0000-00-000-000"/>
    <n v="981162"/>
    <n v="150000"/>
    <d v="2022-02-14T00:00:00"/>
    <x v="12"/>
  </r>
  <r>
    <x v="1"/>
    <s v="FA"/>
    <x v="0"/>
    <s v="1420-26-401-045"/>
    <n v="988080"/>
    <n v="508000"/>
    <d v="2022-08-02T00:00:00"/>
    <x v="29"/>
  </r>
  <r>
    <x v="1"/>
    <s v="FA"/>
    <x v="0"/>
    <s v="1320-02-001-018"/>
    <n v="991753"/>
    <n v="668000"/>
    <d v="2022-11-18T00:00:00"/>
    <x v="14"/>
  </r>
  <r>
    <x v="1"/>
    <s v="FA"/>
    <x v="0"/>
    <s v="1220-22-211-009"/>
    <n v="979938"/>
    <n v="303117"/>
    <d v="2022-01-18T00:00:00"/>
    <x v="3"/>
  </r>
  <r>
    <x v="1"/>
    <s v="FA"/>
    <x v="1"/>
    <s v="1420-07-311-010"/>
    <n v="980011"/>
    <n v="100000"/>
    <d v="2022-01-19T00:00:00"/>
    <x v="2"/>
  </r>
  <r>
    <x v="1"/>
    <s v="FA"/>
    <x v="0"/>
    <s v="1420-34-310-016"/>
    <n v="980284"/>
    <n v="136826"/>
    <d v="2022-01-25T00:00:00"/>
    <x v="3"/>
  </r>
  <r>
    <x v="1"/>
    <s v="FA"/>
    <x v="0"/>
    <s v="1220-09-810-011"/>
    <n v="980303"/>
    <n v="196935"/>
    <d v="2022-01-25T00:00:00"/>
    <x v="3"/>
  </r>
  <r>
    <x v="1"/>
    <s v="FA"/>
    <x v="0"/>
    <s v="1220-01-001-068"/>
    <n v="986804"/>
    <n v="647200"/>
    <d v="2022-06-28T00:00:00"/>
    <x v="6"/>
  </r>
  <r>
    <x v="1"/>
    <s v="FA"/>
    <x v="0"/>
    <s v="1220-28-510-032"/>
    <n v="991944"/>
    <n v="355000"/>
    <d v="2022-11-29T00:00:00"/>
    <x v="14"/>
  </r>
  <r>
    <x v="1"/>
    <s v="FA"/>
    <x v="0"/>
    <s v="1220-17-401-012"/>
    <n v="981127"/>
    <n v="400000"/>
    <d v="2022-02-14T00:00:00"/>
    <x v="3"/>
  </r>
  <r>
    <x v="2"/>
    <s v="FC"/>
    <x v="0"/>
    <s v="1420-29-710-004"/>
    <n v="981375"/>
    <n v="282100"/>
    <d v="2022-02-18T00:00:00"/>
    <x v="3"/>
  </r>
  <r>
    <x v="2"/>
    <s v="FC"/>
    <x v="0"/>
    <s v="1319-30-622-010"/>
    <n v="980506"/>
    <n v="600000"/>
    <d v="2022-01-31T00:00:00"/>
    <x v="30"/>
  </r>
  <r>
    <x v="2"/>
    <s v="FC"/>
    <x v="4"/>
    <s v="1420-29-810-019"/>
    <n v="979489"/>
    <n v="562000"/>
    <d v="2022-01-07T00:00:00"/>
    <x v="31"/>
  </r>
  <r>
    <x v="2"/>
    <s v="FC"/>
    <x v="0"/>
    <s v="1420-33-410-011"/>
    <n v="984345"/>
    <n v="380200"/>
    <d v="2022-04-29T00:00:00"/>
    <x v="20"/>
  </r>
  <r>
    <x v="2"/>
    <s v="FC"/>
    <x v="3"/>
    <s v="1220-04-501-010"/>
    <n v="984343"/>
    <n v="735000"/>
    <d v="2022-04-29T00:00:00"/>
    <x v="32"/>
  </r>
  <r>
    <x v="2"/>
    <s v="FC"/>
    <x v="6"/>
    <s v="1419-01-801-033"/>
    <n v="986879"/>
    <n v="474621"/>
    <d v="2022-06-30T00:00:00"/>
    <x v="20"/>
  </r>
  <r>
    <x v="2"/>
    <s v="FC"/>
    <x v="1"/>
    <s v="1220-12-710-039"/>
    <n v="990996"/>
    <n v="100000"/>
    <d v="2022-10-20T00:00:00"/>
    <x v="12"/>
  </r>
  <r>
    <x v="2"/>
    <s v="FC"/>
    <x v="1"/>
    <s v="1220-03-210-048"/>
    <n v="987549"/>
    <n v="40000"/>
    <d v="2022-07-18T00:00:00"/>
    <x v="33"/>
  </r>
  <r>
    <x v="2"/>
    <s v="FC"/>
    <x v="0"/>
    <s v="1318-23-810-083"/>
    <n v="984423"/>
    <n v="635000"/>
    <d v="2022-05-02T00:00:00"/>
    <x v="34"/>
  </r>
  <r>
    <x v="2"/>
    <s v="FC"/>
    <x v="0"/>
    <s v="1420-07-610-036"/>
    <n v="981590"/>
    <n v="374000"/>
    <d v="2022-02-24T00:00:00"/>
    <x v="20"/>
  </r>
  <r>
    <x v="2"/>
    <s v="FC"/>
    <x v="0"/>
    <s v="1220-15-510-015"/>
    <n v="992511"/>
    <n v="150000"/>
    <d v="2022-12-19T00:00:00"/>
    <x v="33"/>
  </r>
  <r>
    <x v="2"/>
    <s v="FC"/>
    <x v="0"/>
    <s v="1418-15-511-017"/>
    <n v="988041"/>
    <n v="1250000"/>
    <d v="2022-08-01T00:00:00"/>
    <x v="25"/>
  </r>
  <r>
    <x v="2"/>
    <s v="FC"/>
    <x v="1"/>
    <s v="1220-16-510-047"/>
    <n v="992552"/>
    <n v="100000"/>
    <d v="2022-12-20T00:00:00"/>
    <x v="33"/>
  </r>
  <r>
    <x v="2"/>
    <s v="FC"/>
    <x v="0"/>
    <s v="1220-21-111-090"/>
    <n v="987139"/>
    <n v="240000"/>
    <d v="2022-07-11T00:00:00"/>
    <x v="35"/>
  </r>
  <r>
    <x v="2"/>
    <s v="FC"/>
    <x v="0"/>
    <s v="1419-10-001-048"/>
    <n v="983255"/>
    <n v="6421100"/>
    <d v="2022-04-01T00:00:00"/>
    <x v="14"/>
  </r>
  <r>
    <x v="2"/>
    <s v="FC"/>
    <x v="1"/>
    <s v="1220-22-310-026"/>
    <n v="987570"/>
    <n v="50000"/>
    <d v="2022-07-18T00:00:00"/>
    <x v="2"/>
  </r>
  <r>
    <x v="2"/>
    <s v="FC"/>
    <x v="5"/>
    <s v="1420-05-443-026"/>
    <n v="986549"/>
    <n v="4400000"/>
    <d v="2022-06-22T00:00:00"/>
    <x v="36"/>
  </r>
  <r>
    <x v="2"/>
    <s v="FC"/>
    <x v="6"/>
    <s v="1321-32-002-041"/>
    <n v="984497"/>
    <n v="1416000"/>
    <d v="2022-05-03T00:00:00"/>
    <x v="20"/>
  </r>
  <r>
    <x v="2"/>
    <s v="FC"/>
    <x v="1"/>
    <s v="1022-29-701-004"/>
    <n v="980481"/>
    <n v="150000"/>
    <d v="2022-01-28T00:00:00"/>
    <x v="37"/>
  </r>
  <r>
    <x v="2"/>
    <s v="FC"/>
    <x v="1"/>
    <s v="1318-15-713-005"/>
    <n v="980938"/>
    <n v="400000"/>
    <d v="2022-02-08T00:00:00"/>
    <x v="37"/>
  </r>
  <r>
    <x v="2"/>
    <s v="FC"/>
    <x v="1"/>
    <s v="1420-34-112-006"/>
    <n v="987136"/>
    <n v="100000"/>
    <d v="2022-07-11T00:00:00"/>
    <x v="33"/>
  </r>
  <r>
    <x v="2"/>
    <s v="FC"/>
    <x v="6"/>
    <s v="1420-07-210-015"/>
    <n v="982839"/>
    <n v="988000"/>
    <d v="2022-03-22T00:00:00"/>
    <x v="20"/>
  </r>
  <r>
    <x v="2"/>
    <s v="FC"/>
    <x v="1"/>
    <s v="1219-03-002-107"/>
    <n v="983055"/>
    <n v="142357"/>
    <d v="2022-03-29T00:00:00"/>
    <x v="38"/>
  </r>
  <r>
    <x v="2"/>
    <s v="FC"/>
    <x v="0"/>
    <s v="1420-07-721-006"/>
    <n v="983596"/>
    <n v="381600"/>
    <d v="2022-04-12T00:00:00"/>
    <x v="39"/>
  </r>
  <r>
    <x v="2"/>
    <s v="FC"/>
    <x v="3"/>
    <s v="1319-03-501-002"/>
    <n v="992650"/>
    <n v="414000"/>
    <d v="2022-12-22T00:00:00"/>
    <x v="40"/>
  </r>
  <r>
    <x v="2"/>
    <s v="FC"/>
    <x v="0"/>
    <s v="1220-23-000-008"/>
    <n v="981743"/>
    <n v="2235600"/>
    <d v="2022-02-25T00:00:00"/>
    <x v="41"/>
  </r>
  <r>
    <x v="2"/>
    <s v="FC"/>
    <x v="3"/>
    <s v="1418-34-110-052"/>
    <n v="992037"/>
    <n v="520000"/>
    <d v="2022-12-01T00:00:00"/>
    <x v="42"/>
  </r>
  <r>
    <x v="2"/>
    <s v="FC"/>
    <x v="6"/>
    <s v="1419-01-801-027"/>
    <n v="984576"/>
    <n v="934000"/>
    <d v="2022-05-05T00:00:00"/>
    <x v="20"/>
  </r>
  <r>
    <x v="2"/>
    <s v="FC"/>
    <x v="5"/>
    <s v="1220-11-001-067"/>
    <n v="992653"/>
    <n v="18000000"/>
    <d v="2022-12-22T00:00:00"/>
    <x v="43"/>
  </r>
  <r>
    <x v="2"/>
    <s v="FC"/>
    <x v="0"/>
    <s v="1318-03-212-044"/>
    <n v="982837"/>
    <n v="500000"/>
    <d v="2022-03-22T00:00:00"/>
    <x v="37"/>
  </r>
  <r>
    <x v="2"/>
    <s v="FC"/>
    <x v="0"/>
    <s v="1219-14-002-026"/>
    <n v="983097"/>
    <n v="719200"/>
    <d v="2022-03-30T00:00:00"/>
    <x v="7"/>
  </r>
  <r>
    <x v="2"/>
    <s v="FC"/>
    <x v="3"/>
    <s v="1219-14-001-009"/>
    <n v="981575"/>
    <n v="845000"/>
    <d v="2022-02-23T00:00:00"/>
    <x v="44"/>
  </r>
  <r>
    <x v="2"/>
    <s v="FC"/>
    <x v="0"/>
    <s v="1320-11-001-030"/>
    <n v="983013"/>
    <n v="1015000"/>
    <d v="2022-03-28T00:00:00"/>
    <x v="1"/>
  </r>
  <r>
    <x v="2"/>
    <s v="FC"/>
    <x v="1"/>
    <s v="1220-04-516-032"/>
    <n v="992710"/>
    <n v="50000"/>
    <d v="2022-12-27T00:00:00"/>
    <x v="9"/>
  </r>
  <r>
    <x v="2"/>
    <s v="FC"/>
    <x v="7"/>
    <s v="1419-26-311-031 AND MANY MORE"/>
    <n v="981581"/>
    <m/>
    <d v="2022-02-23T00:00:00"/>
    <x v="45"/>
  </r>
  <r>
    <x v="2"/>
    <s v="FC"/>
    <x v="4"/>
    <s v="1420-33-511-013"/>
    <n v="982560"/>
    <n v="697500"/>
    <d v="2022-03-16T00:00:00"/>
    <x v="31"/>
  </r>
  <r>
    <x v="2"/>
    <s v="FC"/>
    <x v="0"/>
    <s v="1319-30-516-022"/>
    <n v="979329"/>
    <n v="375000"/>
    <d v="2022-01-04T00:00:00"/>
    <x v="30"/>
  </r>
  <r>
    <x v="2"/>
    <s v="FC"/>
    <x v="0"/>
    <s v="1319-18-213-001"/>
    <n v="992347"/>
    <n v="514000"/>
    <d v="2022-12-12T00:00:00"/>
    <x v="6"/>
  </r>
  <r>
    <x v="2"/>
    <s v="FC"/>
    <x v="0"/>
    <s v="1220-04-112-022"/>
    <n v="982652"/>
    <n v="128000"/>
    <d v="2022-03-18T00:00:00"/>
    <x v="20"/>
  </r>
  <r>
    <x v="2"/>
    <s v="FC"/>
    <x v="0"/>
    <s v="1318-23-217-009"/>
    <n v="980680"/>
    <n v="572000"/>
    <d v="2022-02-02T00:00:00"/>
    <x v="46"/>
  </r>
  <r>
    <x v="2"/>
    <s v="FC"/>
    <x v="0"/>
    <s v="1419-09-001-009"/>
    <n v="991245"/>
    <n v="1000000"/>
    <d v="2022-10-31T00:00:00"/>
    <x v="25"/>
  </r>
  <r>
    <x v="2"/>
    <s v="FC"/>
    <x v="0"/>
    <s v="1220-04-510-028"/>
    <n v="983006"/>
    <n v="222500"/>
    <d v="2022-03-28T00:00:00"/>
    <x v="47"/>
  </r>
  <r>
    <x v="2"/>
    <s v="FC"/>
    <x v="6"/>
    <s v="1419-03-002-141"/>
    <n v="991975"/>
    <n v="2335000"/>
    <d v="2022-11-29T00:00:00"/>
    <x v="14"/>
  </r>
  <r>
    <x v="2"/>
    <s v="FC"/>
    <x v="1"/>
    <s v="1022-17-002-018"/>
    <n v="990698"/>
    <n v="100000"/>
    <d v="2022-10-11T00:00:00"/>
    <x v="33"/>
  </r>
  <r>
    <x v="2"/>
    <s v="FC"/>
    <x v="6"/>
    <s v="1121-35-002-033"/>
    <n v="986253"/>
    <n v="684000"/>
    <d v="2022-06-13T00:00:00"/>
    <x v="20"/>
  </r>
  <r>
    <x v="2"/>
    <s v="FC"/>
    <x v="0"/>
    <s v="1420-30-002-018"/>
    <n v="986275"/>
    <n v="105000"/>
    <d v="2022-06-14T00:00:00"/>
    <x v="20"/>
  </r>
  <r>
    <x v="2"/>
    <s v="FC"/>
    <x v="1"/>
    <s v="1420-07-616-008"/>
    <n v="986281"/>
    <n v="112000"/>
    <d v="2022-06-14T00:00:00"/>
    <x v="33"/>
  </r>
  <r>
    <x v="2"/>
    <s v="FC"/>
    <x v="0"/>
    <s v="1319-30-516-024"/>
    <n v="992578"/>
    <n v="411000"/>
    <d v="2022-12-21T00:00:00"/>
    <x v="3"/>
  </r>
  <r>
    <x v="2"/>
    <s v="FC"/>
    <x v="0"/>
    <s v="1420-28-701-026"/>
    <n v="984052"/>
    <n v="214000"/>
    <d v="2022-04-22T00:00:00"/>
    <x v="6"/>
  </r>
  <r>
    <x v="2"/>
    <s v="FC"/>
    <x v="0"/>
    <s v="1418-22-610-009"/>
    <n v="980060"/>
    <n v="1530000"/>
    <d v="2022-01-20T00:00:00"/>
    <x v="48"/>
  </r>
  <r>
    <x v="2"/>
    <s v="FC"/>
    <x v="0"/>
    <s v="1420-28-410-021"/>
    <n v="980340"/>
    <n v="245000"/>
    <d v="2022-01-26T00:00:00"/>
    <x v="3"/>
  </r>
  <r>
    <x v="2"/>
    <s v="FC"/>
    <x v="0"/>
    <s v="1318-03-110-018"/>
    <n v="979749"/>
    <n v="3200000"/>
    <d v="2022-01-12T00:00:00"/>
    <x v="49"/>
  </r>
  <r>
    <x v="2"/>
    <s v="FC"/>
    <x v="5"/>
    <s v="1420-07-714-006"/>
    <n v="988944"/>
    <n v="10000000"/>
    <d v="2022-08-26T00:00:00"/>
    <x v="50"/>
  </r>
  <r>
    <x v="2"/>
    <s v="FC"/>
    <x v="0"/>
    <s v="1319-18-312-017"/>
    <n v="979673"/>
    <n v="312100"/>
    <d v="2022-01-11T00:00:00"/>
    <x v="51"/>
  </r>
  <r>
    <x v="2"/>
    <s v="FC"/>
    <x v="6"/>
    <s v="1419-09-001-062"/>
    <n v="990198"/>
    <n v="5075000"/>
    <d v="2022-09-22T00:00:00"/>
    <x v="14"/>
  </r>
  <r>
    <x v="2"/>
    <s v="FC"/>
    <x v="0"/>
    <s v="1318-16-810-009"/>
    <n v="990197"/>
    <n v="1155000"/>
    <d v="2022-09-22T00:00:00"/>
    <x v="50"/>
  </r>
  <r>
    <x v="2"/>
    <s v="FC"/>
    <x v="2"/>
    <s v="1220-21-710-166"/>
    <n v="990458"/>
    <n v="305250"/>
    <d v="2022-09-30T00:00:00"/>
    <x v="52"/>
  </r>
  <r>
    <x v="2"/>
    <s v="FC"/>
    <x v="0"/>
    <s v="1318-16-710-018"/>
    <n v="989743"/>
    <n v="208350"/>
    <d v="2022-09-16T00:00:00"/>
    <x v="24"/>
  </r>
  <r>
    <x v="2"/>
    <s v="FC"/>
    <x v="5"/>
    <s v="1320-35-001-030"/>
    <n v="989246"/>
    <n v="440000"/>
    <d v="2022-09-07T00:00:00"/>
    <x v="33"/>
  </r>
  <r>
    <x v="2"/>
    <s v="FC"/>
    <x v="1"/>
    <s v="1420-33-310-015"/>
    <n v="989071"/>
    <n v="25000"/>
    <d v="2022-08-31T00:00:00"/>
    <x v="5"/>
  </r>
  <r>
    <x v="2"/>
    <s v="FC"/>
    <x v="0"/>
    <s v="1419-03-002-089"/>
    <n v="982372"/>
    <n v="1270000"/>
    <d v="2022-03-11T00:00:00"/>
    <x v="22"/>
  </r>
  <r>
    <x v="2"/>
    <s v="FC"/>
    <x v="0"/>
    <s v="1318-15-511-004"/>
    <n v="982441"/>
    <n v="623000"/>
    <d v="2022-03-14T00:00:00"/>
    <x v="51"/>
  </r>
  <r>
    <x v="2"/>
    <s v="FC"/>
    <x v="3"/>
    <s v="1418-10-801-006"/>
    <n v="984359"/>
    <n v="2250000"/>
    <d v="2022-04-29T00:00:00"/>
    <x v="53"/>
  </r>
  <r>
    <x v="2"/>
    <s v="FC"/>
    <x v="0"/>
    <s v="1220-22-310-185"/>
    <n v="990792"/>
    <n v="180000"/>
    <d v="2022-10-13T00:00:00"/>
    <x v="6"/>
  </r>
  <r>
    <x v="2"/>
    <s v="FC"/>
    <x v="1"/>
    <s v="1319-30-516-005"/>
    <n v="980357"/>
    <n v="200000"/>
    <d v="2022-01-26T00:00:00"/>
    <x v="33"/>
  </r>
  <r>
    <x v="2"/>
    <s v="FC"/>
    <x v="6"/>
    <s v="1220-02-001-037"/>
    <n v="985008"/>
    <n v="800000"/>
    <d v="2022-05-13T00:00:00"/>
    <x v="20"/>
  </r>
  <r>
    <x v="2"/>
    <s v="FC"/>
    <x v="1"/>
    <s v="1319-03-611-021"/>
    <n v="984383"/>
    <n v="100000"/>
    <d v="2022-04-29T00:00:00"/>
    <x v="2"/>
  </r>
  <r>
    <x v="2"/>
    <s v="FC"/>
    <x v="5"/>
    <s v="1420-32-001-018"/>
    <n v="981170"/>
    <n v="2678000"/>
    <d v="2022-02-14T00:00:00"/>
    <x v="5"/>
  </r>
  <r>
    <x v="2"/>
    <s v="FC"/>
    <x v="1"/>
    <s v="1319-19-212-089"/>
    <n v="981194"/>
    <n v="279915"/>
    <d v="2022-02-15T00:00:00"/>
    <x v="54"/>
  </r>
  <r>
    <x v="2"/>
    <s v="FC"/>
    <x v="0"/>
    <s v="1220-17-612-014"/>
    <n v="988017"/>
    <n v="405000"/>
    <d v="2022-08-01T00:00:00"/>
    <x v="6"/>
  </r>
  <r>
    <x v="2"/>
    <s v="FC"/>
    <x v="4"/>
    <s v="1220-21-710-230"/>
    <n v="987559"/>
    <n v="245000"/>
    <d v="2022-07-18T00:00:00"/>
    <x v="6"/>
  </r>
  <r>
    <x v="2"/>
    <s v="FC"/>
    <x v="0"/>
    <s v="1220-22-110-030"/>
    <n v="985587"/>
    <n v="360100"/>
    <d v="2022-05-26T00:00:00"/>
    <x v="55"/>
  </r>
  <r>
    <x v="2"/>
    <s v="FC"/>
    <x v="1"/>
    <s v="1320-33-413-002"/>
    <n v="992157"/>
    <n v="148000"/>
    <d v="2022-12-06T00:00:00"/>
    <x v="33"/>
  </r>
  <r>
    <x v="2"/>
    <s v="FC"/>
    <x v="1"/>
    <s v="1420-28-701-014"/>
    <n v="992158"/>
    <n v="100000"/>
    <d v="2022-12-06T00:00:00"/>
    <x v="33"/>
  </r>
  <r>
    <x v="2"/>
    <s v="FC"/>
    <x v="6"/>
    <s v="1419-26-610-024"/>
    <n v="983767"/>
    <n v="826000"/>
    <d v="2022-04-15T00:00:00"/>
    <x v="20"/>
  </r>
  <r>
    <x v="2"/>
    <s v="FC"/>
    <x v="6"/>
    <s v="1320-23-002-049"/>
    <n v="983675"/>
    <n v="900000"/>
    <d v="2022-04-13T00:00:00"/>
    <x v="20"/>
  </r>
  <r>
    <x v="2"/>
    <s v="FC"/>
    <x v="3"/>
    <s v="1318-23-212-062"/>
    <n v="983690"/>
    <n v="40000"/>
    <d v="2022-04-14T00:00:00"/>
    <x v="56"/>
  </r>
  <r>
    <x v="2"/>
    <s v="FC"/>
    <x v="1"/>
    <s v="1320-29-201-011"/>
    <n v="984612"/>
    <n v="370000"/>
    <d v="2022-05-06T00:00:00"/>
    <x v="33"/>
  </r>
  <r>
    <x v="2"/>
    <s v="FC"/>
    <x v="1"/>
    <s v="1419-03-002-089"/>
    <n v="985448"/>
    <n v="500000"/>
    <d v="2022-05-24T00:00:00"/>
    <x v="22"/>
  </r>
  <r>
    <x v="2"/>
    <s v="FC"/>
    <x v="0"/>
    <s v="1420-07-616-053"/>
    <n v="981270"/>
    <n v="162000"/>
    <d v="2022-02-16T00:00:00"/>
    <x v="6"/>
  </r>
  <r>
    <x v="2"/>
    <s v="FC"/>
    <x v="0"/>
    <s v="1319-09-602-039"/>
    <n v="985266"/>
    <n v="630000"/>
    <d v="2022-05-20T00:00:00"/>
    <x v="20"/>
  </r>
  <r>
    <x v="2"/>
    <s v="FC"/>
    <x v="0"/>
    <s v="1320-31-511-007"/>
    <n v="985585"/>
    <n v="525850"/>
    <d v="2022-05-26T00:00:00"/>
    <x v="55"/>
  </r>
  <r>
    <x v="2"/>
    <s v="FC"/>
    <x v="0"/>
    <s v="1418-34-201-002"/>
    <n v="983580"/>
    <n v="1854000"/>
    <d v="2022-04-11T00:00:00"/>
    <x v="19"/>
  </r>
  <r>
    <x v="2"/>
    <s v="FC"/>
    <x v="5"/>
    <s v="1320-04-001-017"/>
    <n v="990794"/>
    <n v="1248505"/>
    <d v="2022-10-13T00:00:00"/>
    <x v="5"/>
  </r>
  <r>
    <x v="2"/>
    <s v="FC"/>
    <x v="1"/>
    <s v="1418-34-113-010"/>
    <n v="987186"/>
    <n v="170000"/>
    <d v="2022-07-12T00:00:00"/>
    <x v="37"/>
  </r>
  <r>
    <x v="2"/>
    <s v="FC"/>
    <x v="6"/>
    <s v="1420-08-101-013"/>
    <n v="985285"/>
    <n v="2200000"/>
    <d v="2022-05-20T00:00:00"/>
    <x v="57"/>
  </r>
  <r>
    <x v="3"/>
    <s v="SIG"/>
    <x v="3"/>
    <s v="1419-11-002-066"/>
    <n v="991338"/>
    <n v="1080000"/>
    <d v="2022-11-02T00:00:00"/>
    <x v="58"/>
  </r>
  <r>
    <x v="3"/>
    <s v="SIG"/>
    <x v="6"/>
    <s v="1318-23-315-016"/>
    <n v="987922"/>
    <n v="16275000"/>
    <d v="2022-07-28T00:00:00"/>
    <x v="14"/>
  </r>
  <r>
    <x v="3"/>
    <s v="SIG"/>
    <x v="0"/>
    <s v="1419-03-002-067"/>
    <n v="987670"/>
    <n v="2590000"/>
    <d v="2022-07-20T00:00:00"/>
    <x v="59"/>
  </r>
  <r>
    <x v="3"/>
    <s v="SIG"/>
    <x v="6"/>
    <s v="1419-09-001-014"/>
    <n v="983138"/>
    <n v="3643750"/>
    <d v="2022-03-30T00:00:00"/>
    <x v="60"/>
  </r>
  <r>
    <x v="3"/>
    <s v="SIG"/>
    <x v="1"/>
    <s v="1419-04-002-004"/>
    <n v="988612"/>
    <n v="500000"/>
    <d v="2022-08-19T00:00:00"/>
    <x v="60"/>
  </r>
  <r>
    <x v="3"/>
    <s v="SIG"/>
    <x v="6"/>
    <s v="1419-03-002-101"/>
    <n v="987827"/>
    <n v="1946452"/>
    <d v="2022-07-25T00:00:00"/>
    <x v="61"/>
  </r>
  <r>
    <x v="3"/>
    <s v="SIG"/>
    <x v="0"/>
    <s v="1419-04-002-003"/>
    <n v="982864"/>
    <n v="2500000"/>
    <d v="2022-03-23T00:00:00"/>
    <x v="19"/>
  </r>
  <r>
    <x v="3"/>
    <s v="SIG"/>
    <x v="6"/>
    <s v="1419-04-002-040"/>
    <n v="987767"/>
    <n v="1800000"/>
    <d v="2022-07-22T00:00:00"/>
    <x v="60"/>
  </r>
  <r>
    <x v="3"/>
    <s v="SIG"/>
    <x v="6"/>
    <s v="1419-03-002-094"/>
    <n v="984531"/>
    <n v="2890000"/>
    <d v="2022-05-04T00:00:00"/>
    <x v="60"/>
  </r>
  <r>
    <x v="3"/>
    <s v="SIG"/>
    <x v="1"/>
    <s v="1419-10-002-001"/>
    <n v="991470"/>
    <n v="1500000"/>
    <d v="2022-11-08T00:00:00"/>
    <x v="60"/>
  </r>
  <r>
    <x v="3"/>
    <s v="SIG"/>
    <x v="0"/>
    <s v="1318-23-710-076"/>
    <n v="982507"/>
    <n v="625000"/>
    <d v="2022-03-15T00:00:00"/>
    <x v="62"/>
  </r>
  <r>
    <x v="3"/>
    <s v="SIG"/>
    <x v="0"/>
    <s v="1419-03-002-077"/>
    <n v="982390"/>
    <n v="2960000"/>
    <d v="2022-03-14T00:00:00"/>
    <x v="19"/>
  </r>
  <r>
    <x v="3"/>
    <s v="SIG"/>
    <x v="3"/>
    <s v="1419-11-002-065"/>
    <n v="983224"/>
    <n v="1080000"/>
    <d v="2022-03-31T00:00:00"/>
    <x v="58"/>
  </r>
  <r>
    <x v="3"/>
    <s v="SIG"/>
    <x v="6"/>
    <s v="1419-09-001-089"/>
    <n v="989021"/>
    <n v="4236292"/>
    <d v="2022-08-30T00:00:00"/>
    <x v="61"/>
  </r>
  <r>
    <x v="3"/>
    <s v="SIG"/>
    <x v="0"/>
    <s v="1418-15-702-001"/>
    <n v="987677"/>
    <n v="4089000"/>
    <d v="2022-07-20T00:00:00"/>
    <x v="25"/>
  </r>
  <r>
    <x v="3"/>
    <s v="SIG"/>
    <x v="5"/>
    <s v="1419-10-002-001"/>
    <n v="991469"/>
    <n v="3300000"/>
    <d v="2022-11-08T00:00:00"/>
    <x v="60"/>
  </r>
  <r>
    <x v="3"/>
    <s v="SIG"/>
    <x v="0"/>
    <s v="1318-23-610-012"/>
    <n v="983502"/>
    <n v="615000"/>
    <d v="2022-04-08T00:00:00"/>
    <x v="63"/>
  </r>
  <r>
    <x v="3"/>
    <s v="SIG"/>
    <x v="6"/>
    <s v="1419-03-002-098"/>
    <n v="980253"/>
    <n v="1250000"/>
    <d v="2022-01-24T00:00:00"/>
    <x v="60"/>
  </r>
  <r>
    <x v="3"/>
    <s v="SIG"/>
    <x v="0"/>
    <s v="1418-10-801-003"/>
    <n v="979699"/>
    <n v="564525"/>
    <d v="2022-01-12T00:00:00"/>
    <x v="19"/>
  </r>
  <r>
    <x v="3"/>
    <s v="SIG"/>
    <x v="6"/>
    <s v="1419-03-002-140"/>
    <n v="986821"/>
    <n v="2235620"/>
    <d v="2022-06-28T00:00:00"/>
    <x v="60"/>
  </r>
  <r>
    <x v="3"/>
    <s v="SIG"/>
    <x v="3"/>
    <s v="1318-10-317-004"/>
    <n v="984988"/>
    <n v="1000000"/>
    <d v="2022-05-13T00:00:00"/>
    <x v="64"/>
  </r>
  <r>
    <x v="3"/>
    <s v="SIG"/>
    <x v="3"/>
    <s v="1318-15-111-029"/>
    <n v="985913"/>
    <n v="412000"/>
    <d v="2022-06-03T00:00:00"/>
    <x v="65"/>
  </r>
  <r>
    <x v="3"/>
    <s v="SIG"/>
    <x v="6"/>
    <s v="1419-03-002-061"/>
    <n v="988681"/>
    <n v="2113016"/>
    <d v="2022-08-22T00:00:00"/>
    <x v="66"/>
  </r>
  <r>
    <x v="3"/>
    <s v="SIG"/>
    <x v="3"/>
    <s v="1419-09-001-001"/>
    <n v="982009"/>
    <n v="2000000"/>
    <d v="2022-03-03T00:00:00"/>
    <x v="67"/>
  </r>
  <r>
    <x v="3"/>
    <s v="SIG"/>
    <x v="6"/>
    <s v="1419-03-002-155"/>
    <n v="990598"/>
    <n v="3020160"/>
    <d v="2022-10-06T00:00:00"/>
    <x v="60"/>
  </r>
  <r>
    <x v="3"/>
    <s v="SIG"/>
    <x v="6"/>
    <s v="1419-09-001-079"/>
    <n v="989022"/>
    <n v="3563376"/>
    <d v="2022-08-30T00:00:00"/>
    <x v="61"/>
  </r>
  <r>
    <x v="3"/>
    <s v="SIG"/>
    <x v="6"/>
    <s v="1419-03-002-026"/>
    <n v="980282"/>
    <n v="3046800"/>
    <d v="2022-01-25T00:00:00"/>
    <x v="60"/>
  </r>
  <r>
    <x v="3"/>
    <s v="SIG"/>
    <x v="6"/>
    <s v="1419-09-001-058"/>
    <n v="991970"/>
    <n v="3000000"/>
    <d v="2022-11-29T00:00:00"/>
    <x v="68"/>
  </r>
  <r>
    <x v="3"/>
    <s v="SIG"/>
    <x v="6"/>
    <s v="1419-03-002-021"/>
    <n v="985733"/>
    <n v="2000000"/>
    <d v="2022-05-31T00:00:00"/>
    <x v="14"/>
  </r>
  <r>
    <x v="3"/>
    <s v="SIG"/>
    <x v="3"/>
    <s v="1318-26-101-003"/>
    <n v="985764"/>
    <n v="1430000"/>
    <d v="2022-06-01T00:00:00"/>
    <x v="69"/>
  </r>
  <r>
    <x v="3"/>
    <s v="SIG"/>
    <x v="6"/>
    <s v="1419-10-001-029"/>
    <n v="990681"/>
    <n v="4500000"/>
    <d v="2022-10-10T00:00:00"/>
    <x v="60"/>
  </r>
  <r>
    <x v="3"/>
    <s v="SIG"/>
    <x v="3"/>
    <s v="1418-27-210-036"/>
    <n v="984979"/>
    <n v="1860000"/>
    <d v="2022-05-13T00:00:00"/>
    <x v="70"/>
  </r>
  <r>
    <x v="4"/>
    <s v="ST"/>
    <x v="2"/>
    <s v="1220-16-510-044"/>
    <n v="984334"/>
    <n v="296092"/>
    <d v="2022-04-29T00:00:00"/>
    <x v="3"/>
  </r>
  <r>
    <x v="4"/>
    <s v="ST"/>
    <x v="0"/>
    <s v="1419-01-701-019"/>
    <n v="983974"/>
    <n v="415000"/>
    <d v="2022-04-21T00:00:00"/>
    <x v="71"/>
  </r>
  <r>
    <x v="4"/>
    <s v="ST"/>
    <x v="0"/>
    <s v="1220-17-617-005"/>
    <n v="992210"/>
    <n v="1500000"/>
    <d v="2022-12-08T00:00:00"/>
    <x v="14"/>
  </r>
  <r>
    <x v="4"/>
    <s v="ST"/>
    <x v="4"/>
    <s v="1320-30-114-003"/>
    <n v="979303"/>
    <n v="320253"/>
    <d v="2022-01-04T00:00:00"/>
    <x v="72"/>
  </r>
  <r>
    <x v="4"/>
    <s v="ST"/>
    <x v="4"/>
    <s v="1319-19-310-020"/>
    <n v="983500"/>
    <n v="647500"/>
    <d v="2022-04-08T00:00:00"/>
    <x v="73"/>
  </r>
  <r>
    <x v="4"/>
    <s v="ST"/>
    <x v="2"/>
    <s v="1121-05-513-022"/>
    <n v="979327"/>
    <n v="622500"/>
    <d v="2022-01-04T00:00:00"/>
    <x v="74"/>
  </r>
  <r>
    <x v="4"/>
    <s v="ST"/>
    <x v="0"/>
    <s v="1320-02-002-036"/>
    <n v="983482"/>
    <n v="647200"/>
    <d v="2022-04-08T00:00:00"/>
    <x v="3"/>
  </r>
  <r>
    <x v="4"/>
    <s v="ST"/>
    <x v="0"/>
    <s v="1320-32-710-021"/>
    <n v="983480"/>
    <n v="550000"/>
    <d v="2022-04-08T00:00:00"/>
    <x v="3"/>
  </r>
  <r>
    <x v="4"/>
    <s v="ST"/>
    <x v="0"/>
    <s v="1319-19-310-047"/>
    <n v="983445"/>
    <n v="647000"/>
    <d v="2022-04-07T00:00:00"/>
    <x v="17"/>
  </r>
  <r>
    <x v="4"/>
    <s v="ST"/>
    <x v="0"/>
    <s v="1220-12-510-018"/>
    <n v="980560"/>
    <n v="625000"/>
    <d v="2022-01-31T00:00:00"/>
    <x v="75"/>
  </r>
  <r>
    <x v="4"/>
    <s v="ST"/>
    <x v="3"/>
    <s v="1220-24-701-064"/>
    <n v="987165"/>
    <n v="100000"/>
    <d v="2022-07-11T00:00:00"/>
    <x v="76"/>
  </r>
  <r>
    <x v="4"/>
    <s v="ST"/>
    <x v="1"/>
    <s v="1319-19-411-019"/>
    <n v="992171"/>
    <n v="500000"/>
    <d v="2022-12-07T00:00:00"/>
    <x v="77"/>
  </r>
  <r>
    <x v="4"/>
    <s v="ST"/>
    <x v="0"/>
    <s v="1320-33-714-064"/>
    <n v="983664"/>
    <n v="100000"/>
    <d v="2022-04-13T00:00:00"/>
    <x v="78"/>
  </r>
  <r>
    <x v="4"/>
    <s v="ST"/>
    <x v="0"/>
    <s v="1320-11-001-006"/>
    <n v="986517"/>
    <n v="555000"/>
    <d v="2022-06-22T00:00:00"/>
    <x v="0"/>
  </r>
  <r>
    <x v="4"/>
    <s v="ST"/>
    <x v="0"/>
    <s v="1220-09-810-041"/>
    <n v="979597"/>
    <n v="420000"/>
    <d v="2022-01-10T00:00:00"/>
    <x v="79"/>
  </r>
  <r>
    <x v="4"/>
    <s v="ST"/>
    <x v="0"/>
    <s v="1320-33-210-044"/>
    <n v="979445"/>
    <n v="455000"/>
    <d v="2022-01-06T00:00:00"/>
    <x v="80"/>
  </r>
  <r>
    <x v="4"/>
    <s v="ST"/>
    <x v="2"/>
    <s v="1220-24-810-018"/>
    <n v="982497"/>
    <n v="529100"/>
    <d v="2022-03-15T00:00:00"/>
    <x v="3"/>
  </r>
  <r>
    <x v="4"/>
    <s v="ST"/>
    <x v="5"/>
    <s v="1320-08-410-042"/>
    <n v="981570"/>
    <n v="385000"/>
    <d v="2022-02-23T00:00:00"/>
    <x v="33"/>
  </r>
  <r>
    <x v="4"/>
    <s v="ST"/>
    <x v="0"/>
    <s v="1220-21-810-209"/>
    <n v="980535"/>
    <n v="182500"/>
    <d v="2022-01-31T00:00:00"/>
    <x v="3"/>
  </r>
  <r>
    <x v="4"/>
    <s v="ST"/>
    <x v="0"/>
    <s v="1022-09-001-002"/>
    <n v="986315"/>
    <n v="186500"/>
    <d v="2022-06-15T00:00:00"/>
    <x v="19"/>
  </r>
  <r>
    <x v="4"/>
    <s v="ST"/>
    <x v="8"/>
    <s v="1220-04-501-004"/>
    <n v="980606"/>
    <n v="362000"/>
    <d v="2022-02-01T00:00:00"/>
    <x v="81"/>
  </r>
  <r>
    <x v="4"/>
    <s v="ST"/>
    <x v="0"/>
    <s v="1420-34-710-051"/>
    <n v="983877"/>
    <n v="350000"/>
    <d v="2022-04-18T00:00:00"/>
    <x v="12"/>
  </r>
  <r>
    <x v="4"/>
    <s v="ST"/>
    <x v="0"/>
    <s v="1318-25-110-009"/>
    <n v="983595"/>
    <n v="500000"/>
    <d v="2022-04-12T00:00:00"/>
    <x v="82"/>
  </r>
  <r>
    <x v="4"/>
    <s v="ST"/>
    <x v="0"/>
    <s v="1220-16-610-073"/>
    <n v="983585"/>
    <n v="225000"/>
    <d v="2022-04-11T00:00:00"/>
    <x v="83"/>
  </r>
  <r>
    <x v="4"/>
    <s v="ST"/>
    <x v="0"/>
    <s v="1220-16-310-043"/>
    <n v="981724"/>
    <n v="212000"/>
    <d v="2022-02-25T00:00:00"/>
    <x v="30"/>
  </r>
  <r>
    <x v="4"/>
    <s v="ST"/>
    <x v="4"/>
    <s v="1420-07-310-029"/>
    <n v="981685"/>
    <n v="227920"/>
    <d v="2022-02-24T00:00:00"/>
    <x v="62"/>
  </r>
  <r>
    <x v="4"/>
    <s v="ST"/>
    <x v="4"/>
    <s v="1220-17-614-018"/>
    <n v="983568"/>
    <n v="175000"/>
    <d v="2022-04-11T00:00:00"/>
    <x v="84"/>
  </r>
  <r>
    <x v="4"/>
    <s v="ST"/>
    <x v="0"/>
    <s v="1022-14-001-005"/>
    <n v="986835"/>
    <n v="195200"/>
    <d v="2022-06-29T00:00:00"/>
    <x v="20"/>
  </r>
  <r>
    <x v="4"/>
    <s v="ST"/>
    <x v="0"/>
    <s v="1022-13-002-009"/>
    <n v="982148"/>
    <n v="198500"/>
    <d v="2022-03-07T00:00:00"/>
    <x v="85"/>
  </r>
  <r>
    <x v="4"/>
    <s v="ST"/>
    <x v="0"/>
    <s v="1221-09-002-006"/>
    <n v="979379"/>
    <n v="518500"/>
    <d v="2022-01-05T00:00:00"/>
    <x v="14"/>
  </r>
  <r>
    <x v="4"/>
    <s v="ST"/>
    <x v="0"/>
    <s v="1420-18-113-120"/>
    <n v="980165"/>
    <n v="186000"/>
    <d v="2022-01-24T00:00:00"/>
    <x v="3"/>
  </r>
  <r>
    <x v="4"/>
    <s v="ST"/>
    <x v="0"/>
    <s v="1420-27-701-021"/>
    <n v="980053"/>
    <n v="735000"/>
    <d v="2022-01-20T00:00:00"/>
    <x v="0"/>
  </r>
  <r>
    <x v="4"/>
    <s v="ST"/>
    <x v="0"/>
    <s v="1220-17-501-016"/>
    <n v="991903"/>
    <n v="400000"/>
    <d v="2022-11-28T00:00:00"/>
    <x v="85"/>
  </r>
  <r>
    <x v="4"/>
    <s v="ST"/>
    <x v="0"/>
    <s v="1220-03-111-026"/>
    <n v="979896"/>
    <n v="525200"/>
    <d v="2022-01-18T00:00:00"/>
    <x v="71"/>
  </r>
  <r>
    <x v="4"/>
    <s v="ST"/>
    <x v="3"/>
    <s v="1120-05-000-001"/>
    <n v="990520"/>
    <n v="710000"/>
    <d v="2022-10-04T00:00:00"/>
    <x v="86"/>
  </r>
  <r>
    <x v="4"/>
    <s v="ST"/>
    <x v="1"/>
    <s v="1420-06-802-007"/>
    <n v="984583"/>
    <n v="2500000"/>
    <d v="2022-05-05T00:00:00"/>
    <x v="87"/>
  </r>
  <r>
    <x v="4"/>
    <s v="ST"/>
    <x v="0"/>
    <s v="1318-09-810-089"/>
    <n v="980222"/>
    <n v="345000"/>
    <d v="2022-01-24T00:00:00"/>
    <x v="75"/>
  </r>
  <r>
    <x v="4"/>
    <s v="ST"/>
    <x v="0"/>
    <s v="1220-17-515-020"/>
    <n v="979751"/>
    <n v="338000"/>
    <d v="2022-01-12T00:00:00"/>
    <x v="12"/>
  </r>
  <r>
    <x v="4"/>
    <s v="ST"/>
    <x v="6"/>
    <s v="1220-25-501-028"/>
    <n v="989345"/>
    <n v="270000"/>
    <d v="2022-09-12T00:00:00"/>
    <x v="5"/>
  </r>
  <r>
    <x v="4"/>
    <s v="ST"/>
    <x v="0"/>
    <s v="1220-01-002-040"/>
    <n v="989262"/>
    <n v="310000"/>
    <d v="2022-09-08T00:00:00"/>
    <x v="0"/>
  </r>
  <r>
    <x v="4"/>
    <s v="ST"/>
    <x v="0"/>
    <s v="1220-30-001-008"/>
    <n v="988085"/>
    <n v="435000"/>
    <d v="2022-08-02T00:00:00"/>
    <x v="88"/>
  </r>
  <r>
    <x v="4"/>
    <s v="ST"/>
    <x v="0"/>
    <s v="1320-30-802-005"/>
    <n v="988120"/>
    <n v="530000"/>
    <d v="2022-08-03T00:00:00"/>
    <x v="33"/>
  </r>
  <r>
    <x v="4"/>
    <s v="ST"/>
    <x v="0"/>
    <s v="1420-07-813-011"/>
    <n v="980630"/>
    <n v="225000"/>
    <d v="2022-02-02T00:00:00"/>
    <x v="0"/>
  </r>
  <r>
    <x v="4"/>
    <s v="ST"/>
    <x v="4"/>
    <s v="1420-33-111-033"/>
    <n v="980698"/>
    <n v="523700"/>
    <d v="2022-02-03T00:00:00"/>
    <x v="3"/>
  </r>
  <r>
    <x v="4"/>
    <s v="ST"/>
    <x v="0"/>
    <s v="1320-29-410-048"/>
    <n v="991941"/>
    <n v="175000"/>
    <d v="2022-11-29T00:00:00"/>
    <x v="5"/>
  </r>
  <r>
    <x v="4"/>
    <s v="ST"/>
    <x v="6"/>
    <s v="1220-12-610-011"/>
    <n v="982617"/>
    <n v="647200"/>
    <d v="2022-03-17T00:00:00"/>
    <x v="89"/>
  </r>
  <r>
    <x v="4"/>
    <s v="ST"/>
    <x v="0"/>
    <s v="1419-10-002-002"/>
    <n v="987967"/>
    <n v="360000"/>
    <d v="2022-07-29T00:00:00"/>
    <x v="73"/>
  </r>
  <r>
    <x v="4"/>
    <s v="ST"/>
    <x v="0"/>
    <s v="1320-25-001-002"/>
    <n v="981236"/>
    <n v="858000"/>
    <d v="2022-02-16T00:00:00"/>
    <x v="14"/>
  </r>
  <r>
    <x v="4"/>
    <s v="ST"/>
    <x v="0"/>
    <s v="1220-08-812-062"/>
    <n v="989079"/>
    <n v="125000"/>
    <d v="2022-08-31T00:00:00"/>
    <x v="90"/>
  </r>
  <r>
    <x v="4"/>
    <s v="ST"/>
    <x v="2"/>
    <s v="1320-29-118-019"/>
    <n v="982660"/>
    <n v="703500"/>
    <d v="2022-03-18T00:00:00"/>
    <x v="91"/>
  </r>
  <r>
    <x v="4"/>
    <s v="ST"/>
    <x v="6"/>
    <s v="1221-05-001-086"/>
    <n v="990373"/>
    <n v="1380000"/>
    <d v="2022-09-28T00:00:00"/>
    <x v="14"/>
  </r>
  <r>
    <x v="4"/>
    <s v="ST"/>
    <x v="0"/>
    <s v="1220-03-311-035"/>
    <n v="979708"/>
    <n v="131500"/>
    <d v="2022-01-12T00:00:00"/>
    <x v="75"/>
  </r>
  <r>
    <x v="4"/>
    <s v="ST"/>
    <x v="0"/>
    <s v="1320-30-211-020"/>
    <n v="980106"/>
    <n v="218000"/>
    <d v="2022-01-21T00:00:00"/>
    <x v="71"/>
  </r>
  <r>
    <x v="4"/>
    <s v="ST"/>
    <x v="0"/>
    <s v="1419-12-610-021"/>
    <n v="990949"/>
    <n v="208500"/>
    <d v="2022-10-19T00:00:00"/>
    <x v="92"/>
  </r>
  <r>
    <x v="4"/>
    <s v="ST"/>
    <x v="0"/>
    <s v="1319-30-714-002"/>
    <n v="980083"/>
    <n v="317000"/>
    <d v="2022-01-20T00:00:00"/>
    <x v="17"/>
  </r>
  <r>
    <x v="4"/>
    <s v="ST"/>
    <x v="0"/>
    <s v="1418-34-111-034"/>
    <n v="980617"/>
    <n v="464000"/>
    <d v="2022-02-01T00:00:00"/>
    <x v="73"/>
  </r>
  <r>
    <x v="4"/>
    <s v="ST"/>
    <x v="0"/>
    <s v="1220-16-210-063"/>
    <n v="980059"/>
    <n v="338000"/>
    <d v="2022-01-20T00:00:00"/>
    <x v="30"/>
  </r>
  <r>
    <x v="4"/>
    <s v="ST"/>
    <x v="0"/>
    <s v="1220-16-310-064"/>
    <n v="979813"/>
    <n v="158000"/>
    <d v="2022-01-14T00:00:00"/>
    <x v="19"/>
  </r>
  <r>
    <x v="4"/>
    <s v="ST"/>
    <x v="0"/>
    <s v="1321-32-002-011"/>
    <n v="981145"/>
    <n v="182500"/>
    <d v="2022-02-14T00:00:00"/>
    <x v="30"/>
  </r>
  <r>
    <x v="4"/>
    <s v="ST"/>
    <x v="0"/>
    <s v="1220-16-210-060"/>
    <n v="983504"/>
    <n v="250000"/>
    <d v="2022-04-08T00:00:00"/>
    <x v="3"/>
  </r>
  <r>
    <x v="4"/>
    <s v="ST"/>
    <x v="0"/>
    <s v="1420-34-310-002"/>
    <n v="983028"/>
    <n v="487500"/>
    <d v="2022-03-28T00:00:00"/>
    <x v="33"/>
  </r>
  <r>
    <x v="4"/>
    <s v="ST"/>
    <x v="2"/>
    <s v="1220-15-210-033"/>
    <n v="983054"/>
    <n v="247920"/>
    <d v="2022-03-29T00:00:00"/>
    <x v="3"/>
  </r>
  <r>
    <x v="4"/>
    <s v="ST"/>
    <x v="0"/>
    <s v="1220-22-110-096"/>
    <n v="981074"/>
    <n v="298000"/>
    <d v="2022-02-11T00:00:00"/>
    <x v="3"/>
  </r>
  <r>
    <x v="4"/>
    <s v="ST"/>
    <x v="6"/>
    <s v="1321-32-001-022"/>
    <n v="983025"/>
    <n v="1039206"/>
    <d v="2022-03-28T00:00:00"/>
    <x v="14"/>
  </r>
  <r>
    <x v="4"/>
    <s v="ST"/>
    <x v="0"/>
    <s v="1419-27-511-001"/>
    <n v="987551"/>
    <n v="200000"/>
    <d v="2022-07-18T00:00:00"/>
    <x v="10"/>
  </r>
  <r>
    <x v="4"/>
    <s v="ST"/>
    <x v="0"/>
    <s v="1220-22-410-182"/>
    <n v="979662"/>
    <n v="327500"/>
    <d v="2022-01-11T00:00:00"/>
    <x v="71"/>
  </r>
  <r>
    <x v="4"/>
    <s v="ST"/>
    <x v="0"/>
    <s v="1419-26-414-023"/>
    <n v="981072"/>
    <n v="731000"/>
    <d v="2022-02-11T00:00:00"/>
    <x v="93"/>
  </r>
  <r>
    <x v="4"/>
    <s v="ST"/>
    <x v="0"/>
    <s v="0923-18-000-004"/>
    <n v="981143"/>
    <n v="120000"/>
    <d v="2022-02-14T00:00:00"/>
    <x v="94"/>
  </r>
  <r>
    <x v="4"/>
    <s v="ST"/>
    <x v="0"/>
    <s v="1420-07-112-014"/>
    <n v="980412"/>
    <n v="311287"/>
    <d v="2022-01-28T00:00:00"/>
    <x v="3"/>
  </r>
  <r>
    <x v="4"/>
    <s v="ST"/>
    <x v="1"/>
    <s v="1220-15-210-084"/>
    <n v="991103"/>
    <n v="200000"/>
    <d v="2022-10-25T00:00:00"/>
    <x v="12"/>
  </r>
  <r>
    <x v="4"/>
    <s v="ST"/>
    <x v="0"/>
    <s v="1220-21-111-068"/>
    <n v="979905"/>
    <n v="374000"/>
    <d v="2022-01-18T00:00:00"/>
    <x v="71"/>
  </r>
  <r>
    <x v="4"/>
    <s v="ST"/>
    <x v="0"/>
    <s v="1419-26-610-012"/>
    <n v="980508"/>
    <n v="435500"/>
    <d v="2022-01-31T00:00:00"/>
    <x v="30"/>
  </r>
  <r>
    <x v="4"/>
    <s v="ST"/>
    <x v="0"/>
    <s v="1419-22-710-006"/>
    <n v="979894"/>
    <n v="625000"/>
    <d v="2022-01-18T00:00:00"/>
    <x v="17"/>
  </r>
  <r>
    <x v="4"/>
    <s v="ST"/>
    <x v="0"/>
    <s v="1220-21-510-024"/>
    <n v="990196"/>
    <n v="380000"/>
    <d v="2022-09-22T00:00:00"/>
    <x v="95"/>
  </r>
  <r>
    <x v="4"/>
    <s v="ST"/>
    <x v="2"/>
    <s v="1220-16-116-015"/>
    <n v="982250"/>
    <n v="732000"/>
    <d v="2022-03-09T00:00:00"/>
    <x v="96"/>
  </r>
  <r>
    <x v="4"/>
    <s v="ST"/>
    <x v="0"/>
    <s v="1419-01-801-028"/>
    <n v="982537"/>
    <n v="355000"/>
    <d v="2022-03-16T00:00:00"/>
    <x v="97"/>
  </r>
  <r>
    <x v="4"/>
    <s v="ST"/>
    <x v="1"/>
    <s v="1420-27-801-026"/>
    <n v="982460"/>
    <n v="180000"/>
    <d v="2022-03-14T00:00:00"/>
    <x v="2"/>
  </r>
  <r>
    <x v="4"/>
    <s v="ST"/>
    <x v="0"/>
    <s v="1220-17-501-031"/>
    <n v="979602"/>
    <n v="1062000"/>
    <d v="2022-01-10T00:00:00"/>
    <x v="20"/>
  </r>
  <r>
    <x v="4"/>
    <s v="ST"/>
    <x v="0"/>
    <s v="1320-30-213-014"/>
    <n v="981376"/>
    <n v="150000"/>
    <d v="2022-02-18T00:00:00"/>
    <x v="14"/>
  </r>
  <r>
    <x v="4"/>
    <s v="ST"/>
    <x v="6"/>
    <s v="1320-36-002-018"/>
    <n v="987718"/>
    <n v="1575000"/>
    <d v="2022-07-21T00:00:00"/>
    <x v="14"/>
  </r>
  <r>
    <x v="4"/>
    <s v="ST"/>
    <x v="2"/>
    <s v="1221-05-001-049"/>
    <n v="981274"/>
    <n v="870000"/>
    <d v="2022-02-16T00:00:00"/>
    <x v="96"/>
  </r>
  <r>
    <x v="4"/>
    <s v="ST"/>
    <x v="3"/>
    <s v="1220-24-701-072"/>
    <n v="990236"/>
    <n v="150000"/>
    <d v="2022-09-23T00:00:00"/>
    <x v="98"/>
  </r>
  <r>
    <x v="4"/>
    <s v="ST"/>
    <x v="0"/>
    <s v="1420-33-610-020"/>
    <n v="987662"/>
    <n v="59000"/>
    <d v="2022-07-20T00:00:00"/>
    <x v="1"/>
  </r>
  <r>
    <x v="4"/>
    <s v="ST"/>
    <x v="2"/>
    <s v="1320-33-311-023"/>
    <n v="990642"/>
    <n v="1105500"/>
    <d v="2022-10-07T00:00:00"/>
    <x v="99"/>
  </r>
  <r>
    <x v="4"/>
    <s v="ST"/>
    <x v="0"/>
    <s v="1320-02-001-027"/>
    <n v="981219"/>
    <n v="560000"/>
    <d v="2022-02-15T00:00:00"/>
    <x v="100"/>
  </r>
  <r>
    <x v="4"/>
    <s v="ST"/>
    <x v="2"/>
    <s v="1220-22-410-031"/>
    <n v="980511"/>
    <n v="808500"/>
    <d v="2022-01-31T00:00:00"/>
    <x v="101"/>
  </r>
  <r>
    <x v="4"/>
    <s v="ST"/>
    <x v="1"/>
    <s v="1121-05-513-016"/>
    <n v="981844"/>
    <n v="50000"/>
    <d v="2022-02-28T00:00:00"/>
    <x v="12"/>
  </r>
  <r>
    <x v="4"/>
    <s v="ST"/>
    <x v="0"/>
    <s v="1320-30-211-038"/>
    <n v="988517"/>
    <n v="350000"/>
    <d v="2022-08-17T00:00:00"/>
    <x v="14"/>
  </r>
  <r>
    <x v="4"/>
    <s v="ST"/>
    <x v="0"/>
    <s v="1420-07-617-035"/>
    <n v="983146"/>
    <n v="288000"/>
    <d v="2022-03-30T00:00:00"/>
    <x v="30"/>
  </r>
  <r>
    <x v="4"/>
    <s v="ST"/>
    <x v="0"/>
    <s v="1220-17-614-019"/>
    <n v="987068"/>
    <n v="190000"/>
    <d v="2022-07-07T00:00:00"/>
    <x v="102"/>
  </r>
  <r>
    <x v="4"/>
    <s v="ST"/>
    <x v="3"/>
    <s v="1221-19-002-027"/>
    <n v="986620"/>
    <n v="150000"/>
    <d v="2022-06-23T00:00:00"/>
    <x v="103"/>
  </r>
  <r>
    <x v="4"/>
    <s v="ST"/>
    <x v="5"/>
    <s v="1420-06-502-017"/>
    <n v="992139"/>
    <n v="4500000"/>
    <d v="2022-12-05T00:00:00"/>
    <x v="104"/>
  </r>
  <r>
    <x v="4"/>
    <s v="ST"/>
    <x v="0"/>
    <s v="1318-09-811-006"/>
    <n v="985829"/>
    <n v="1155000"/>
    <d v="2022-06-02T00:00:00"/>
    <x v="73"/>
  </r>
  <r>
    <x v="4"/>
    <s v="ST"/>
    <x v="3"/>
    <s v="1320-30-816-009"/>
    <n v="983745"/>
    <n v="150000"/>
    <d v="2022-04-15T00:00:00"/>
    <x v="105"/>
  </r>
  <r>
    <x v="4"/>
    <s v="ST"/>
    <x v="0"/>
    <s v="1419-01-801-017"/>
    <n v="982872"/>
    <n v="198000"/>
    <d v="2022-03-23T00:00:00"/>
    <x v="30"/>
  </r>
  <r>
    <x v="4"/>
    <s v="ST"/>
    <x v="0"/>
    <s v="1220-16-510-049"/>
    <n v="982854"/>
    <n v="232000"/>
    <d v="2022-03-23T00:00:00"/>
    <x v="14"/>
  </r>
  <r>
    <x v="4"/>
    <s v="ST"/>
    <x v="0"/>
    <s v="1220-09-410-017"/>
    <n v="985565"/>
    <n v="173000"/>
    <d v="2022-05-25T00:00:00"/>
    <x v="106"/>
  </r>
  <r>
    <x v="4"/>
    <s v="ST"/>
    <x v="0"/>
    <s v="1320-23-002-047"/>
    <n v="987842"/>
    <n v="200000"/>
    <d v="2022-07-26T00:00:00"/>
    <x v="85"/>
  </r>
  <r>
    <x v="4"/>
    <s v="ST"/>
    <x v="3"/>
    <s v="1419-01-801-027"/>
    <n v="981791"/>
    <n v="155000"/>
    <d v="2022-02-28T00:00:00"/>
    <x v="107"/>
  </r>
  <r>
    <x v="4"/>
    <s v="ST"/>
    <x v="0"/>
    <s v="1318-10-415-063"/>
    <n v="985257"/>
    <n v="600000"/>
    <d v="2022-05-20T00:00:00"/>
    <x v="108"/>
  </r>
  <r>
    <x v="4"/>
    <s v="ST"/>
    <x v="0"/>
    <s v="1419-03-002-119"/>
    <n v="987866"/>
    <n v="3615745"/>
    <d v="2022-07-26T00:00:00"/>
    <x v="14"/>
  </r>
  <r>
    <x v="4"/>
    <s v="ST"/>
    <x v="0"/>
    <s v="1220-03-111-044"/>
    <n v="983098"/>
    <n v="469000"/>
    <d v="2022-03-30T00:00:00"/>
    <x v="30"/>
  </r>
  <r>
    <x v="4"/>
    <s v="ST"/>
    <x v="0"/>
    <s v="1320-32-801-003"/>
    <n v="988865"/>
    <n v="638000"/>
    <d v="2022-08-26T00:00:00"/>
    <x v="33"/>
  </r>
  <r>
    <x v="4"/>
    <s v="ST"/>
    <x v="6"/>
    <s v="1419-27-610-013"/>
    <n v="984146"/>
    <n v="1160000"/>
    <d v="2022-04-25T00:00:00"/>
    <x v="66"/>
  </r>
  <r>
    <x v="4"/>
    <s v="ST"/>
    <x v="4"/>
    <s v="1220-17-612-005"/>
    <n v="984174"/>
    <n v="692000"/>
    <d v="2022-04-26T00:00:00"/>
    <x v="1"/>
  </r>
  <r>
    <x v="4"/>
    <s v="ST"/>
    <x v="2"/>
    <s v="1220-21-810-128"/>
    <n v="984231"/>
    <n v="304380"/>
    <d v="2022-04-27T00:00:00"/>
    <x v="109"/>
  </r>
  <r>
    <x v="4"/>
    <s v="ST"/>
    <x v="0"/>
    <s v="1320-33-813-030"/>
    <n v="982734"/>
    <n v="418500"/>
    <d v="2022-03-21T00:00:00"/>
    <x v="3"/>
  </r>
  <r>
    <x v="4"/>
    <s v="ST"/>
    <x v="0"/>
    <s v="1420-06-301-031"/>
    <n v="982728"/>
    <n v="330250"/>
    <d v="2022-03-21T00:00:00"/>
    <x v="75"/>
  </r>
  <r>
    <x v="4"/>
    <s v="ST"/>
    <x v="0"/>
    <s v="1022-09-002-041"/>
    <n v="982724"/>
    <n v="99000"/>
    <d v="2022-03-21T00:00:00"/>
    <x v="19"/>
  </r>
  <r>
    <x v="4"/>
    <s v="ST"/>
    <x v="5"/>
    <s v="1320-05-001-054"/>
    <n v="985891"/>
    <n v="1867000"/>
    <d v="2022-06-03T00:00:00"/>
    <x v="110"/>
  </r>
  <r>
    <x v="4"/>
    <s v="ST"/>
    <x v="2"/>
    <s v="1420-28-310-001"/>
    <n v="980195"/>
    <n v="900000"/>
    <d v="2022-01-24T00:00:00"/>
    <x v="91"/>
  </r>
  <r>
    <x v="4"/>
    <s v="ST"/>
    <x v="0"/>
    <s v="1219-15-002-023"/>
    <n v="982534"/>
    <n v="1200000"/>
    <d v="2022-03-16T00:00:00"/>
    <x v="111"/>
  </r>
  <r>
    <x v="4"/>
    <s v="ST"/>
    <x v="0"/>
    <s v="1320-35-001-059"/>
    <n v="986008"/>
    <n v="740000"/>
    <d v="2022-06-06T00:00:00"/>
    <x v="5"/>
  </r>
  <r>
    <x v="4"/>
    <s v="ST"/>
    <x v="0"/>
    <s v="1220-04-513-014"/>
    <n v="988593"/>
    <n v="120000"/>
    <d v="2022-08-18T00:00:00"/>
    <x v="3"/>
  </r>
  <r>
    <x v="4"/>
    <s v="ST"/>
    <x v="4"/>
    <s v="1420-28-402-008"/>
    <n v="981904"/>
    <n v="641036"/>
    <d v="2022-03-01T00:00:00"/>
    <x v="3"/>
  </r>
  <r>
    <x v="4"/>
    <s v="ST"/>
    <x v="3"/>
    <s v="1420-33-701-059"/>
    <n v="980320"/>
    <n v="400000"/>
    <d v="2022-01-26T00:00:00"/>
    <x v="112"/>
  </r>
  <r>
    <x v="4"/>
    <s v="ST"/>
    <x v="0"/>
    <s v="1220-22-211-001"/>
    <n v="988742"/>
    <n v="236000"/>
    <d v="2022-08-24T00:00:00"/>
    <x v="113"/>
  </r>
  <r>
    <x v="4"/>
    <s v="ST"/>
    <x v="0"/>
    <s v="1320-23-002-052"/>
    <n v="990276"/>
    <n v="1361500"/>
    <d v="2022-09-26T00:00:00"/>
    <x v="14"/>
  </r>
  <r>
    <x v="4"/>
    <s v="ST"/>
    <x v="0"/>
    <s v="1221-18-401-007"/>
    <n v="981794"/>
    <n v="976950"/>
    <d v="2022-02-28T00:00:00"/>
    <x v="14"/>
  </r>
  <r>
    <x v="4"/>
    <s v="ST"/>
    <x v="0"/>
    <s v="1320-32-115-001"/>
    <n v="982110"/>
    <n v="300000"/>
    <d v="2022-03-07T00:00:00"/>
    <x v="19"/>
  </r>
  <r>
    <x v="4"/>
    <s v="ST"/>
    <x v="4"/>
    <s v="1320-32-118-002"/>
    <n v="984614"/>
    <n v="478000"/>
    <d v="2022-05-06T00:00:00"/>
    <x v="3"/>
  </r>
  <r>
    <x v="4"/>
    <s v="ST"/>
    <x v="0"/>
    <s v="1420-35-201-015"/>
    <n v="984641"/>
    <n v="300000"/>
    <d v="2022-05-06T00:00:00"/>
    <x v="114"/>
  </r>
  <r>
    <x v="4"/>
    <s v="ST"/>
    <x v="1"/>
    <s v="1420-18-214-109"/>
    <n v="985116"/>
    <n v="50000"/>
    <d v="2022-05-17T00:00:00"/>
    <x v="12"/>
  </r>
  <r>
    <x v="4"/>
    <s v="ST"/>
    <x v="6"/>
    <s v="1219-11-001-015"/>
    <n v="985183"/>
    <n v="1883000"/>
    <d v="2022-05-18T00:00:00"/>
    <x v="14"/>
  </r>
  <r>
    <x v="4"/>
    <s v="ST"/>
    <x v="0"/>
    <s v="1022-29-310-016"/>
    <n v="985574"/>
    <n v="445800"/>
    <d v="2022-05-26T00:00:00"/>
    <x v="14"/>
  </r>
  <r>
    <x v="4"/>
    <s v="ST"/>
    <x v="0"/>
    <s v="1220-22-211-012"/>
    <n v="986068"/>
    <n v="150000"/>
    <d v="2022-06-08T00:00:00"/>
    <x v="75"/>
  </r>
  <r>
    <x v="4"/>
    <s v="ST"/>
    <x v="0"/>
    <s v="1220-15-310-028"/>
    <n v="985610"/>
    <n v="155850"/>
    <d v="2022-05-26T00:00:00"/>
    <x v="115"/>
  </r>
  <r>
    <x v="4"/>
    <s v="ST"/>
    <x v="0"/>
    <s v="1220-04-513-006"/>
    <n v="988286"/>
    <n v="150000"/>
    <d v="2022-08-10T00:00:00"/>
    <x v="85"/>
  </r>
  <r>
    <x v="4"/>
    <s v="ST"/>
    <x v="0"/>
    <s v="1022-15-001-096"/>
    <n v="988422"/>
    <n v="76000"/>
    <d v="2022-08-15T00:00:00"/>
    <x v="3"/>
  </r>
  <r>
    <x v="4"/>
    <s v="ST"/>
    <x v="0"/>
    <s v="1219-22-001-036"/>
    <n v="981817"/>
    <n v="375000"/>
    <d v="2022-02-28T00:00:00"/>
    <x v="30"/>
  </r>
  <r>
    <x v="4"/>
    <s v="ST"/>
    <x v="4"/>
    <s v="1420-08-314-013"/>
    <n v="985642"/>
    <n v="394574"/>
    <d v="2022-05-27T00:00:00"/>
    <x v="3"/>
  </r>
  <r>
    <x v="4"/>
    <s v="ST"/>
    <x v="0"/>
    <s v="1022-10-002-080"/>
    <n v="985339"/>
    <n v="160000"/>
    <d v="2022-05-23T00:00:00"/>
    <x v="71"/>
  </r>
  <r>
    <x v="4"/>
    <s v="ST"/>
    <x v="0"/>
    <s v="1319-19-710-013"/>
    <n v="983359"/>
    <n v="255000"/>
    <d v="2022-04-05T00:00:00"/>
    <x v="116"/>
  </r>
  <r>
    <x v="4"/>
    <s v="ST"/>
    <x v="0"/>
    <s v="1220-22-110-050"/>
    <n v="985640"/>
    <n v="170000"/>
    <d v="2022-05-27T00:00:00"/>
    <x v="3"/>
  </r>
  <r>
    <x v="4"/>
    <s v="ST"/>
    <x v="0"/>
    <s v="419-11-002--014"/>
    <n v="985632"/>
    <n v="370000"/>
    <d v="2022-05-27T00:00:00"/>
    <x v="97"/>
  </r>
  <r>
    <x v="4"/>
    <s v="ST"/>
    <x v="0"/>
    <s v="1220-21-810-096"/>
    <n v="981815"/>
    <n v="164000"/>
    <d v="2022-02-28T00:00:00"/>
    <x v="73"/>
  </r>
  <r>
    <x v="4"/>
    <s v="ST"/>
    <x v="5"/>
    <s v="1022-29-402-001"/>
    <n v="985641"/>
    <n v="7000000"/>
    <d v="2022-05-27T00:00:00"/>
    <x v="33"/>
  </r>
  <r>
    <x v="4"/>
    <s v="ST"/>
    <x v="0"/>
    <s v="1318-24-701-004"/>
    <n v="981835"/>
    <n v="155000"/>
    <d v="2022-02-28T00:00:00"/>
    <x v="73"/>
  </r>
  <r>
    <x v="4"/>
    <s v="ST"/>
    <x v="0"/>
    <s v="1220-22-410-211"/>
    <n v="988961"/>
    <n v="256000"/>
    <d v="2022-08-29T00:00:00"/>
    <x v="3"/>
  </r>
  <r>
    <x v="4"/>
    <s v="ST"/>
    <x v="3"/>
    <s v="1022-29-702-006"/>
    <n v="991224"/>
    <n v="500000"/>
    <d v="2022-10-31T00:00:00"/>
    <x v="117"/>
  </r>
  <r>
    <x v="4"/>
    <s v="ST"/>
    <x v="0"/>
    <s v="1220-22-210-200"/>
    <n v="979588"/>
    <n v="174000"/>
    <d v="2022-01-10T00:00:00"/>
    <x v="19"/>
  </r>
  <r>
    <x v="4"/>
    <s v="ST"/>
    <x v="0"/>
    <s v="1121-05-512-005"/>
    <n v="985629"/>
    <n v="110001"/>
    <d v="2022-05-27T00:00:00"/>
    <x v="116"/>
  </r>
  <r>
    <x v="5"/>
    <s v="TI"/>
    <x v="5"/>
    <s v="1319-19-410-007"/>
    <n v="991325"/>
    <n v="430000"/>
    <d v="2022-11-01T00:00:00"/>
    <x v="118"/>
  </r>
  <r>
    <x v="5"/>
    <s v="TI"/>
    <x v="0"/>
    <s v="1420-28-215-021"/>
    <n v="980523"/>
    <n v="399100"/>
    <d v="2022-01-31T00:00:00"/>
    <x v="71"/>
  </r>
  <r>
    <x v="5"/>
    <s v="TI"/>
    <x v="0"/>
    <s v="1220-22-310-119"/>
    <n v="992550"/>
    <n v="89600"/>
    <d v="2022-12-20T00:00:00"/>
    <x v="20"/>
  </r>
  <r>
    <x v="5"/>
    <s v="TI"/>
    <x v="2"/>
    <s v="1420-18-113-002"/>
    <n v="991427"/>
    <n v="615000"/>
    <d v="2022-11-07T00:00:00"/>
    <x v="119"/>
  </r>
  <r>
    <x v="5"/>
    <s v="TI"/>
    <x v="0"/>
    <s v="1420-33-411-012"/>
    <n v="984354"/>
    <n v="350000"/>
    <d v="2022-04-29T00:00:00"/>
    <x v="6"/>
  </r>
  <r>
    <x v="5"/>
    <s v="TI"/>
    <x v="0"/>
    <s v="1320-34-002-035"/>
    <n v="992512"/>
    <n v="195000"/>
    <d v="2022-12-19T00:00:00"/>
    <x v="120"/>
  </r>
  <r>
    <x v="5"/>
    <s v="TI"/>
    <x v="2"/>
    <s v="1220-15-310-021"/>
    <n v="987184"/>
    <n v="832500"/>
    <d v="2022-07-12T00:00:00"/>
    <x v="8"/>
  </r>
  <r>
    <x v="5"/>
    <s v="TI"/>
    <x v="6"/>
    <s v="1419-09-001-046"/>
    <n v="991259"/>
    <n v="4875000"/>
    <d v="2022-10-31T00:00:00"/>
    <x v="25"/>
  </r>
  <r>
    <x v="5"/>
    <s v="TI"/>
    <x v="0"/>
    <s v="1220-03-112-009"/>
    <n v="981395"/>
    <n v="305000"/>
    <d v="2022-02-18T00:00:00"/>
    <x v="19"/>
  </r>
  <r>
    <x v="5"/>
    <s v="TI"/>
    <x v="0"/>
    <s v="1221-19-001-013"/>
    <n v="983518"/>
    <n v="794000"/>
    <d v="2022-04-08T00:00:00"/>
    <x v="121"/>
  </r>
  <r>
    <x v="5"/>
    <s v="TI"/>
    <x v="1"/>
    <s v="1220-16-810-016"/>
    <n v="983578"/>
    <n v="50000"/>
    <d v="2022-04-11T00:00:00"/>
    <x v="2"/>
  </r>
  <r>
    <x v="5"/>
    <s v="TI"/>
    <x v="0"/>
    <s v="1418-15-801-010"/>
    <n v="987120"/>
    <n v="5281000"/>
    <d v="2022-07-08T00:00:00"/>
    <x v="122"/>
  </r>
  <r>
    <x v="5"/>
    <s v="TI"/>
    <x v="0"/>
    <s v="1220-04-210-007"/>
    <n v="989936"/>
    <n v="370000"/>
    <d v="2022-09-21T00:00:00"/>
    <x v="3"/>
  </r>
  <r>
    <x v="5"/>
    <s v="TI"/>
    <x v="0"/>
    <s v="1418-10-710-003"/>
    <n v="990528"/>
    <n v="910000"/>
    <d v="2022-10-04T00:00:00"/>
    <x v="26"/>
  </r>
  <r>
    <x v="5"/>
    <s v="TI"/>
    <x v="0"/>
    <s v="1219-23-001-050"/>
    <n v="979322"/>
    <n v="765906"/>
    <d v="2022-01-04T00:00:00"/>
    <x v="123"/>
  </r>
  <r>
    <x v="5"/>
    <s v="TI"/>
    <x v="2"/>
    <s v="1022-09-002-028"/>
    <n v="992784"/>
    <n v="390000"/>
    <d v="2022-12-28T00:00:00"/>
    <x v="8"/>
  </r>
  <r>
    <x v="5"/>
    <s v="TI"/>
    <x v="0"/>
    <s v="1220-24-501-001"/>
    <n v="981624"/>
    <n v="497000"/>
    <d v="2022-02-24T00:00:00"/>
    <x v="71"/>
  </r>
  <r>
    <x v="5"/>
    <s v="TI"/>
    <x v="0"/>
    <s v="1420-33-311-010"/>
    <n v="980218"/>
    <n v="357120"/>
    <d v="2022-01-24T00:00:00"/>
    <x v="6"/>
  </r>
  <r>
    <x v="5"/>
    <s v="TI"/>
    <x v="2"/>
    <s v="1320-33-811-029"/>
    <n v="989374"/>
    <n v="735000"/>
    <d v="2022-09-13T00:00:00"/>
    <x v="124"/>
  </r>
  <r>
    <x v="5"/>
    <s v="TI"/>
    <x v="0"/>
    <s v="1420-07-818-006"/>
    <n v="988361"/>
    <n v="168000"/>
    <d v="2022-08-12T00:00:00"/>
    <x v="3"/>
  </r>
  <r>
    <x v="5"/>
    <s v="TI"/>
    <x v="0"/>
    <s v="1220-15-210-052"/>
    <n v="981861"/>
    <n v="190000"/>
    <d v="2022-02-28T00:00:00"/>
    <x v="71"/>
  </r>
  <r>
    <x v="5"/>
    <s v="TI"/>
    <x v="3"/>
    <s v="1220-15-210-080"/>
    <n v="980304"/>
    <n v="315000"/>
    <d v="2022-01-25T00:00:00"/>
    <x v="125"/>
  </r>
  <r>
    <x v="5"/>
    <s v="TI"/>
    <x v="0"/>
    <s v="1419-34-310-009"/>
    <n v="992874"/>
    <n v="338000"/>
    <d v="2022-12-29T00:00:00"/>
    <x v="126"/>
  </r>
  <r>
    <x v="5"/>
    <s v="TI"/>
    <x v="0"/>
    <s v="1420-33-302-012"/>
    <n v="981118"/>
    <n v="440500"/>
    <d v="2022-02-14T00:00:00"/>
    <x v="71"/>
  </r>
  <r>
    <x v="5"/>
    <s v="TI"/>
    <x v="6"/>
    <s v="1419-10-001-049"/>
    <n v="986845"/>
    <n v="4000000"/>
    <d v="2022-06-29T00:00:00"/>
    <x v="25"/>
  </r>
  <r>
    <x v="5"/>
    <s v="TI"/>
    <x v="0"/>
    <s v="1319-19-411-023"/>
    <n v="987572"/>
    <n v="200000"/>
    <d v="2022-07-18T00:00:00"/>
    <x v="6"/>
  </r>
  <r>
    <x v="5"/>
    <s v="TI"/>
    <x v="0"/>
    <s v="1318-10-314-003"/>
    <n v="986809"/>
    <n v="875000"/>
    <d v="2022-06-28T00:00:00"/>
    <x v="25"/>
  </r>
  <r>
    <x v="5"/>
    <s v="TI"/>
    <x v="0"/>
    <s v="1320-23-002-058"/>
    <n v="979284"/>
    <n v="887000"/>
    <d v="2022-01-03T00:00:00"/>
    <x v="71"/>
  </r>
  <r>
    <x v="5"/>
    <s v="TI"/>
    <x v="6"/>
    <s v="1419-03-002-015"/>
    <n v="991443"/>
    <n v="3500000"/>
    <d v="2022-11-07T00:00:00"/>
    <x v="60"/>
  </r>
  <r>
    <x v="5"/>
    <s v="TI"/>
    <x v="0"/>
    <s v="1220-15-310-075"/>
    <n v="979320"/>
    <n v="360000"/>
    <d v="2022-01-04T00:00:00"/>
    <x v="127"/>
  </r>
  <r>
    <x v="5"/>
    <s v="TI"/>
    <x v="0"/>
    <s v="1320-11-002-010"/>
    <n v="979933"/>
    <n v="300000"/>
    <d v="2022-01-18T00:00:00"/>
    <x v="71"/>
  </r>
  <r>
    <x v="5"/>
    <s v="TI"/>
    <x v="4"/>
    <s v="1420-08-214-002"/>
    <n v="986534"/>
    <n v="362600"/>
    <d v="2022-06-22T00:00:00"/>
    <x v="3"/>
  </r>
  <r>
    <x v="5"/>
    <s v="TI"/>
    <x v="3"/>
    <s v="1220-04-201-005"/>
    <n v="982153"/>
    <n v="135000"/>
    <d v="2022-03-07T00:00:00"/>
    <x v="128"/>
  </r>
  <r>
    <x v="5"/>
    <s v="TI"/>
    <x v="0"/>
    <s v="1420-28-701-013"/>
    <n v="983597"/>
    <n v="468600"/>
    <d v="2022-04-12T00:00:00"/>
    <x v="1"/>
  </r>
  <r>
    <x v="5"/>
    <s v="TI"/>
    <x v="3"/>
    <s v="1419-10-001-055"/>
    <n v="989850"/>
    <n v="2000000"/>
    <d v="2022-09-19T00:00:00"/>
    <x v="129"/>
  </r>
  <r>
    <x v="5"/>
    <s v="TI"/>
    <x v="0"/>
    <s v="1320-32-120-003"/>
    <n v="981507"/>
    <n v="647200"/>
    <d v="2022-02-22T00:00:00"/>
    <x v="3"/>
  </r>
  <r>
    <x v="5"/>
    <s v="TI"/>
    <x v="0"/>
    <s v="1318-15-310-001"/>
    <n v="981841"/>
    <n v="210000"/>
    <d v="2022-02-28T00:00:00"/>
    <x v="6"/>
  </r>
  <r>
    <x v="5"/>
    <s v="TI"/>
    <x v="0"/>
    <s v="1220-16-810-023"/>
    <n v="981560"/>
    <n v="86700"/>
    <d v="2022-02-23T00:00:00"/>
    <x v="130"/>
  </r>
  <r>
    <x v="5"/>
    <s v="TI"/>
    <x v="2"/>
    <s v="1318-23-813-015"/>
    <n v="991663"/>
    <n v="1456200"/>
    <d v="2022-11-16T00:00:00"/>
    <x v="8"/>
  </r>
  <r>
    <x v="5"/>
    <s v="TI"/>
    <x v="0"/>
    <s v="1420-33-310-011"/>
    <n v="988728"/>
    <n v="511000"/>
    <d v="2022-08-23T00:00:00"/>
    <x v="7"/>
  </r>
  <r>
    <x v="5"/>
    <s v="TI"/>
    <x v="0"/>
    <s v="1318-16-710-006"/>
    <n v="987305"/>
    <n v="754000"/>
    <d v="2022-07-14T00:00:00"/>
    <x v="19"/>
  </r>
  <r>
    <x v="5"/>
    <s v="TI"/>
    <x v="5"/>
    <s v="1320-29-401-018"/>
    <n v="988490"/>
    <n v="24243011"/>
    <d v="2022-08-16T00:00:00"/>
    <x v="131"/>
  </r>
  <r>
    <x v="5"/>
    <s v="TI"/>
    <x v="0"/>
    <s v="1319-03-710-010"/>
    <n v="985718"/>
    <n v="1425000"/>
    <d v="2022-05-31T00:00:00"/>
    <x v="132"/>
  </r>
  <r>
    <x v="5"/>
    <s v="TI"/>
    <x v="0"/>
    <s v="1420-26-401-027"/>
    <n v="985731"/>
    <n v="150000"/>
    <d v="2022-05-31T00:00:00"/>
    <x v="6"/>
  </r>
  <r>
    <x v="5"/>
    <s v="TI"/>
    <x v="0"/>
    <s v="1220-21-610-202"/>
    <n v="991794"/>
    <n v="181600"/>
    <d v="2022-11-21T00:00:00"/>
    <x v="52"/>
  </r>
  <r>
    <x v="5"/>
    <s v="TI"/>
    <x v="3"/>
    <s v="1219-23-001-049"/>
    <n v="981559"/>
    <n v="0"/>
    <d v="2022-02-23T00:00:00"/>
    <x v="133"/>
  </r>
  <r>
    <x v="5"/>
    <s v="TI"/>
    <x v="3"/>
    <s v="1220-17-411-009"/>
    <n v="985119"/>
    <n v="750000"/>
    <d v="2022-05-17T00:00:00"/>
    <x v="134"/>
  </r>
  <r>
    <x v="5"/>
    <s v="TI"/>
    <x v="0"/>
    <s v="1420-29-612-036"/>
    <n v="988303"/>
    <n v="585000"/>
    <d v="2022-08-10T00:00:00"/>
    <x v="6"/>
  </r>
  <r>
    <x v="5"/>
    <s v="TI"/>
    <x v="0"/>
    <s v="1320-33-714-004"/>
    <n v="981790"/>
    <n v="379500"/>
    <d v="2022-02-28T00:00:00"/>
    <x v="71"/>
  </r>
  <r>
    <x v="5"/>
    <s v="TI"/>
    <x v="0"/>
    <s v="1221-19-001-026"/>
    <n v="979591"/>
    <n v="193500"/>
    <d v="2022-01-10T00:00:00"/>
    <x v="19"/>
  </r>
  <r>
    <x v="5"/>
    <s v="TI"/>
    <x v="0"/>
    <s v="1320-30-311-003"/>
    <n v="988698"/>
    <n v="1101750"/>
    <d v="2022-08-23T00:00:00"/>
    <x v="41"/>
  </r>
  <r>
    <x v="5"/>
    <s v="TI"/>
    <x v="0"/>
    <s v="1320-32-712-033"/>
    <n v="985404"/>
    <n v="271195"/>
    <d v="2022-05-23T00:00:00"/>
    <x v="135"/>
  </r>
  <r>
    <x v="5"/>
    <s v="TI"/>
    <x v="1"/>
    <s v="1419-04-002-018"/>
    <n v="986340"/>
    <n v="500000"/>
    <d v="2022-06-15T00:00:00"/>
    <x v="87"/>
  </r>
  <r>
    <x v="5"/>
    <s v="TI"/>
    <x v="3"/>
    <s v="1320-30-702-020"/>
    <n v="985140"/>
    <n v="100000"/>
    <d v="2022-05-17T00:00:00"/>
    <x v="136"/>
  </r>
  <r>
    <x v="5"/>
    <s v="TI"/>
    <x v="0"/>
    <s v="1319-18-214-015"/>
    <n v="986358"/>
    <n v="647250"/>
    <d v="2022-06-15T00:00:00"/>
    <x v="137"/>
  </r>
  <r>
    <x v="5"/>
    <s v="TI"/>
    <x v="0"/>
    <s v="1220-21-810-036"/>
    <n v="985081"/>
    <n v="221000"/>
    <d v="2022-05-16T00:00:00"/>
    <x v="71"/>
  </r>
  <r>
    <x v="5"/>
    <s v="TI"/>
    <x v="0"/>
    <s v="1022-11-002-036"/>
    <n v="982032"/>
    <n v="180050"/>
    <d v="2022-03-03T00:00:00"/>
    <x v="6"/>
  </r>
  <r>
    <x v="5"/>
    <s v="TI"/>
    <x v="1"/>
    <s v="1319-10-101-008"/>
    <n v="985015"/>
    <n v="50000"/>
    <d v="2022-05-13T00:00:00"/>
    <x v="2"/>
  </r>
  <r>
    <x v="5"/>
    <s v="TI"/>
    <x v="2"/>
    <s v="1022-09-002-006"/>
    <n v="988265"/>
    <n v="645000"/>
    <d v="2022-08-09T00:00:00"/>
    <x v="8"/>
  </r>
  <r>
    <x v="5"/>
    <s v="TI"/>
    <x v="3"/>
    <s v="1220-17-411-009"/>
    <n v="991676"/>
    <n v="125000"/>
    <d v="2022-11-17T00:00:00"/>
    <x v="138"/>
  </r>
  <r>
    <x v="5"/>
    <s v="TI"/>
    <x v="0"/>
    <s v="1220-12-210-008"/>
    <n v="981847"/>
    <n v="366300"/>
    <d v="2022-02-28T00:00:00"/>
    <x v="71"/>
  </r>
  <r>
    <x v="5"/>
    <s v="TI"/>
    <x v="0"/>
    <s v="1220-03-210-057"/>
    <n v="981377"/>
    <n v="350000"/>
    <d v="2022-02-18T00:00:00"/>
    <x v="6"/>
  </r>
  <r>
    <x v="5"/>
    <s v="TI"/>
    <x v="0"/>
    <s v="1220-22-210-129"/>
    <n v="981316"/>
    <n v="296000"/>
    <d v="2022-02-17T00:00:00"/>
    <x v="71"/>
  </r>
  <r>
    <x v="5"/>
    <s v="TI"/>
    <x v="0"/>
    <s v="1220-21-610-142"/>
    <n v="983619"/>
    <n v="220000"/>
    <d v="2022-04-12T00:00:00"/>
    <x v="71"/>
  </r>
  <r>
    <x v="5"/>
    <s v="TI"/>
    <x v="4"/>
    <s v="1420-34-710-031"/>
    <n v="986598"/>
    <n v="575500"/>
    <d v="2022-06-23T00:00:00"/>
    <x v="139"/>
  </r>
  <r>
    <x v="5"/>
    <s v="TI"/>
    <x v="0"/>
    <s v="1420-07-610-040"/>
    <n v="979683"/>
    <n v="150000"/>
    <d v="2022-01-11T00:00:00"/>
    <x v="3"/>
  </r>
  <r>
    <x v="5"/>
    <s v="TI"/>
    <x v="1"/>
    <s v="0000-00-000-000"/>
    <n v="984555"/>
    <n v="250000"/>
    <d v="2022-05-04T00:00:00"/>
    <x v="2"/>
  </r>
  <r>
    <x v="5"/>
    <s v="TI"/>
    <x v="3"/>
    <s v="1419-03-002-055"/>
    <n v="982312"/>
    <n v="800000"/>
    <d v="2022-03-10T00:00:00"/>
    <x v="129"/>
  </r>
  <r>
    <x v="5"/>
    <s v="TI"/>
    <x v="0"/>
    <s v="1318-23-218-017"/>
    <n v="980416"/>
    <n v="616000"/>
    <d v="2022-01-28T00:00:00"/>
    <x v="17"/>
  </r>
  <r>
    <x v="5"/>
    <s v="TI"/>
    <x v="6"/>
    <s v="1320-30-718-001"/>
    <n v="984550"/>
    <n v="4548500"/>
    <d v="2022-05-04T00:00:00"/>
    <x v="140"/>
  </r>
  <r>
    <x v="5"/>
    <s v="TI"/>
    <x v="0"/>
    <s v="1420-08-411-013"/>
    <n v="983099"/>
    <n v="307000"/>
    <d v="2022-03-30T00:00:00"/>
    <x v="30"/>
  </r>
  <r>
    <x v="5"/>
    <s v="TI"/>
    <x v="0"/>
    <s v="1219-10-001-018"/>
    <n v="982238"/>
    <n v="252000"/>
    <d v="2022-03-09T00:00:00"/>
    <x v="91"/>
  </r>
  <r>
    <x v="5"/>
    <s v="TI"/>
    <x v="3"/>
    <s v="1320-30-718-001 AND MORE"/>
    <n v="983785"/>
    <n v="2250000"/>
    <d v="2022-04-15T00:00:00"/>
    <x v="141"/>
  </r>
  <r>
    <x v="5"/>
    <s v="TI"/>
    <x v="0"/>
    <s v="1320-29-119-030"/>
    <n v="982541"/>
    <n v="145000"/>
    <d v="2022-03-16T00:00:00"/>
    <x v="3"/>
  </r>
  <r>
    <x v="5"/>
    <s v="TI"/>
    <x v="0"/>
    <s v="1220-28-510-016"/>
    <n v="983822"/>
    <n v="211800"/>
    <d v="2022-04-18T00:00:00"/>
    <x v="71"/>
  </r>
  <r>
    <x v="5"/>
    <s v="TI"/>
    <x v="0"/>
    <s v="1419-10-001-056"/>
    <n v="987921"/>
    <n v="3990000"/>
    <d v="2022-07-28T00:00:00"/>
    <x v="14"/>
  </r>
  <r>
    <x v="5"/>
    <s v="TI"/>
    <x v="6"/>
    <s v="1320-30-718-009"/>
    <n v="984552"/>
    <n v="4548500"/>
    <d v="2022-05-04T00:00:00"/>
    <x v="140"/>
  </r>
  <r>
    <x v="5"/>
    <s v="TI"/>
    <x v="0"/>
    <s v="1420-07-818-015"/>
    <n v="982363"/>
    <n v="191000"/>
    <d v="2022-03-11T00:00:00"/>
    <x v="3"/>
  </r>
  <r>
    <x v="5"/>
    <s v="TI"/>
    <x v="0"/>
    <s v="1420-18-214-027"/>
    <n v="984036"/>
    <n v="286000"/>
    <d v="2022-04-22T00:00:00"/>
    <x v="6"/>
  </r>
  <r>
    <x v="5"/>
    <s v="TI"/>
    <x v="0"/>
    <s v="1320-33-402-050"/>
    <n v="984976"/>
    <n v="368000"/>
    <d v="2022-05-13T00:00:00"/>
    <x v="142"/>
  </r>
  <r>
    <x v="5"/>
    <s v="TI"/>
    <x v="0"/>
    <s v="1318-24-702-002"/>
    <n v="984888"/>
    <n v="3125000"/>
    <d v="2022-05-11T00:00:00"/>
    <x v="143"/>
  </r>
  <r>
    <x v="5"/>
    <s v="TI"/>
    <x v="0"/>
    <s v="1420-07-610-004"/>
    <n v="985002"/>
    <n v="372000"/>
    <d v="2022-05-13T00:00:00"/>
    <x v="3"/>
  </r>
  <r>
    <x v="5"/>
    <s v="TI"/>
    <x v="0"/>
    <s v="1220-15-310-065"/>
    <n v="979620"/>
    <n v="248000"/>
    <d v="2022-01-10T00:00:00"/>
    <x v="6"/>
  </r>
  <r>
    <x v="5"/>
    <s v="TI"/>
    <x v="1"/>
    <s v="1420-07-114-011"/>
    <n v="982146"/>
    <n v="75000"/>
    <d v="2022-03-07T00:00:00"/>
    <x v="2"/>
  </r>
  <r>
    <x v="5"/>
    <s v="TI"/>
    <x v="0"/>
    <s v="1220-21-810-250"/>
    <n v="982147"/>
    <n v="460500"/>
    <d v="2022-03-07T00:00:00"/>
    <x v="3"/>
  </r>
  <r>
    <x v="5"/>
    <s v="TI"/>
    <x v="3"/>
    <s v="1320-04-001-055"/>
    <n v="980688"/>
    <n v="125000"/>
    <d v="2022-02-03T00:00:00"/>
    <x v="44"/>
  </r>
  <r>
    <x v="5"/>
    <s v="TI"/>
    <x v="0"/>
    <s v="1022-16-001-050"/>
    <n v="991232"/>
    <n v="83000"/>
    <d v="2022-10-31T00:00:00"/>
    <x v="3"/>
  </r>
  <r>
    <x v="5"/>
    <s v="TI"/>
    <x v="0"/>
    <s v="1320-03-001-017"/>
    <n v="984763"/>
    <n v="243000"/>
    <d v="2022-05-09T00:00:00"/>
    <x v="6"/>
  </r>
  <r>
    <x v="5"/>
    <s v="TI"/>
    <x v="3"/>
    <s v="1420-06-802-002"/>
    <n v="984777"/>
    <n v="11000000"/>
    <d v="2022-05-09T00:00:00"/>
    <x v="144"/>
  </r>
  <r>
    <x v="5"/>
    <s v="TI"/>
    <x v="0"/>
    <s v="1220-04-210-025"/>
    <n v="990834"/>
    <n v="205000"/>
    <d v="2022-10-14T00:00:00"/>
    <x v="19"/>
  </r>
  <r>
    <x v="5"/>
    <s v="TI"/>
    <x v="4"/>
    <s v="1022-15-001-077"/>
    <n v="983368"/>
    <n v="201150"/>
    <d v="2022-04-06T00:00:00"/>
    <x v="145"/>
  </r>
  <r>
    <x v="5"/>
    <s v="TI"/>
    <x v="0"/>
    <s v="1220-22-210-163"/>
    <n v="982855"/>
    <n v="232000"/>
    <d v="2022-03-23T00:00:00"/>
    <x v="0"/>
  </r>
  <r>
    <x v="5"/>
    <s v="TI"/>
    <x v="0"/>
    <s v="1320-30-311-028"/>
    <n v="980045"/>
    <n v="415000"/>
    <d v="2022-01-20T00:00:00"/>
    <x v="0"/>
  </r>
  <r>
    <x v="5"/>
    <s v="TI"/>
    <x v="0"/>
    <s v="1420-07-114-011"/>
    <n v="980183"/>
    <n v="107000"/>
    <d v="2022-01-24T00:00:00"/>
    <x v="6"/>
  </r>
  <r>
    <x v="5"/>
    <s v="TI"/>
    <x v="0"/>
    <s v="1219-10-002-006"/>
    <n v="980545"/>
    <n v="300000"/>
    <d v="2022-01-31T00:00:00"/>
    <x v="12"/>
  </r>
  <r>
    <x v="5"/>
    <s v="TI"/>
    <x v="0"/>
    <s v="1420-34-410-029"/>
    <n v="983370"/>
    <n v="260600"/>
    <d v="2022-04-06T00:00:00"/>
    <x v="71"/>
  </r>
  <r>
    <x v="5"/>
    <s v="TI"/>
    <x v="0"/>
    <s v="1320-33-810-022"/>
    <n v="982074"/>
    <n v="250000"/>
    <d v="2022-03-04T00:00:00"/>
    <x v="71"/>
  </r>
  <r>
    <x v="5"/>
    <s v="TI"/>
    <x v="4"/>
    <s v="1420-34-510-007"/>
    <n v="983388"/>
    <n v="234552"/>
    <d v="2022-04-06T00:00:00"/>
    <x v="0"/>
  </r>
  <r>
    <x v="5"/>
    <s v="TI"/>
    <x v="0"/>
    <s v="1220-25-110-001"/>
    <n v="983396"/>
    <n v="359500"/>
    <d v="2022-04-06T00:00:00"/>
    <x v="3"/>
  </r>
  <r>
    <x v="5"/>
    <s v="TI"/>
    <x v="2"/>
    <s v="1221-05-001-076"/>
    <n v="991064"/>
    <n v="889500"/>
    <d v="2022-10-24T00:00:00"/>
    <x v="8"/>
  </r>
  <r>
    <x v="5"/>
    <s v="TI"/>
    <x v="1"/>
    <s v="1418-34-210-015"/>
    <n v="990902"/>
    <n v="300000"/>
    <d v="2022-10-18T00:00:00"/>
    <x v="33"/>
  </r>
  <r>
    <x v="5"/>
    <s v="TI"/>
    <x v="5"/>
    <s v="1220-11-001-072"/>
    <n v="984318"/>
    <n v="2000000"/>
    <d v="2022-04-28T00:00:00"/>
    <x v="146"/>
  </r>
  <r>
    <x v="5"/>
    <s v="TI"/>
    <x v="2"/>
    <s v="1420-07-616-036"/>
    <n v="984337"/>
    <n v="328856"/>
    <d v="2022-04-29T00:00:00"/>
    <x v="71"/>
  </r>
  <r>
    <x v="5"/>
    <s v="TI"/>
    <x v="0"/>
    <s v="1220-15-210-041"/>
    <n v="982327"/>
    <n v="320000"/>
    <d v="2022-03-11T00:00:00"/>
    <x v="0"/>
  </r>
  <r>
    <x v="5"/>
    <s v="TI"/>
    <x v="1"/>
    <s v="1320-11-002-010"/>
    <n v="979934"/>
    <n v="499999"/>
    <d v="2022-01-18T00:00:00"/>
    <x v="71"/>
  </r>
  <r>
    <x v="5"/>
    <s v="TI"/>
    <x v="0"/>
    <s v="1220-21-710-235"/>
    <n v="982949"/>
    <n v="292000"/>
    <d v="2022-03-25T00:00:00"/>
    <x v="71"/>
  </r>
  <r>
    <x v="5"/>
    <s v="TI"/>
    <x v="3"/>
    <s v="1420-26-301-025"/>
    <n v="990833"/>
    <n v="1250000"/>
    <d v="2022-10-14T00:00:00"/>
    <x v="147"/>
  </r>
  <r>
    <x v="5"/>
    <s v="TI"/>
    <x v="0"/>
    <s v="1420-35-410-025"/>
    <n v="984140"/>
    <n v="200000"/>
    <d v="2022-04-25T00:00:00"/>
    <x v="12"/>
  </r>
  <r>
    <x v="5"/>
    <s v="TI"/>
    <x v="0"/>
    <s v="1220-22-310-018"/>
    <n v="980051"/>
    <n v="168500"/>
    <d v="2022-01-20T00:00:00"/>
    <x v="3"/>
  </r>
  <r>
    <x v="5"/>
    <s v="TI"/>
    <x v="0"/>
    <s v="1420-28-701-012"/>
    <n v="979829"/>
    <n v="500000"/>
    <d v="2022-01-14T00:00:00"/>
    <x v="24"/>
  </r>
  <r>
    <x v="5"/>
    <s v="TI"/>
    <x v="5"/>
    <s v="1220-16-412-019"/>
    <n v="979833"/>
    <n v="1821000"/>
    <d v="2022-01-14T00:00:00"/>
    <x v="148"/>
  </r>
  <r>
    <x v="5"/>
    <s v="TI"/>
    <x v="0"/>
    <s v="1418-27-810-004"/>
    <n v="979870"/>
    <n v="745900"/>
    <d v="2022-01-14T00:00:00"/>
    <x v="28"/>
  </r>
  <r>
    <x v="5"/>
    <s v="TI"/>
    <x v="1"/>
    <s v="1220-22-110-044"/>
    <n v="991083"/>
    <n v="100000"/>
    <d v="2022-10-24T00:00:00"/>
    <x v="2"/>
  </r>
  <r>
    <x v="5"/>
    <s v="TI"/>
    <x v="4"/>
    <s v="1320-30-511-021"/>
    <n v="979888"/>
    <n v="400600"/>
    <d v="2022-01-18T00:00:00"/>
    <x v="71"/>
  </r>
  <r>
    <x v="5"/>
    <s v="TI"/>
    <x v="0"/>
    <s v="1220-21-610-202"/>
    <n v="984500"/>
    <n v="84000"/>
    <d v="2022-05-03T00:00:00"/>
    <x v="149"/>
  </r>
  <r>
    <x v="5"/>
    <s v="TI"/>
    <x v="0"/>
    <s v="1220-12-510-011"/>
    <n v="986176"/>
    <n v="650000"/>
    <d v="2022-06-10T00:00:00"/>
    <x v="150"/>
  </r>
  <r>
    <x v="5"/>
    <s v="TI"/>
    <x v="0"/>
    <s v="1220-21-710-059"/>
    <n v="984813"/>
    <n v="269000"/>
    <d v="2022-05-10T00:00:00"/>
    <x v="151"/>
  </r>
  <r>
    <x v="5"/>
    <s v="TI"/>
    <x v="0"/>
    <s v="1420-18-214-058"/>
    <n v="982550"/>
    <n v="300000"/>
    <d v="2022-03-16T00:00:00"/>
    <x v="19"/>
  </r>
  <r>
    <x v="5"/>
    <s v="TI"/>
    <x v="0"/>
    <s v="1220-16-610-026"/>
    <n v="983143"/>
    <n v="150000"/>
    <d v="2022-03-30T00:00:00"/>
    <x v="6"/>
  </r>
  <r>
    <x v="5"/>
    <s v="TI"/>
    <x v="3"/>
    <s v="1319-19-410-007"/>
    <n v="982970"/>
    <n v="155000"/>
    <d v="2022-03-25T00:00:00"/>
    <x v="152"/>
  </r>
  <r>
    <x v="5"/>
    <s v="TI"/>
    <x v="0"/>
    <s v="1221-06-001-021"/>
    <n v="980346"/>
    <n v="261000"/>
    <d v="2022-01-26T00:00:00"/>
    <x v="71"/>
  </r>
  <r>
    <x v="5"/>
    <s v="TI"/>
    <x v="0"/>
    <s v="1320-02-001-086"/>
    <n v="987861"/>
    <n v="260000"/>
    <d v="2022-07-26T00:00:00"/>
    <x v="73"/>
  </r>
  <r>
    <x v="5"/>
    <s v="TI"/>
    <x v="0"/>
    <s v="1420-18-112-022"/>
    <n v="979887"/>
    <n v="310000"/>
    <d v="2022-01-18T00:00:00"/>
    <x v="47"/>
  </r>
  <r>
    <x v="6"/>
    <s v="TT"/>
    <x v="5"/>
    <s v="1319-33-002-024"/>
    <n v="987192"/>
    <n v="495000"/>
    <d v="2022-07-12T00:00:00"/>
    <x v="153"/>
  </r>
  <r>
    <x v="6"/>
    <s v="TT"/>
    <x v="0"/>
    <s v="1220-22-210-146"/>
    <n v="981386"/>
    <n v="340800"/>
    <d v="2022-02-18T00:00:00"/>
    <x v="1"/>
  </r>
  <r>
    <x v="6"/>
    <s v="TT"/>
    <x v="5"/>
    <s v="1022-18-001-046"/>
    <n v="986582"/>
    <n v="800000"/>
    <d v="2022-06-23T00:00:00"/>
    <x v="154"/>
  </r>
  <r>
    <x v="6"/>
    <s v="TT"/>
    <x v="1"/>
    <s v="1420-08-211-032"/>
    <n v="989904"/>
    <n v="50000"/>
    <d v="2022-09-20T00:00:00"/>
    <x v="17"/>
  </r>
  <r>
    <x v="6"/>
    <s v="TT"/>
    <x v="0"/>
    <s v="1420-07-717-025"/>
    <n v="982410"/>
    <n v="265000"/>
    <d v="2022-03-14T00:00:00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84">
  <r>
    <x v="0"/>
    <s v="ACT"/>
    <x v="0"/>
    <x v="0"/>
    <x v="0"/>
    <n v="984929"/>
    <n v="515000"/>
    <x v="0"/>
    <s v="YES"/>
    <d v="2022-05-12T00:00:00"/>
  </r>
  <r>
    <x v="1"/>
    <s v="ATE"/>
    <x v="1"/>
    <x v="1"/>
    <x v="0"/>
    <n v="981261"/>
    <n v="544000"/>
    <x v="0"/>
    <s v="YES"/>
    <d v="2022-02-16T00:00:00"/>
  </r>
  <r>
    <x v="1"/>
    <s v="ATE"/>
    <x v="2"/>
    <x v="2"/>
    <x v="0"/>
    <n v="983220"/>
    <n v="460000"/>
    <x v="0"/>
    <s v="YES"/>
    <d v="2022-03-31T00:00:00"/>
  </r>
  <r>
    <x v="2"/>
    <s v="CAL"/>
    <x v="2"/>
    <x v="3"/>
    <x v="0"/>
    <n v="984154"/>
    <n v="577328"/>
    <x v="1"/>
    <s v="YES"/>
    <d v="2022-04-25T00:00:00"/>
  </r>
  <r>
    <x v="2"/>
    <s v="CAL"/>
    <x v="2"/>
    <x v="3"/>
    <x v="0"/>
    <n v="983170"/>
    <n v="607842"/>
    <x v="1"/>
    <s v="YES"/>
    <d v="2022-03-30T00:00:00"/>
  </r>
  <r>
    <x v="2"/>
    <s v="CAL"/>
    <x v="2"/>
    <x v="3"/>
    <x v="0"/>
    <n v="981850"/>
    <n v="558060"/>
    <x v="1"/>
    <s v="YES"/>
    <d v="2022-02-28T00:00:00"/>
  </r>
  <r>
    <x v="2"/>
    <s v="CAL"/>
    <x v="2"/>
    <x v="3"/>
    <x v="0"/>
    <n v="983727"/>
    <n v="567763"/>
    <x v="1"/>
    <s v="YES"/>
    <d v="2022-04-14T00:00:00"/>
  </r>
  <r>
    <x v="2"/>
    <s v="CAL"/>
    <x v="2"/>
    <x v="3"/>
    <x v="0"/>
    <n v="985593"/>
    <n v="592036"/>
    <x v="1"/>
    <s v="YES"/>
    <d v="2022-05-26T00:00:00"/>
  </r>
  <r>
    <x v="2"/>
    <s v="CAL"/>
    <x v="2"/>
    <x v="3"/>
    <x v="0"/>
    <n v="987770"/>
    <n v="589950"/>
    <x v="1"/>
    <s v="YES"/>
    <d v="2022-07-22T00:00:00"/>
  </r>
  <r>
    <x v="2"/>
    <s v="CAL"/>
    <x v="2"/>
    <x v="3"/>
    <x v="0"/>
    <n v="985590"/>
    <n v="562965"/>
    <x v="1"/>
    <s v="YES"/>
    <d v="2022-05-26T00:00:00"/>
  </r>
  <r>
    <x v="2"/>
    <s v="CAL"/>
    <x v="2"/>
    <x v="3"/>
    <x v="0"/>
    <n v="980451"/>
    <n v="565908"/>
    <x v="1"/>
    <s v="YES"/>
    <d v="2022-01-28T00:00:00"/>
  </r>
  <r>
    <x v="2"/>
    <s v="CAL"/>
    <x v="2"/>
    <x v="3"/>
    <x v="0"/>
    <n v="980256"/>
    <n v="574950"/>
    <x v="1"/>
    <s v="YES"/>
    <d v="2022-01-24T00:00:00"/>
  </r>
  <r>
    <x v="2"/>
    <s v="CAL"/>
    <x v="2"/>
    <x v="3"/>
    <x v="0"/>
    <n v="984295"/>
    <n v="585798"/>
    <x v="1"/>
    <s v="YES"/>
    <d v="2022-04-28T00:00:00"/>
  </r>
  <r>
    <x v="2"/>
    <s v="CAL"/>
    <x v="2"/>
    <x v="3"/>
    <x v="0"/>
    <n v="981854"/>
    <n v="592265"/>
    <x v="1"/>
    <s v="YES"/>
    <d v="2022-02-28T00:00:00"/>
  </r>
  <r>
    <x v="2"/>
    <s v="CAL"/>
    <x v="2"/>
    <x v="3"/>
    <x v="0"/>
    <n v="980584"/>
    <n v="599950"/>
    <x v="1"/>
    <s v="YES"/>
    <d v="2022-02-01T00:00:00"/>
  </r>
  <r>
    <x v="2"/>
    <s v="CAL"/>
    <x v="2"/>
    <x v="3"/>
    <x v="0"/>
    <n v="981642"/>
    <n v="579950"/>
    <x v="1"/>
    <s v="YES"/>
    <d v="2022-02-24T00:00:00"/>
  </r>
  <r>
    <x v="2"/>
    <s v="CAL"/>
    <x v="2"/>
    <x v="3"/>
    <x v="0"/>
    <n v="982693"/>
    <n v="560798"/>
    <x v="1"/>
    <s v="YES"/>
    <d v="2022-03-18T00:00:00"/>
  </r>
  <r>
    <x v="2"/>
    <s v="CAL"/>
    <x v="2"/>
    <x v="3"/>
    <x v="0"/>
    <n v="979791"/>
    <n v="574950"/>
    <x v="1"/>
    <s v="YES"/>
    <d v="2022-01-13T00:00:00"/>
  </r>
  <r>
    <x v="2"/>
    <s v="CAL"/>
    <x v="2"/>
    <x v="3"/>
    <x v="0"/>
    <n v="985673"/>
    <n v="592325"/>
    <x v="1"/>
    <s v="YES"/>
    <d v="2022-05-27T00:00:00"/>
  </r>
  <r>
    <x v="2"/>
    <s v="CAL"/>
    <x v="2"/>
    <x v="3"/>
    <x v="0"/>
    <n v="981158"/>
    <n v="619840"/>
    <x v="1"/>
    <s v="YES"/>
    <d v="2022-02-14T00:00:00"/>
  </r>
  <r>
    <x v="2"/>
    <s v="CAL"/>
    <x v="2"/>
    <x v="3"/>
    <x v="0"/>
    <n v="988220"/>
    <n v="604551"/>
    <x v="1"/>
    <s v="YES"/>
    <d v="2022-08-08T00:00:00"/>
  </r>
  <r>
    <x v="2"/>
    <s v="CAL"/>
    <x v="2"/>
    <x v="3"/>
    <x v="0"/>
    <n v="988181"/>
    <n v="629639"/>
    <x v="1"/>
    <s v="YES"/>
    <d v="2022-08-05T00:00:00"/>
  </r>
  <r>
    <x v="2"/>
    <s v="CAL"/>
    <x v="2"/>
    <x v="3"/>
    <x v="0"/>
    <n v="984145"/>
    <n v="556950"/>
    <x v="1"/>
    <s v="YES"/>
    <d v="2022-04-25T00:00:00"/>
  </r>
  <r>
    <x v="2"/>
    <s v="CAL"/>
    <x v="2"/>
    <x v="3"/>
    <x v="0"/>
    <n v="987995"/>
    <n v="600884"/>
    <x v="1"/>
    <s v="YES"/>
    <d v="2022-07-29T00:00:00"/>
  </r>
  <r>
    <x v="2"/>
    <s v="CAL"/>
    <x v="2"/>
    <x v="3"/>
    <x v="0"/>
    <n v="986209"/>
    <n v="572060"/>
    <x v="1"/>
    <s v="YES"/>
    <d v="2022-06-10T00:00:00"/>
  </r>
  <r>
    <x v="2"/>
    <s v="CAL"/>
    <x v="2"/>
    <x v="3"/>
    <x v="0"/>
    <n v="979539"/>
    <n v="584707"/>
    <x v="1"/>
    <s v="YES"/>
    <d v="2022-01-07T00:00:00"/>
  </r>
  <r>
    <x v="3"/>
    <s v="FA"/>
    <x v="3"/>
    <x v="4"/>
    <x v="0"/>
    <n v="988860"/>
    <n v="599000"/>
    <x v="0"/>
    <s v="YES"/>
    <d v="2022-08-26T00:00:00"/>
  </r>
  <r>
    <x v="3"/>
    <s v="FA"/>
    <x v="3"/>
    <x v="4"/>
    <x v="1"/>
    <n v="988203"/>
    <n v="520000"/>
    <x v="0"/>
    <s v="YES"/>
    <d v="2022-08-08T00:00:00"/>
  </r>
  <r>
    <x v="3"/>
    <s v="FA"/>
    <x v="3"/>
    <x v="4"/>
    <x v="0"/>
    <n v="988211"/>
    <n v="161000"/>
    <x v="0"/>
    <s v="YES"/>
    <d v="2022-08-08T00:00:00"/>
  </r>
  <r>
    <x v="3"/>
    <s v="FA"/>
    <x v="3"/>
    <x v="4"/>
    <x v="0"/>
    <n v="983659"/>
    <n v="463000"/>
    <x v="0"/>
    <s v="YES"/>
    <d v="2022-04-13T00:00:00"/>
  </r>
  <r>
    <x v="3"/>
    <s v="FA"/>
    <x v="3"/>
    <x v="4"/>
    <x v="0"/>
    <n v="983671"/>
    <n v="460000"/>
    <x v="0"/>
    <s v="YES"/>
    <d v="2022-04-13T00:00:00"/>
  </r>
  <r>
    <x v="3"/>
    <s v="FA"/>
    <x v="3"/>
    <x v="4"/>
    <x v="2"/>
    <n v="983676"/>
    <n v="515000"/>
    <x v="0"/>
    <s v="YES"/>
    <d v="2022-04-13T00:00:00"/>
  </r>
  <r>
    <x v="3"/>
    <s v="FA"/>
    <x v="4"/>
    <x v="5"/>
    <x v="0"/>
    <n v="979726"/>
    <n v="535000"/>
    <x v="0"/>
    <s v="YES"/>
    <d v="2022-01-12T00:00:00"/>
  </r>
  <r>
    <x v="3"/>
    <s v="FA"/>
    <x v="3"/>
    <x v="4"/>
    <x v="0"/>
    <n v="990897"/>
    <n v="500000"/>
    <x v="0"/>
    <s v="YES"/>
    <d v="2022-10-18T00:00:00"/>
  </r>
  <r>
    <x v="3"/>
    <s v="FA"/>
    <x v="3"/>
    <x v="4"/>
    <x v="0"/>
    <n v="992411"/>
    <n v="422000"/>
    <x v="0"/>
    <s v="YES"/>
    <d v="2022-12-14T00:00:00"/>
  </r>
  <r>
    <x v="3"/>
    <s v="FA"/>
    <x v="3"/>
    <x v="4"/>
    <x v="0"/>
    <n v="990223"/>
    <n v="685000"/>
    <x v="0"/>
    <s v="YES"/>
    <d v="2022-09-23T00:00:00"/>
  </r>
  <r>
    <x v="3"/>
    <s v="FA"/>
    <x v="3"/>
    <x v="4"/>
    <x v="0"/>
    <n v="988482"/>
    <n v="590000"/>
    <x v="0"/>
    <s v="YES"/>
    <d v="2022-08-16T00:00:00"/>
  </r>
  <r>
    <x v="3"/>
    <s v="FA"/>
    <x v="3"/>
    <x v="4"/>
    <x v="0"/>
    <n v="990901"/>
    <n v="1600000"/>
    <x v="0"/>
    <s v="YES"/>
    <d v="2022-10-18T00:00:00"/>
  </r>
  <r>
    <x v="3"/>
    <s v="FA"/>
    <x v="3"/>
    <x v="4"/>
    <x v="1"/>
    <n v="988402"/>
    <n v="5425000"/>
    <x v="0"/>
    <s v="YES"/>
    <d v="2022-08-12T00:00:00"/>
  </r>
  <r>
    <x v="3"/>
    <s v="FA"/>
    <x v="3"/>
    <x v="4"/>
    <x v="0"/>
    <n v="990835"/>
    <n v="1575000"/>
    <x v="0"/>
    <s v="YES"/>
    <d v="2022-10-14T00:00:00"/>
  </r>
  <r>
    <x v="3"/>
    <s v="FA"/>
    <x v="4"/>
    <x v="5"/>
    <x v="0"/>
    <n v="990228"/>
    <n v="399900"/>
    <x v="0"/>
    <s v="YES"/>
    <d v="2022-09-23T00:00:00"/>
  </r>
  <r>
    <x v="3"/>
    <s v="FA"/>
    <x v="3"/>
    <x v="4"/>
    <x v="0"/>
    <n v="988703"/>
    <n v="425000"/>
    <x v="0"/>
    <s v="YES"/>
    <d v="2022-08-23T00:00:00"/>
  </r>
  <r>
    <x v="3"/>
    <s v="FA"/>
    <x v="4"/>
    <x v="6"/>
    <x v="0"/>
    <n v="988442"/>
    <n v="699000"/>
    <x v="0"/>
    <s v="YES"/>
    <d v="2022-08-15T00:00:00"/>
  </r>
  <r>
    <x v="3"/>
    <s v="FA"/>
    <x v="3"/>
    <x v="4"/>
    <x v="0"/>
    <n v="990682"/>
    <n v="499000"/>
    <x v="0"/>
    <s v="YES"/>
    <d v="2022-10-10T00:00:00"/>
  </r>
  <r>
    <x v="3"/>
    <s v="FA"/>
    <x v="5"/>
    <x v="7"/>
    <x v="0"/>
    <n v="988648"/>
    <n v="1500000"/>
    <x v="0"/>
    <s v="YES"/>
    <d v="2022-08-19T00:00:00"/>
  </r>
  <r>
    <x v="3"/>
    <s v="FA"/>
    <x v="3"/>
    <x v="4"/>
    <x v="0"/>
    <n v="989131"/>
    <n v="670000"/>
    <x v="0"/>
    <s v="YES"/>
    <d v="2022-09-01T00:00:00"/>
  </r>
  <r>
    <x v="3"/>
    <s v="FA"/>
    <x v="3"/>
    <x v="4"/>
    <x v="0"/>
    <n v="991154"/>
    <n v="1389000"/>
    <x v="1"/>
    <s v="YES"/>
    <d v="2022-10-27T00:00:00"/>
  </r>
  <r>
    <x v="3"/>
    <s v="FA"/>
    <x v="3"/>
    <x v="4"/>
    <x v="3"/>
    <n v="986123"/>
    <n v="315000"/>
    <x v="0"/>
    <s v="YES"/>
    <d v="2022-06-09T00:00:00"/>
  </r>
  <r>
    <x v="3"/>
    <s v="FA"/>
    <x v="3"/>
    <x v="4"/>
    <x v="4"/>
    <n v="989346"/>
    <n v="260000"/>
    <x v="0"/>
    <s v="YES"/>
    <d v="2022-09-12T00:00:00"/>
  </r>
  <r>
    <x v="3"/>
    <s v="FA"/>
    <x v="3"/>
    <x v="4"/>
    <x v="2"/>
    <n v="983356"/>
    <n v="600000"/>
    <x v="0"/>
    <s v="YES"/>
    <d v="2022-04-05T00:00:00"/>
  </r>
  <r>
    <x v="3"/>
    <s v="FA"/>
    <x v="3"/>
    <x v="4"/>
    <x v="0"/>
    <n v="989335"/>
    <n v="865000"/>
    <x v="0"/>
    <s v="YES"/>
    <d v="2022-09-12T00:00:00"/>
  </r>
  <r>
    <x v="3"/>
    <s v="FA"/>
    <x v="5"/>
    <x v="7"/>
    <x v="0"/>
    <n v="991490"/>
    <n v="440000"/>
    <x v="0"/>
    <s v="YES"/>
    <d v="2022-11-08T00:00:00"/>
  </r>
  <r>
    <x v="3"/>
    <s v="FA"/>
    <x v="3"/>
    <x v="4"/>
    <x v="0"/>
    <n v="989382"/>
    <n v="749000"/>
    <x v="0"/>
    <s v="YES"/>
    <d v="2022-09-13T00:00:00"/>
  </r>
  <r>
    <x v="3"/>
    <s v="FA"/>
    <x v="3"/>
    <x v="4"/>
    <x v="0"/>
    <n v="989194"/>
    <n v="595000"/>
    <x v="0"/>
    <s v="YES"/>
    <d v="2022-09-06T00:00:00"/>
  </r>
  <r>
    <x v="3"/>
    <s v="FA"/>
    <x v="3"/>
    <x v="4"/>
    <x v="4"/>
    <n v="991362"/>
    <n v="285000"/>
    <x v="0"/>
    <s v="YES"/>
    <d v="2022-11-03T00:00:00"/>
  </r>
  <r>
    <x v="3"/>
    <s v="FA"/>
    <x v="3"/>
    <x v="4"/>
    <x v="3"/>
    <n v="986370"/>
    <n v="246700"/>
    <x v="0"/>
    <s v="YES"/>
    <d v="2022-06-16T00:00:00"/>
  </r>
  <r>
    <x v="3"/>
    <s v="FA"/>
    <x v="4"/>
    <x v="8"/>
    <x v="5"/>
    <n v="989033"/>
    <n v="1940000"/>
    <x v="0"/>
    <s v="YES"/>
    <d v="2022-08-30T00:00:00"/>
  </r>
  <r>
    <x v="3"/>
    <s v="FA"/>
    <x v="3"/>
    <x v="4"/>
    <x v="0"/>
    <n v="988143"/>
    <n v="787500"/>
    <x v="0"/>
    <s v="YES"/>
    <d v="2022-08-04T00:00:00"/>
  </r>
  <r>
    <x v="3"/>
    <s v="FA"/>
    <x v="3"/>
    <x v="4"/>
    <x v="0"/>
    <n v="992639"/>
    <n v="432000"/>
    <x v="0"/>
    <s v="YES"/>
    <d v="2022-12-22T00:00:00"/>
  </r>
  <r>
    <x v="3"/>
    <s v="FA"/>
    <x v="3"/>
    <x v="4"/>
    <x v="0"/>
    <n v="988123"/>
    <n v="615000"/>
    <x v="0"/>
    <s v="YES"/>
    <d v="2022-08-03T00:00:00"/>
  </r>
  <r>
    <x v="3"/>
    <s v="FA"/>
    <x v="6"/>
    <x v="9"/>
    <x v="0"/>
    <n v="992660"/>
    <n v="677765"/>
    <x v="1"/>
    <s v="YES"/>
    <d v="2022-12-22T00:00:00"/>
  </r>
  <r>
    <x v="3"/>
    <s v="FA"/>
    <x v="3"/>
    <x v="4"/>
    <x v="0"/>
    <n v="989284"/>
    <n v="1090100"/>
    <x v="0"/>
    <s v="YES"/>
    <d v="2022-09-08T00:00:00"/>
  </r>
  <r>
    <x v="3"/>
    <s v="FA"/>
    <x v="7"/>
    <x v="10"/>
    <x v="0"/>
    <n v="986250"/>
    <n v="525000"/>
    <x v="0"/>
    <s v="YES"/>
    <d v="2022-06-13T00:00:00"/>
  </r>
  <r>
    <x v="3"/>
    <s v="FA"/>
    <x v="5"/>
    <x v="7"/>
    <x v="0"/>
    <n v="990604"/>
    <n v="3600000"/>
    <x v="0"/>
    <s v="YES"/>
    <d v="2022-10-06T00:00:00"/>
  </r>
  <r>
    <x v="3"/>
    <s v="FA"/>
    <x v="3"/>
    <x v="4"/>
    <x v="4"/>
    <n v="990582"/>
    <n v="270000"/>
    <x v="0"/>
    <s v="YES"/>
    <d v="2022-10-05T00:00:00"/>
  </r>
  <r>
    <x v="3"/>
    <s v="FA"/>
    <x v="3"/>
    <x v="4"/>
    <x v="5"/>
    <n v="988782"/>
    <n v="750000"/>
    <x v="0"/>
    <s v="YES"/>
    <d v="2022-08-25T00:00:00"/>
  </r>
  <r>
    <x v="3"/>
    <s v="FA"/>
    <x v="3"/>
    <x v="4"/>
    <x v="0"/>
    <n v="984072"/>
    <n v="1950000"/>
    <x v="0"/>
    <s v="YES"/>
    <d v="2022-04-22T00:00:00"/>
  </r>
  <r>
    <x v="3"/>
    <s v="FA"/>
    <x v="5"/>
    <x v="7"/>
    <x v="0"/>
    <n v="990487"/>
    <n v="2600000"/>
    <x v="0"/>
    <s v="YES"/>
    <d v="2022-10-03T00:00:00"/>
  </r>
  <r>
    <x v="3"/>
    <s v="FA"/>
    <x v="3"/>
    <x v="4"/>
    <x v="3"/>
    <n v="991252"/>
    <n v="35000"/>
    <x v="0"/>
    <s v="YES"/>
    <d v="2022-10-31T00:00:00"/>
  </r>
  <r>
    <x v="3"/>
    <s v="FA"/>
    <x v="3"/>
    <x v="4"/>
    <x v="0"/>
    <n v="985234"/>
    <n v="887305"/>
    <x v="1"/>
    <s v="YES"/>
    <d v="2022-05-19T00:00:00"/>
  </r>
  <r>
    <x v="3"/>
    <s v="FA"/>
    <x v="3"/>
    <x v="4"/>
    <x v="0"/>
    <n v="989027"/>
    <n v="555000"/>
    <x v="0"/>
    <s v="YES"/>
    <d v="2022-08-30T00:00:00"/>
  </r>
  <r>
    <x v="3"/>
    <s v="FA"/>
    <x v="3"/>
    <x v="4"/>
    <x v="0"/>
    <n v="988627"/>
    <n v="436000"/>
    <x v="0"/>
    <s v="YES"/>
    <d v="2022-08-19T00:00:00"/>
  </r>
  <r>
    <x v="3"/>
    <s v="FA"/>
    <x v="3"/>
    <x v="4"/>
    <x v="3"/>
    <n v="988529"/>
    <n v="48750"/>
    <x v="0"/>
    <s v="YES"/>
    <d v="2022-08-17T00:00:00"/>
  </r>
  <r>
    <x v="3"/>
    <s v="FA"/>
    <x v="3"/>
    <x v="4"/>
    <x v="0"/>
    <n v="987890"/>
    <n v="700000"/>
    <x v="0"/>
    <s v="YES"/>
    <d v="2022-07-27T00:00:00"/>
  </r>
  <r>
    <x v="3"/>
    <s v="FA"/>
    <x v="3"/>
    <x v="4"/>
    <x v="1"/>
    <n v="991305"/>
    <n v="325000"/>
    <x v="0"/>
    <s v="YES"/>
    <d v="2022-11-01T00:00:00"/>
  </r>
  <r>
    <x v="3"/>
    <s v="FA"/>
    <x v="3"/>
    <x v="4"/>
    <x v="0"/>
    <n v="989727"/>
    <n v="425000"/>
    <x v="0"/>
    <s v="YES"/>
    <d v="2022-09-16T00:00:00"/>
  </r>
  <r>
    <x v="3"/>
    <s v="FA"/>
    <x v="3"/>
    <x v="4"/>
    <x v="3"/>
    <n v="985708"/>
    <n v="500000"/>
    <x v="0"/>
    <s v="YES"/>
    <d v="2022-05-31T00:00:00"/>
  </r>
  <r>
    <x v="3"/>
    <s v="FA"/>
    <x v="3"/>
    <x v="4"/>
    <x v="0"/>
    <n v="987816"/>
    <n v="887305"/>
    <x v="1"/>
    <s v="YES"/>
    <d v="2022-07-25T00:00:00"/>
  </r>
  <r>
    <x v="3"/>
    <s v="FA"/>
    <x v="3"/>
    <x v="4"/>
    <x v="3"/>
    <n v="988813"/>
    <n v="58000"/>
    <x v="0"/>
    <s v="YES"/>
    <d v="2022-08-25T00:00:00"/>
  </r>
  <r>
    <x v="3"/>
    <s v="FA"/>
    <x v="3"/>
    <x v="4"/>
    <x v="0"/>
    <n v="991574"/>
    <n v="555000"/>
    <x v="0"/>
    <s v="YES"/>
    <d v="2022-11-10T00:00:00"/>
  </r>
  <r>
    <x v="3"/>
    <s v="FA"/>
    <x v="3"/>
    <x v="4"/>
    <x v="0"/>
    <n v="989163"/>
    <n v="430000"/>
    <x v="0"/>
    <s v="YES"/>
    <d v="2022-09-02T00:00:00"/>
  </r>
  <r>
    <x v="3"/>
    <s v="FA"/>
    <x v="3"/>
    <x v="4"/>
    <x v="3"/>
    <n v="981500"/>
    <n v="165000"/>
    <x v="0"/>
    <s v="YES"/>
    <d v="2022-02-22T00:00:00"/>
  </r>
  <r>
    <x v="3"/>
    <s v="FA"/>
    <x v="5"/>
    <x v="7"/>
    <x v="1"/>
    <n v="981517"/>
    <n v="469000"/>
    <x v="0"/>
    <s v="YES"/>
    <d v="2022-02-22T00:00:00"/>
  </r>
  <r>
    <x v="3"/>
    <s v="FA"/>
    <x v="3"/>
    <x v="4"/>
    <x v="0"/>
    <n v="984058"/>
    <n v="860000"/>
    <x v="0"/>
    <s v="YES"/>
    <d v="2022-04-22T00:00:00"/>
  </r>
  <r>
    <x v="3"/>
    <s v="FA"/>
    <x v="3"/>
    <x v="4"/>
    <x v="0"/>
    <n v="982371"/>
    <n v="535000"/>
    <x v="0"/>
    <s v="YES"/>
    <d v="2022-03-11T00:00:00"/>
  </r>
  <r>
    <x v="3"/>
    <s v="FA"/>
    <x v="3"/>
    <x v="4"/>
    <x v="0"/>
    <n v="985000"/>
    <n v="650000"/>
    <x v="0"/>
    <s v="YES"/>
    <d v="2022-05-13T00:00:00"/>
  </r>
  <r>
    <x v="3"/>
    <s v="FA"/>
    <x v="4"/>
    <x v="11"/>
    <x v="0"/>
    <n v="991573"/>
    <n v="418000"/>
    <x v="0"/>
    <s v="YES"/>
    <d v="2022-11-10T00:00:00"/>
  </r>
  <r>
    <x v="3"/>
    <s v="FA"/>
    <x v="3"/>
    <x v="4"/>
    <x v="0"/>
    <n v="984998"/>
    <n v="290000"/>
    <x v="0"/>
    <s v="YES"/>
    <d v="2022-05-13T00:00:00"/>
  </r>
  <r>
    <x v="3"/>
    <s v="FA"/>
    <x v="3"/>
    <x v="4"/>
    <x v="3"/>
    <n v="991593"/>
    <n v="25000"/>
    <x v="0"/>
    <s v="YES"/>
    <d v="2022-11-14T00:00:00"/>
  </r>
  <r>
    <x v="3"/>
    <s v="FA"/>
    <x v="3"/>
    <x v="4"/>
    <x v="3"/>
    <n v="991594"/>
    <n v="25000"/>
    <x v="0"/>
    <s v="YES"/>
    <d v="2022-11-14T00:00:00"/>
  </r>
  <r>
    <x v="3"/>
    <s v="FA"/>
    <x v="5"/>
    <x v="7"/>
    <x v="0"/>
    <n v="991605"/>
    <n v="528000"/>
    <x v="0"/>
    <s v="YES"/>
    <d v="2022-11-14T00:00:00"/>
  </r>
  <r>
    <x v="3"/>
    <s v="FA"/>
    <x v="3"/>
    <x v="4"/>
    <x v="0"/>
    <n v="982476"/>
    <n v="385400"/>
    <x v="0"/>
    <s v="YES"/>
    <d v="2022-03-14T00:00:00"/>
  </r>
  <r>
    <x v="3"/>
    <s v="FA"/>
    <x v="3"/>
    <x v="4"/>
    <x v="1"/>
    <n v="982458"/>
    <n v="1095000"/>
    <x v="0"/>
    <s v="YES"/>
    <d v="2022-03-14T00:00:00"/>
  </r>
  <r>
    <x v="3"/>
    <s v="FA"/>
    <x v="3"/>
    <x v="4"/>
    <x v="0"/>
    <n v="985906"/>
    <n v="420000"/>
    <x v="0"/>
    <s v="YES"/>
    <d v="2022-06-03T00:00:00"/>
  </r>
  <r>
    <x v="3"/>
    <s v="FA"/>
    <x v="3"/>
    <x v="4"/>
    <x v="0"/>
    <n v="984045"/>
    <n v="649000"/>
    <x v="0"/>
    <s v="YES"/>
    <d v="2022-04-22T00:00:00"/>
  </r>
  <r>
    <x v="3"/>
    <s v="FA"/>
    <x v="3"/>
    <x v="4"/>
    <x v="0"/>
    <n v="984903"/>
    <n v="1075000"/>
    <x v="0"/>
    <s v="YES"/>
    <d v="2022-05-12T00:00:00"/>
  </r>
  <r>
    <x v="3"/>
    <s v="FA"/>
    <x v="3"/>
    <x v="4"/>
    <x v="0"/>
    <n v="981028"/>
    <n v="600000"/>
    <x v="0"/>
    <s v="YES"/>
    <d v="2022-02-10T00:00:00"/>
  </r>
  <r>
    <x v="3"/>
    <s v="FA"/>
    <x v="3"/>
    <x v="4"/>
    <x v="1"/>
    <n v="990238"/>
    <n v="610000"/>
    <x v="0"/>
    <s v="YES"/>
    <d v="2022-09-23T00:00:00"/>
  </r>
  <r>
    <x v="3"/>
    <s v="FA"/>
    <x v="3"/>
    <x v="4"/>
    <x v="0"/>
    <n v="980969"/>
    <n v="1100000"/>
    <x v="0"/>
    <s v="YES"/>
    <d v="2022-02-09T00:00:00"/>
  </r>
  <r>
    <x v="3"/>
    <s v="FA"/>
    <x v="3"/>
    <x v="4"/>
    <x v="1"/>
    <n v="983329"/>
    <n v="1150000"/>
    <x v="0"/>
    <s v="YES"/>
    <d v="2022-04-05T00:00:00"/>
  </r>
  <r>
    <x v="3"/>
    <s v="FA"/>
    <x v="3"/>
    <x v="4"/>
    <x v="0"/>
    <n v="980792"/>
    <n v="775000"/>
    <x v="0"/>
    <s v="YES"/>
    <d v="2022-02-04T00:00:00"/>
  </r>
  <r>
    <x v="3"/>
    <s v="FA"/>
    <x v="3"/>
    <x v="4"/>
    <x v="1"/>
    <n v="982549"/>
    <n v="440000"/>
    <x v="0"/>
    <s v="YES"/>
    <d v="2022-03-16T00:00:00"/>
  </r>
  <r>
    <x v="3"/>
    <s v="FA"/>
    <x v="3"/>
    <x v="4"/>
    <x v="0"/>
    <n v="980678"/>
    <n v="385000"/>
    <x v="0"/>
    <s v="YES"/>
    <d v="2022-02-02T00:00:00"/>
  </r>
  <r>
    <x v="3"/>
    <s v="FA"/>
    <x v="3"/>
    <x v="4"/>
    <x v="0"/>
    <n v="991743"/>
    <n v="700000"/>
    <x v="0"/>
    <s v="YES"/>
    <d v="2022-11-18T00:00:00"/>
  </r>
  <r>
    <x v="3"/>
    <s v="FA"/>
    <x v="3"/>
    <x v="4"/>
    <x v="0"/>
    <n v="980651"/>
    <n v="455000"/>
    <x v="0"/>
    <s v="YES"/>
    <d v="2022-02-02T00:00:00"/>
  </r>
  <r>
    <x v="3"/>
    <s v="FA"/>
    <x v="3"/>
    <x v="4"/>
    <x v="0"/>
    <n v="981390"/>
    <n v="465000"/>
    <x v="0"/>
    <s v="YES"/>
    <d v="2022-02-18T00:00:00"/>
  </r>
  <r>
    <x v="3"/>
    <s v="FA"/>
    <x v="3"/>
    <x v="4"/>
    <x v="3"/>
    <n v="980650"/>
    <n v="509000"/>
    <x v="0"/>
    <s v="YES"/>
    <d v="2022-02-02T00:00:00"/>
  </r>
  <r>
    <x v="3"/>
    <s v="FA"/>
    <x v="3"/>
    <x v="4"/>
    <x v="0"/>
    <n v="980621"/>
    <n v="1295000"/>
    <x v="0"/>
    <s v="YES"/>
    <d v="2022-02-01T00:00:00"/>
  </r>
  <r>
    <x v="3"/>
    <s v="FA"/>
    <x v="3"/>
    <x v="4"/>
    <x v="0"/>
    <n v="984982"/>
    <n v="660000"/>
    <x v="0"/>
    <s v="YES"/>
    <d v="2022-05-13T00:00:00"/>
  </r>
  <r>
    <x v="3"/>
    <s v="FA"/>
    <x v="3"/>
    <x v="4"/>
    <x v="4"/>
    <n v="991199"/>
    <n v="315000"/>
    <x v="0"/>
    <s v="YES"/>
    <d v="2022-10-27T00:00:00"/>
  </r>
  <r>
    <x v="3"/>
    <s v="FA"/>
    <x v="8"/>
    <x v="12"/>
    <x v="5"/>
    <n v="980743"/>
    <n v="1125000"/>
    <x v="0"/>
    <s v="YES"/>
    <d v="2022-02-03T00:00:00"/>
  </r>
  <r>
    <x v="3"/>
    <s v="FA"/>
    <x v="3"/>
    <x v="4"/>
    <x v="3"/>
    <n v="980020"/>
    <n v="650000"/>
    <x v="0"/>
    <s v="YES"/>
    <d v="2022-01-19T00:00:00"/>
  </r>
  <r>
    <x v="3"/>
    <s v="FA"/>
    <x v="5"/>
    <x v="7"/>
    <x v="1"/>
    <n v="985598"/>
    <n v="725000"/>
    <x v="0"/>
    <s v="YES"/>
    <d v="2022-05-26T00:00:00"/>
  </r>
  <r>
    <x v="3"/>
    <s v="FA"/>
    <x v="3"/>
    <x v="4"/>
    <x v="0"/>
    <n v="991899"/>
    <n v="599000"/>
    <x v="0"/>
    <s v="YES"/>
    <d v="2022-11-28T00:00:00"/>
  </r>
  <r>
    <x v="3"/>
    <s v="FA"/>
    <x v="3"/>
    <x v="4"/>
    <x v="0"/>
    <n v="985601"/>
    <n v="408000"/>
    <x v="0"/>
    <s v="YES"/>
    <d v="2022-05-26T00:00:00"/>
  </r>
  <r>
    <x v="3"/>
    <s v="FA"/>
    <x v="3"/>
    <x v="4"/>
    <x v="0"/>
    <n v="988217"/>
    <n v="510000"/>
    <x v="0"/>
    <s v="YES"/>
    <d v="2022-08-08T00:00:00"/>
  </r>
  <r>
    <x v="3"/>
    <s v="FA"/>
    <x v="3"/>
    <x v="4"/>
    <x v="0"/>
    <n v="988235"/>
    <n v="408000"/>
    <x v="0"/>
    <s v="YES"/>
    <d v="2022-08-08T00:00:00"/>
  </r>
  <r>
    <x v="3"/>
    <s v="FA"/>
    <x v="3"/>
    <x v="4"/>
    <x v="0"/>
    <n v="991733"/>
    <n v="1025000"/>
    <x v="0"/>
    <s v="YES"/>
    <d v="2022-11-18T00:00:00"/>
  </r>
  <r>
    <x v="3"/>
    <s v="FA"/>
    <x v="5"/>
    <x v="7"/>
    <x v="0"/>
    <n v="988333"/>
    <n v="355000"/>
    <x v="0"/>
    <s v="YES"/>
    <d v="2022-08-11T00:00:00"/>
  </r>
  <r>
    <x v="3"/>
    <s v="FA"/>
    <x v="3"/>
    <x v="4"/>
    <x v="0"/>
    <n v="980342"/>
    <n v="532000"/>
    <x v="0"/>
    <s v="YES"/>
    <d v="2022-01-26T00:00:00"/>
  </r>
  <r>
    <x v="3"/>
    <s v="FA"/>
    <x v="3"/>
    <x v="4"/>
    <x v="0"/>
    <n v="980015"/>
    <n v="435000"/>
    <x v="0"/>
    <s v="YES"/>
    <d v="2022-01-19T00:00:00"/>
  </r>
  <r>
    <x v="3"/>
    <s v="FA"/>
    <x v="4"/>
    <x v="13"/>
    <x v="0"/>
    <n v="985225"/>
    <n v="419000"/>
    <x v="0"/>
    <s v="YES"/>
    <d v="2022-05-19T00:00:00"/>
  </r>
  <r>
    <x v="3"/>
    <s v="FA"/>
    <x v="3"/>
    <x v="4"/>
    <x v="0"/>
    <n v="988354"/>
    <n v="385000"/>
    <x v="0"/>
    <s v="YES"/>
    <d v="2022-08-12T00:00:00"/>
  </r>
  <r>
    <x v="3"/>
    <s v="FA"/>
    <x v="6"/>
    <x v="9"/>
    <x v="0"/>
    <n v="992666"/>
    <n v="618000"/>
    <x v="1"/>
    <s v="YES"/>
    <d v="2022-12-22T00:00:00"/>
  </r>
  <r>
    <x v="3"/>
    <s v="FA"/>
    <x v="3"/>
    <x v="4"/>
    <x v="0"/>
    <n v="991949"/>
    <n v="925000"/>
    <x v="0"/>
    <s v="YES"/>
    <d v="2022-11-29T00:00:00"/>
  </r>
  <r>
    <x v="3"/>
    <s v="FA"/>
    <x v="3"/>
    <x v="4"/>
    <x v="0"/>
    <n v="992008"/>
    <n v="1725000"/>
    <x v="0"/>
    <s v="YES"/>
    <d v="2022-11-30T00:00:00"/>
  </r>
  <r>
    <x v="3"/>
    <s v="FA"/>
    <x v="3"/>
    <x v="4"/>
    <x v="0"/>
    <n v="988236"/>
    <n v="1450000"/>
    <x v="0"/>
    <s v="YES"/>
    <d v="2022-08-08T00:00:00"/>
  </r>
  <r>
    <x v="3"/>
    <s v="FA"/>
    <x v="3"/>
    <x v="4"/>
    <x v="0"/>
    <n v="980427"/>
    <n v="480000"/>
    <x v="0"/>
    <s v="YES"/>
    <d v="2022-01-28T00:00:00"/>
  </r>
  <r>
    <x v="3"/>
    <s v="FA"/>
    <x v="3"/>
    <x v="4"/>
    <x v="0"/>
    <n v="979795"/>
    <n v="950000"/>
    <x v="0"/>
    <s v="YES"/>
    <d v="2022-01-13T00:00:00"/>
  </r>
  <r>
    <x v="3"/>
    <s v="FA"/>
    <x v="3"/>
    <x v="4"/>
    <x v="0"/>
    <n v="991745"/>
    <n v="580000"/>
    <x v="0"/>
    <s v="YES"/>
    <d v="2022-11-18T00:00:00"/>
  </r>
  <r>
    <x v="3"/>
    <s v="FA"/>
    <x v="3"/>
    <x v="4"/>
    <x v="0"/>
    <n v="991749"/>
    <n v="489000"/>
    <x v="0"/>
    <s v="YES"/>
    <d v="2022-11-18T00:00:00"/>
  </r>
  <r>
    <x v="3"/>
    <s v="FA"/>
    <x v="3"/>
    <x v="4"/>
    <x v="0"/>
    <n v="982210"/>
    <n v="825000"/>
    <x v="0"/>
    <s v="YES"/>
    <d v="2022-03-08T00:00:00"/>
  </r>
  <r>
    <x v="3"/>
    <s v="FA"/>
    <x v="3"/>
    <x v="4"/>
    <x v="0"/>
    <n v="991761"/>
    <n v="275000"/>
    <x v="0"/>
    <s v="YES"/>
    <d v="2022-11-18T00:00:00"/>
  </r>
  <r>
    <x v="3"/>
    <s v="FA"/>
    <x v="3"/>
    <x v="4"/>
    <x v="3"/>
    <n v="985875"/>
    <n v="300000"/>
    <x v="0"/>
    <s v="YES"/>
    <d v="2022-06-03T00:00:00"/>
  </r>
  <r>
    <x v="3"/>
    <s v="FA"/>
    <x v="4"/>
    <x v="5"/>
    <x v="0"/>
    <n v="991883"/>
    <n v="377000"/>
    <x v="0"/>
    <s v="YES"/>
    <d v="2022-11-28T00:00:00"/>
  </r>
  <r>
    <x v="3"/>
    <s v="FA"/>
    <x v="3"/>
    <x v="4"/>
    <x v="3"/>
    <n v="980431"/>
    <n v="175000"/>
    <x v="0"/>
    <s v="YES"/>
    <d v="2022-01-28T00:00:00"/>
  </r>
  <r>
    <x v="3"/>
    <s v="FA"/>
    <x v="3"/>
    <x v="4"/>
    <x v="0"/>
    <n v="984205"/>
    <n v="480000"/>
    <x v="0"/>
    <s v="YES"/>
    <d v="2022-04-26T00:00:00"/>
  </r>
  <r>
    <x v="3"/>
    <s v="FA"/>
    <x v="3"/>
    <x v="4"/>
    <x v="3"/>
    <n v="985330"/>
    <n v="248900"/>
    <x v="0"/>
    <s v="YES"/>
    <d v="2022-05-23T00:00:00"/>
  </r>
  <r>
    <x v="3"/>
    <s v="FA"/>
    <x v="3"/>
    <x v="4"/>
    <x v="0"/>
    <n v="991827"/>
    <n v="540000"/>
    <x v="0"/>
    <s v="YES"/>
    <d v="2022-11-22T00:00:00"/>
  </r>
  <r>
    <x v="3"/>
    <s v="FA"/>
    <x v="3"/>
    <x v="4"/>
    <x v="0"/>
    <n v="991830"/>
    <n v="600000"/>
    <x v="0"/>
    <s v="YES"/>
    <d v="2022-11-22T00:00:00"/>
  </r>
  <r>
    <x v="3"/>
    <s v="FA"/>
    <x v="3"/>
    <x v="4"/>
    <x v="0"/>
    <n v="985457"/>
    <n v="1525000"/>
    <x v="0"/>
    <s v="YES"/>
    <d v="2022-05-24T00:00:00"/>
  </r>
  <r>
    <x v="3"/>
    <s v="FA"/>
    <x v="3"/>
    <x v="4"/>
    <x v="0"/>
    <n v="980344"/>
    <n v="600000"/>
    <x v="0"/>
    <s v="YES"/>
    <d v="2022-01-26T00:00:00"/>
  </r>
  <r>
    <x v="3"/>
    <s v="FA"/>
    <x v="3"/>
    <x v="4"/>
    <x v="0"/>
    <n v="991741"/>
    <n v="465000"/>
    <x v="0"/>
    <s v="YES"/>
    <d v="2022-11-18T00:00:00"/>
  </r>
  <r>
    <x v="3"/>
    <s v="FA"/>
    <x v="3"/>
    <x v="4"/>
    <x v="0"/>
    <n v="991803"/>
    <n v="510000"/>
    <x v="0"/>
    <s v="YES"/>
    <d v="2022-11-21T00:00:00"/>
  </r>
  <r>
    <x v="3"/>
    <s v="FA"/>
    <x v="3"/>
    <x v="4"/>
    <x v="0"/>
    <n v="981913"/>
    <n v="500000"/>
    <x v="0"/>
    <s v="YES"/>
    <d v="2022-03-01T00:00:00"/>
  </r>
  <r>
    <x v="3"/>
    <s v="FA"/>
    <x v="3"/>
    <x v="4"/>
    <x v="0"/>
    <n v="986802"/>
    <n v="550000"/>
    <x v="0"/>
    <s v="YES"/>
    <d v="2022-06-28T00:00:00"/>
  </r>
  <r>
    <x v="3"/>
    <s v="FA"/>
    <x v="3"/>
    <x v="4"/>
    <x v="0"/>
    <n v="987400"/>
    <n v="725000"/>
    <x v="0"/>
    <s v="YES"/>
    <d v="2022-07-15T00:00:00"/>
  </r>
  <r>
    <x v="3"/>
    <s v="FA"/>
    <x v="3"/>
    <x v="4"/>
    <x v="0"/>
    <n v="979456"/>
    <n v="494900"/>
    <x v="0"/>
    <s v="YES"/>
    <d v="2022-01-06T00:00:00"/>
  </r>
  <r>
    <x v="3"/>
    <s v="FA"/>
    <x v="3"/>
    <x v="4"/>
    <x v="0"/>
    <n v="992113"/>
    <n v="425000"/>
    <x v="0"/>
    <s v="YES"/>
    <d v="2022-12-05T00:00:00"/>
  </r>
  <r>
    <x v="3"/>
    <s v="FA"/>
    <x v="3"/>
    <x v="4"/>
    <x v="0"/>
    <n v="982030"/>
    <n v="498000"/>
    <x v="0"/>
    <s v="YES"/>
    <d v="2022-03-03T00:00:00"/>
  </r>
  <r>
    <x v="3"/>
    <s v="FA"/>
    <x v="4"/>
    <x v="13"/>
    <x v="3"/>
    <n v="983858"/>
    <n v="11500000"/>
    <x v="0"/>
    <s v="YES"/>
    <d v="2022-04-18T00:00:00"/>
  </r>
  <r>
    <x v="3"/>
    <s v="FA"/>
    <x v="3"/>
    <x v="4"/>
    <x v="0"/>
    <n v="982006"/>
    <n v="665000"/>
    <x v="0"/>
    <s v="YES"/>
    <d v="2022-03-03T00:00:00"/>
  </r>
  <r>
    <x v="3"/>
    <s v="FA"/>
    <x v="3"/>
    <x v="4"/>
    <x v="0"/>
    <n v="987620"/>
    <n v="641000"/>
    <x v="0"/>
    <s v="YES"/>
    <d v="2022-07-19T00:00:00"/>
  </r>
  <r>
    <x v="3"/>
    <s v="FA"/>
    <x v="3"/>
    <x v="4"/>
    <x v="0"/>
    <n v="981983"/>
    <n v="1300000"/>
    <x v="0"/>
    <s v="YES"/>
    <d v="2022-03-02T00:00:00"/>
  </r>
  <r>
    <x v="3"/>
    <s v="FA"/>
    <x v="3"/>
    <x v="4"/>
    <x v="0"/>
    <n v="979513"/>
    <n v="1131046"/>
    <x v="1"/>
    <s v="YES"/>
    <d v="2022-01-07T00:00:00"/>
  </r>
  <r>
    <x v="3"/>
    <s v="FA"/>
    <x v="3"/>
    <x v="4"/>
    <x v="0"/>
    <n v="985788"/>
    <n v="680000"/>
    <x v="0"/>
    <s v="YES"/>
    <d v="2022-06-01T00:00:00"/>
  </r>
  <r>
    <x v="3"/>
    <s v="FA"/>
    <x v="4"/>
    <x v="13"/>
    <x v="3"/>
    <n v="986897"/>
    <n v="4607000"/>
    <x v="0"/>
    <s v="YES"/>
    <d v="2022-06-30T00:00:00"/>
  </r>
  <r>
    <x v="3"/>
    <s v="FA"/>
    <x v="3"/>
    <x v="4"/>
    <x v="1"/>
    <n v="992446"/>
    <n v="460000"/>
    <x v="0"/>
    <s v="YES"/>
    <d v="2022-12-15T00:00:00"/>
  </r>
  <r>
    <x v="3"/>
    <s v="FA"/>
    <x v="3"/>
    <x v="4"/>
    <x v="4"/>
    <n v="984390"/>
    <n v="289900"/>
    <x v="0"/>
    <s v="YES"/>
    <d v="2022-04-29T00:00:00"/>
  </r>
  <r>
    <x v="3"/>
    <s v="FA"/>
    <x v="3"/>
    <x v="4"/>
    <x v="3"/>
    <n v="983621"/>
    <n v="1660000"/>
    <x v="0"/>
    <s v="YES"/>
    <d v="2022-04-12T00:00:00"/>
  </r>
  <r>
    <x v="3"/>
    <s v="FA"/>
    <x v="3"/>
    <x v="4"/>
    <x v="3"/>
    <n v="981866"/>
    <n v="150000"/>
    <x v="0"/>
    <s v="YES"/>
    <d v="2022-02-28T00:00:00"/>
  </r>
  <r>
    <x v="3"/>
    <s v="FA"/>
    <x v="4"/>
    <x v="13"/>
    <x v="1"/>
    <n v="981862"/>
    <n v="5665500"/>
    <x v="0"/>
    <s v="YES"/>
    <d v="2022-02-28T00:00:00"/>
  </r>
  <r>
    <x v="3"/>
    <s v="FA"/>
    <x v="3"/>
    <x v="4"/>
    <x v="0"/>
    <n v="979920"/>
    <n v="1400000"/>
    <x v="0"/>
    <s v="YES"/>
    <d v="2022-01-18T00:00:00"/>
  </r>
  <r>
    <x v="3"/>
    <s v="FA"/>
    <x v="4"/>
    <x v="13"/>
    <x v="1"/>
    <n v="986939"/>
    <n v="975000"/>
    <x v="0"/>
    <s v="YES"/>
    <d v="2022-07-01T00:00:00"/>
  </r>
  <r>
    <x v="3"/>
    <s v="FA"/>
    <x v="3"/>
    <x v="4"/>
    <x v="0"/>
    <n v="979921"/>
    <n v="360000"/>
    <x v="0"/>
    <s v="YES"/>
    <d v="2022-01-18T00:00:00"/>
  </r>
  <r>
    <x v="3"/>
    <s v="FA"/>
    <x v="3"/>
    <x v="4"/>
    <x v="0"/>
    <n v="986823"/>
    <n v="485000"/>
    <x v="0"/>
    <s v="YES"/>
    <d v="2022-06-28T00:00:00"/>
  </r>
  <r>
    <x v="3"/>
    <s v="FA"/>
    <x v="3"/>
    <x v="4"/>
    <x v="0"/>
    <n v="983511"/>
    <n v="670000"/>
    <x v="0"/>
    <s v="YES"/>
    <d v="2022-04-08T00:00:00"/>
  </r>
  <r>
    <x v="3"/>
    <s v="FA"/>
    <x v="4"/>
    <x v="14"/>
    <x v="0"/>
    <n v="980248"/>
    <n v="250000"/>
    <x v="0"/>
    <s v="YES"/>
    <d v="2022-01-24T00:00:00"/>
  </r>
  <r>
    <x v="3"/>
    <s v="FA"/>
    <x v="3"/>
    <x v="4"/>
    <x v="5"/>
    <n v="981759"/>
    <n v="1275000"/>
    <x v="0"/>
    <s v="YES"/>
    <d v="2022-02-25T00:00:00"/>
  </r>
  <r>
    <x v="3"/>
    <s v="FA"/>
    <x v="3"/>
    <x v="4"/>
    <x v="0"/>
    <n v="981757"/>
    <n v="705000"/>
    <x v="0"/>
    <s v="YES"/>
    <d v="2022-02-25T00:00:00"/>
  </r>
  <r>
    <x v="3"/>
    <s v="FA"/>
    <x v="3"/>
    <x v="4"/>
    <x v="5"/>
    <n v="981918"/>
    <n v="388500"/>
    <x v="0"/>
    <s v="YES"/>
    <d v="2022-03-01T00:00:00"/>
  </r>
  <r>
    <x v="3"/>
    <s v="FA"/>
    <x v="3"/>
    <x v="4"/>
    <x v="0"/>
    <n v="982755"/>
    <n v="765000"/>
    <x v="0"/>
    <s v="YES"/>
    <d v="2022-03-21T00:00:00"/>
  </r>
  <r>
    <x v="3"/>
    <s v="FA"/>
    <x v="3"/>
    <x v="4"/>
    <x v="1"/>
    <n v="983179"/>
    <n v="380000"/>
    <x v="0"/>
    <s v="YES"/>
    <d v="2022-03-31T00:00:00"/>
  </r>
  <r>
    <x v="3"/>
    <s v="FA"/>
    <x v="5"/>
    <x v="7"/>
    <x v="0"/>
    <n v="984304"/>
    <n v="1440000"/>
    <x v="0"/>
    <s v="YES"/>
    <d v="2022-04-28T00:00:00"/>
  </r>
  <r>
    <x v="3"/>
    <s v="FA"/>
    <x v="3"/>
    <x v="4"/>
    <x v="0"/>
    <n v="987635"/>
    <n v="780000"/>
    <x v="0"/>
    <s v="YES"/>
    <d v="2022-07-19T00:00:00"/>
  </r>
  <r>
    <x v="3"/>
    <s v="FA"/>
    <x v="3"/>
    <x v="4"/>
    <x v="0"/>
    <n v="983141"/>
    <n v="703000"/>
    <x v="0"/>
    <s v="YES"/>
    <d v="2022-03-30T00:00:00"/>
  </r>
  <r>
    <x v="3"/>
    <s v="FA"/>
    <x v="3"/>
    <x v="4"/>
    <x v="0"/>
    <n v="987654"/>
    <n v="525000"/>
    <x v="0"/>
    <s v="YES"/>
    <d v="2022-07-20T00:00:00"/>
  </r>
  <r>
    <x v="3"/>
    <s v="FA"/>
    <x v="3"/>
    <x v="4"/>
    <x v="3"/>
    <n v="987704"/>
    <n v="427000"/>
    <x v="0"/>
    <s v="YES"/>
    <d v="2022-07-21T00:00:00"/>
  </r>
  <r>
    <x v="3"/>
    <s v="FA"/>
    <x v="3"/>
    <x v="4"/>
    <x v="0"/>
    <n v="986558"/>
    <n v="1733750"/>
    <x v="0"/>
    <s v="YES"/>
    <d v="2022-06-22T00:00:00"/>
  </r>
  <r>
    <x v="3"/>
    <s v="FA"/>
    <x v="3"/>
    <x v="4"/>
    <x v="0"/>
    <n v="980612"/>
    <n v="585000"/>
    <x v="0"/>
    <s v="YES"/>
    <d v="2022-02-01T00:00:00"/>
  </r>
  <r>
    <x v="3"/>
    <s v="FA"/>
    <x v="3"/>
    <x v="4"/>
    <x v="0"/>
    <n v="984252"/>
    <n v="405000"/>
    <x v="0"/>
    <s v="YES"/>
    <d v="2022-04-27T00:00:00"/>
  </r>
  <r>
    <x v="3"/>
    <s v="FA"/>
    <x v="3"/>
    <x v="4"/>
    <x v="0"/>
    <n v="983082"/>
    <n v="545000"/>
    <x v="0"/>
    <s v="YES"/>
    <d v="2022-03-29T00:00:00"/>
  </r>
  <r>
    <x v="3"/>
    <s v="FA"/>
    <x v="3"/>
    <x v="4"/>
    <x v="0"/>
    <n v="983078"/>
    <n v="851300"/>
    <x v="0"/>
    <s v="YES"/>
    <d v="2022-03-29T00:00:00"/>
  </r>
  <r>
    <x v="3"/>
    <s v="FA"/>
    <x v="3"/>
    <x v="4"/>
    <x v="2"/>
    <n v="986885"/>
    <n v="1300000"/>
    <x v="0"/>
    <s v="YES"/>
    <d v="2022-06-30T00:00:00"/>
  </r>
  <r>
    <x v="3"/>
    <s v="FA"/>
    <x v="3"/>
    <x v="4"/>
    <x v="0"/>
    <n v="983023"/>
    <n v="620000"/>
    <x v="0"/>
    <s v="YES"/>
    <d v="2022-03-28T00:00:00"/>
  </r>
  <r>
    <x v="3"/>
    <s v="FA"/>
    <x v="3"/>
    <x v="4"/>
    <x v="2"/>
    <n v="983614"/>
    <n v="810000"/>
    <x v="0"/>
    <s v="YES"/>
    <d v="2022-04-12T00:00:00"/>
  </r>
  <r>
    <x v="3"/>
    <s v="FA"/>
    <x v="3"/>
    <x v="4"/>
    <x v="3"/>
    <n v="983039"/>
    <n v="340000"/>
    <x v="0"/>
    <s v="YES"/>
    <d v="2022-03-28T00:00:00"/>
  </r>
  <r>
    <x v="3"/>
    <s v="FA"/>
    <x v="4"/>
    <x v="5"/>
    <x v="0"/>
    <n v="982195"/>
    <n v="715000"/>
    <x v="0"/>
    <s v="YES"/>
    <d v="2022-03-08T00:00:00"/>
  </r>
  <r>
    <x v="3"/>
    <s v="FA"/>
    <x v="3"/>
    <x v="4"/>
    <x v="3"/>
    <n v="983041"/>
    <n v="330000"/>
    <x v="0"/>
    <s v="YES"/>
    <d v="2022-03-28T00:00:00"/>
  </r>
  <r>
    <x v="3"/>
    <s v="FA"/>
    <x v="3"/>
    <x v="4"/>
    <x v="3"/>
    <n v="983064"/>
    <n v="330000"/>
    <x v="0"/>
    <s v="YES"/>
    <d v="2022-03-29T00:00:00"/>
  </r>
  <r>
    <x v="3"/>
    <s v="FA"/>
    <x v="3"/>
    <x v="4"/>
    <x v="0"/>
    <n v="983377"/>
    <n v="950000"/>
    <x v="0"/>
    <s v="YES"/>
    <d v="2022-04-06T00:00:00"/>
  </r>
  <r>
    <x v="3"/>
    <s v="FA"/>
    <x v="3"/>
    <x v="4"/>
    <x v="0"/>
    <n v="984002"/>
    <n v="998000"/>
    <x v="0"/>
    <s v="YES"/>
    <d v="2022-04-21T00:00:00"/>
  </r>
  <r>
    <x v="3"/>
    <s v="FA"/>
    <x v="6"/>
    <x v="15"/>
    <x v="0"/>
    <n v="984357"/>
    <n v="1090000"/>
    <x v="0"/>
    <s v="YES"/>
    <d v="2022-04-29T00:00:00"/>
  </r>
  <r>
    <x v="3"/>
    <s v="FA"/>
    <x v="3"/>
    <x v="4"/>
    <x v="0"/>
    <n v="982143"/>
    <n v="615000"/>
    <x v="0"/>
    <s v="YES"/>
    <d v="2022-03-07T00:00:00"/>
  </r>
  <r>
    <x v="3"/>
    <s v="FA"/>
    <x v="3"/>
    <x v="4"/>
    <x v="1"/>
    <n v="984366"/>
    <n v="440000"/>
    <x v="0"/>
    <s v="YES"/>
    <d v="2022-04-29T00:00:00"/>
  </r>
  <r>
    <x v="3"/>
    <s v="FA"/>
    <x v="3"/>
    <x v="4"/>
    <x v="0"/>
    <n v="990443"/>
    <n v="1950000"/>
    <x v="0"/>
    <s v="YES"/>
    <d v="2022-09-30T00:00:00"/>
  </r>
  <r>
    <x v="3"/>
    <s v="FA"/>
    <x v="3"/>
    <x v="16"/>
    <x v="0"/>
    <n v="982085"/>
    <n v="635000"/>
    <x v="0"/>
    <s v="YES"/>
    <d v="2022-03-04T00:00:00"/>
  </r>
  <r>
    <x v="3"/>
    <s v="FA"/>
    <x v="3"/>
    <x v="4"/>
    <x v="3"/>
    <n v="983066"/>
    <n v="340000"/>
    <x v="0"/>
    <s v="YES"/>
    <d v="2022-03-29T00:00:00"/>
  </r>
  <r>
    <x v="3"/>
    <s v="FA"/>
    <x v="3"/>
    <x v="4"/>
    <x v="0"/>
    <n v="992495"/>
    <n v="394900"/>
    <x v="0"/>
    <s v="YES"/>
    <d v="2022-12-16T00:00:00"/>
  </r>
  <r>
    <x v="3"/>
    <s v="FA"/>
    <x v="3"/>
    <x v="4"/>
    <x v="0"/>
    <n v="983247"/>
    <n v="720000"/>
    <x v="0"/>
    <s v="YES"/>
    <d v="2022-04-01T00:00:00"/>
  </r>
  <r>
    <x v="3"/>
    <s v="FA"/>
    <x v="3"/>
    <x v="4"/>
    <x v="0"/>
    <n v="986545"/>
    <n v="460000"/>
    <x v="0"/>
    <s v="YES"/>
    <d v="2022-06-22T00:00:00"/>
  </r>
  <r>
    <x v="3"/>
    <s v="FA"/>
    <x v="3"/>
    <x v="4"/>
    <x v="0"/>
    <n v="992528"/>
    <n v="1075000"/>
    <x v="0"/>
    <s v="YES"/>
    <d v="2022-12-19T00:00:00"/>
  </r>
  <r>
    <x v="3"/>
    <s v="FA"/>
    <x v="3"/>
    <x v="4"/>
    <x v="0"/>
    <n v="992262"/>
    <n v="500000"/>
    <x v="0"/>
    <s v="YES"/>
    <d v="2022-12-09T00:00:00"/>
  </r>
  <r>
    <x v="3"/>
    <s v="FA"/>
    <x v="3"/>
    <x v="4"/>
    <x v="0"/>
    <n v="987985"/>
    <n v="550000"/>
    <x v="0"/>
    <s v="YES"/>
    <d v="2022-07-29T00:00:00"/>
  </r>
  <r>
    <x v="3"/>
    <s v="FA"/>
    <x v="3"/>
    <x v="4"/>
    <x v="2"/>
    <n v="984527"/>
    <n v="550000"/>
    <x v="0"/>
    <s v="YES"/>
    <d v="2022-05-04T00:00:00"/>
  </r>
  <r>
    <x v="3"/>
    <s v="FA"/>
    <x v="3"/>
    <x v="4"/>
    <x v="0"/>
    <n v="988026"/>
    <n v="675000"/>
    <x v="0"/>
    <s v="YES"/>
    <d v="2022-08-01T00:00:00"/>
  </r>
  <r>
    <x v="3"/>
    <s v="FA"/>
    <x v="3"/>
    <x v="16"/>
    <x v="0"/>
    <n v="979600"/>
    <n v="900000"/>
    <x v="0"/>
    <s v="YES"/>
    <d v="2022-01-10T00:00:00"/>
  </r>
  <r>
    <x v="3"/>
    <s v="FA"/>
    <x v="3"/>
    <x v="4"/>
    <x v="0"/>
    <n v="986532"/>
    <n v="769000"/>
    <x v="0"/>
    <s v="YES"/>
    <d v="2022-06-22T00:00:00"/>
  </r>
  <r>
    <x v="3"/>
    <s v="FA"/>
    <x v="3"/>
    <x v="4"/>
    <x v="0"/>
    <n v="982679"/>
    <n v="550000"/>
    <x v="0"/>
    <s v="YES"/>
    <d v="2022-03-18T00:00:00"/>
  </r>
  <r>
    <x v="3"/>
    <s v="FA"/>
    <x v="3"/>
    <x v="4"/>
    <x v="0"/>
    <n v="987456"/>
    <n v="786000"/>
    <x v="0"/>
    <s v="YES"/>
    <d v="2022-07-15T00:00:00"/>
  </r>
  <r>
    <x v="3"/>
    <s v="FA"/>
    <x v="3"/>
    <x v="4"/>
    <x v="3"/>
    <n v="987966"/>
    <n v="35000"/>
    <x v="0"/>
    <s v="YES"/>
    <d v="2022-07-29T00:00:00"/>
  </r>
  <r>
    <x v="3"/>
    <s v="FA"/>
    <x v="4"/>
    <x v="5"/>
    <x v="0"/>
    <n v="992904"/>
    <n v="441500"/>
    <x v="0"/>
    <s v="YES"/>
    <d v="2022-12-30T00:00:00"/>
  </r>
  <r>
    <x v="3"/>
    <s v="FA"/>
    <x v="3"/>
    <x v="4"/>
    <x v="3"/>
    <n v="983840"/>
    <n v="330000"/>
    <x v="0"/>
    <s v="YES"/>
    <d v="2022-04-18T00:00:00"/>
  </r>
  <r>
    <x v="3"/>
    <s v="FA"/>
    <x v="3"/>
    <x v="4"/>
    <x v="3"/>
    <n v="979365"/>
    <n v="25000"/>
    <x v="0"/>
    <s v="YES"/>
    <d v="2022-01-05T00:00:00"/>
  </r>
  <r>
    <x v="3"/>
    <s v="FA"/>
    <x v="3"/>
    <x v="4"/>
    <x v="3"/>
    <n v="980251"/>
    <n v="100000"/>
    <x v="0"/>
    <s v="YES"/>
    <d v="2022-01-24T00:00:00"/>
  </r>
  <r>
    <x v="3"/>
    <s v="FA"/>
    <x v="3"/>
    <x v="4"/>
    <x v="0"/>
    <n v="987105"/>
    <n v="1315000"/>
    <x v="0"/>
    <s v="YES"/>
    <d v="2022-07-08T00:00:00"/>
  </r>
  <r>
    <x v="3"/>
    <s v="FA"/>
    <x v="3"/>
    <x v="4"/>
    <x v="3"/>
    <n v="992227"/>
    <n v="340000"/>
    <x v="0"/>
    <s v="YES"/>
    <d v="2022-12-09T00:00:00"/>
  </r>
  <r>
    <x v="3"/>
    <s v="FA"/>
    <x v="3"/>
    <x v="4"/>
    <x v="2"/>
    <n v="983749"/>
    <n v="412000"/>
    <x v="0"/>
    <s v="YES"/>
    <d v="2022-04-15T00:00:00"/>
  </r>
  <r>
    <x v="3"/>
    <s v="FA"/>
    <x v="4"/>
    <x v="5"/>
    <x v="0"/>
    <n v="981744"/>
    <n v="445000"/>
    <x v="0"/>
    <s v="YES"/>
    <d v="2022-02-25T00:00:00"/>
  </r>
  <r>
    <x v="3"/>
    <s v="FA"/>
    <x v="3"/>
    <x v="4"/>
    <x v="1"/>
    <n v="986664"/>
    <n v="760000"/>
    <x v="0"/>
    <s v="YES"/>
    <d v="2022-06-24T00:00:00"/>
  </r>
  <r>
    <x v="3"/>
    <s v="FA"/>
    <x v="5"/>
    <x v="7"/>
    <x v="0"/>
    <n v="979233"/>
    <n v="2625000"/>
    <x v="0"/>
    <s v="YES"/>
    <d v="2022-01-03T00:00:00"/>
  </r>
  <r>
    <x v="3"/>
    <s v="FA"/>
    <x v="3"/>
    <x v="4"/>
    <x v="3"/>
    <n v="981741"/>
    <n v="324780"/>
    <x v="0"/>
    <s v="YES"/>
    <d v="2022-02-25T00:00:00"/>
  </r>
  <r>
    <x v="3"/>
    <s v="FA"/>
    <x v="3"/>
    <x v="4"/>
    <x v="0"/>
    <n v="982700"/>
    <n v="475000"/>
    <x v="0"/>
    <s v="YES"/>
    <d v="2022-03-18T00:00:00"/>
  </r>
  <r>
    <x v="3"/>
    <s v="FA"/>
    <x v="3"/>
    <x v="4"/>
    <x v="0"/>
    <n v="981733"/>
    <n v="963952"/>
    <x v="0"/>
    <s v="YES"/>
    <d v="2022-02-25T00:00:00"/>
  </r>
  <r>
    <x v="3"/>
    <s v="FA"/>
    <x v="3"/>
    <x v="4"/>
    <x v="4"/>
    <n v="987527"/>
    <n v="315000"/>
    <x v="0"/>
    <s v="YES"/>
    <d v="2022-07-15T00:00:00"/>
  </r>
  <r>
    <x v="3"/>
    <s v="FA"/>
    <x v="3"/>
    <x v="4"/>
    <x v="0"/>
    <n v="982675"/>
    <n v="410000"/>
    <x v="0"/>
    <s v="YES"/>
    <d v="2022-03-18T00:00:00"/>
  </r>
  <r>
    <x v="3"/>
    <s v="FA"/>
    <x v="3"/>
    <x v="4"/>
    <x v="0"/>
    <n v="986132"/>
    <n v="1325000"/>
    <x v="0"/>
    <s v="YES"/>
    <d v="2022-06-09T00:00:00"/>
  </r>
  <r>
    <x v="3"/>
    <s v="FA"/>
    <x v="3"/>
    <x v="4"/>
    <x v="0"/>
    <n v="983804"/>
    <n v="580000"/>
    <x v="0"/>
    <s v="YES"/>
    <d v="2022-04-15T00:00:00"/>
  </r>
  <r>
    <x v="3"/>
    <s v="FA"/>
    <x v="3"/>
    <x v="4"/>
    <x v="3"/>
    <n v="983757"/>
    <n v="350000"/>
    <x v="0"/>
    <s v="YES"/>
    <d v="2022-04-15T00:00:00"/>
  </r>
  <r>
    <x v="3"/>
    <s v="FA"/>
    <x v="3"/>
    <x v="4"/>
    <x v="0"/>
    <n v="980294"/>
    <n v="485500"/>
    <x v="0"/>
    <s v="YES"/>
    <d v="2022-01-25T00:00:00"/>
  </r>
  <r>
    <x v="3"/>
    <s v="FA"/>
    <x v="3"/>
    <x v="4"/>
    <x v="2"/>
    <n v="985549"/>
    <n v="535000"/>
    <x v="0"/>
    <s v="YES"/>
    <d v="2022-05-25T00:00:00"/>
  </r>
  <r>
    <x v="3"/>
    <s v="FA"/>
    <x v="3"/>
    <x v="4"/>
    <x v="0"/>
    <n v="979261"/>
    <n v="725000"/>
    <x v="0"/>
    <s v="YES"/>
    <d v="2022-01-03T00:00:00"/>
  </r>
  <r>
    <x v="3"/>
    <s v="FA"/>
    <x v="3"/>
    <x v="4"/>
    <x v="3"/>
    <n v="986423"/>
    <n v="3000000"/>
    <x v="0"/>
    <s v="YES"/>
    <d v="2022-06-17T00:00:00"/>
  </r>
  <r>
    <x v="3"/>
    <s v="FA"/>
    <x v="3"/>
    <x v="16"/>
    <x v="0"/>
    <n v="979308"/>
    <n v="453000"/>
    <x v="0"/>
    <s v="YES"/>
    <d v="2022-01-04T00:00:00"/>
  </r>
  <r>
    <x v="3"/>
    <s v="FA"/>
    <x v="3"/>
    <x v="4"/>
    <x v="0"/>
    <n v="979323"/>
    <n v="800000"/>
    <x v="0"/>
    <s v="YES"/>
    <d v="2022-01-04T00:00:00"/>
  </r>
  <r>
    <x v="3"/>
    <s v="FA"/>
    <x v="3"/>
    <x v="4"/>
    <x v="1"/>
    <n v="986141"/>
    <n v="235000"/>
    <x v="0"/>
    <s v="YES"/>
    <d v="2022-06-09T00:00:00"/>
  </r>
  <r>
    <x v="4"/>
    <s v="FC"/>
    <x v="9"/>
    <x v="17"/>
    <x v="3"/>
    <n v="990284"/>
    <n v="12000"/>
    <x v="0"/>
    <s v="YES"/>
    <d v="2022-09-26T00:00:00"/>
  </r>
  <r>
    <x v="4"/>
    <s v="FC"/>
    <x v="10"/>
    <x v="18"/>
    <x v="1"/>
    <n v="980867"/>
    <n v="420000"/>
    <x v="0"/>
    <s v="YES"/>
    <d v="2022-02-07T00:00:00"/>
  </r>
  <r>
    <x v="4"/>
    <s v="FC"/>
    <x v="7"/>
    <x v="19"/>
    <x v="0"/>
    <n v="985191"/>
    <n v="427000"/>
    <x v="0"/>
    <s v="YES"/>
    <d v="2022-05-18T00:00:00"/>
  </r>
  <r>
    <x v="4"/>
    <s v="FC"/>
    <x v="9"/>
    <x v="17"/>
    <x v="3"/>
    <n v="980877"/>
    <n v="400000"/>
    <x v="0"/>
    <s v="YES"/>
    <d v="2022-02-08T00:00:00"/>
  </r>
  <r>
    <x v="4"/>
    <s v="FC"/>
    <x v="11"/>
    <x v="20"/>
    <x v="0"/>
    <n v="979453"/>
    <n v="875000"/>
    <x v="0"/>
    <s v="YES"/>
    <d v="2022-01-06T00:00:00"/>
  </r>
  <r>
    <x v="4"/>
    <s v="FC"/>
    <x v="9"/>
    <x v="17"/>
    <x v="3"/>
    <n v="980933"/>
    <n v="400000"/>
    <x v="0"/>
    <s v="YES"/>
    <d v="2022-02-08T00:00:00"/>
  </r>
  <r>
    <x v="4"/>
    <s v="FC"/>
    <x v="11"/>
    <x v="20"/>
    <x v="0"/>
    <n v="982236"/>
    <n v="1800000"/>
    <x v="0"/>
    <s v="YES"/>
    <d v="2022-03-09T00:00:00"/>
  </r>
  <r>
    <x v="4"/>
    <s v="FC"/>
    <x v="10"/>
    <x v="21"/>
    <x v="0"/>
    <n v="992891"/>
    <n v="589900"/>
    <x v="1"/>
    <s v="YES"/>
    <d v="2022-12-30T00:00:00"/>
  </r>
  <r>
    <x v="4"/>
    <s v="FC"/>
    <x v="11"/>
    <x v="20"/>
    <x v="0"/>
    <n v="992888"/>
    <n v="4700000"/>
    <x v="0"/>
    <s v="YES"/>
    <d v="2022-12-30T00:00:00"/>
  </r>
  <r>
    <x v="4"/>
    <s v="FC"/>
    <x v="10"/>
    <x v="22"/>
    <x v="0"/>
    <n v="986916"/>
    <n v="495000"/>
    <x v="0"/>
    <s v="YES"/>
    <d v="2022-06-30T00:00:00"/>
  </r>
  <r>
    <x v="4"/>
    <s v="FC"/>
    <x v="10"/>
    <x v="17"/>
    <x v="3"/>
    <n v="980985"/>
    <n v="412000"/>
    <x v="0"/>
    <s v="YES"/>
    <d v="2022-02-09T00:00:00"/>
  </r>
  <r>
    <x v="4"/>
    <s v="FC"/>
    <x v="11"/>
    <x v="20"/>
    <x v="0"/>
    <n v="980957"/>
    <n v="900000"/>
    <x v="0"/>
    <s v="YES"/>
    <d v="2022-02-09T00:00:00"/>
  </r>
  <r>
    <x v="4"/>
    <s v="FC"/>
    <x v="11"/>
    <x v="20"/>
    <x v="1"/>
    <n v="979486"/>
    <n v="340000"/>
    <x v="0"/>
    <s v="YES"/>
    <d v="2022-01-07T00:00:00"/>
  </r>
  <r>
    <x v="4"/>
    <s v="FC"/>
    <x v="10"/>
    <x v="23"/>
    <x v="1"/>
    <n v="984619"/>
    <n v="1350000"/>
    <x v="0"/>
    <s v="YES"/>
    <d v="2022-05-06T00:00:00"/>
  </r>
  <r>
    <x v="4"/>
    <s v="FC"/>
    <x v="10"/>
    <x v="22"/>
    <x v="3"/>
    <n v="984720"/>
    <n v="245000"/>
    <x v="0"/>
    <s v="YES"/>
    <d v="2022-05-06T00:00:00"/>
  </r>
  <r>
    <x v="4"/>
    <s v="FC"/>
    <x v="11"/>
    <x v="20"/>
    <x v="3"/>
    <n v="984995"/>
    <n v="1447840"/>
    <x v="0"/>
    <s v="YES"/>
    <d v="2022-05-13T00:00:00"/>
  </r>
  <r>
    <x v="4"/>
    <s v="FC"/>
    <x v="11"/>
    <x v="20"/>
    <x v="1"/>
    <n v="981115"/>
    <n v="500000"/>
    <x v="0"/>
    <s v="YES"/>
    <d v="2022-02-14T00:00:00"/>
  </r>
  <r>
    <x v="4"/>
    <s v="FC"/>
    <x v="12"/>
    <x v="24"/>
    <x v="1"/>
    <n v="986831"/>
    <n v="875000"/>
    <x v="0"/>
    <s v="YES"/>
    <d v="2022-06-29T00:00:00"/>
  </r>
  <r>
    <x v="4"/>
    <s v="FC"/>
    <x v="11"/>
    <x v="20"/>
    <x v="0"/>
    <n v="982530"/>
    <n v="2500000"/>
    <x v="0"/>
    <s v="YES"/>
    <d v="2022-03-16T00:00:00"/>
  </r>
  <r>
    <x v="4"/>
    <s v="FC"/>
    <x v="10"/>
    <x v="21"/>
    <x v="0"/>
    <n v="992476"/>
    <n v="589990"/>
    <x v="1"/>
    <s v="YES"/>
    <d v="2022-12-16T00:00:00"/>
  </r>
  <r>
    <x v="4"/>
    <s v="FC"/>
    <x v="10"/>
    <x v="21"/>
    <x v="0"/>
    <n v="992480"/>
    <n v="774397"/>
    <x v="1"/>
    <s v="YES"/>
    <d v="2022-12-16T00:00:00"/>
  </r>
  <r>
    <x v="4"/>
    <s v="FC"/>
    <x v="11"/>
    <x v="20"/>
    <x v="1"/>
    <n v="982510"/>
    <n v="388000"/>
    <x v="0"/>
    <s v="YES"/>
    <d v="2022-03-15T00:00:00"/>
  </r>
  <r>
    <x v="4"/>
    <s v="FC"/>
    <x v="5"/>
    <x v="25"/>
    <x v="1"/>
    <n v="987545"/>
    <n v="768000"/>
    <x v="0"/>
    <s v="YES"/>
    <d v="2022-07-15T00:00:00"/>
  </r>
  <r>
    <x v="4"/>
    <s v="FC"/>
    <x v="10"/>
    <x v="26"/>
    <x v="1"/>
    <n v="986880"/>
    <n v="505000"/>
    <x v="0"/>
    <s v="YES"/>
    <d v="2022-06-30T00:00:00"/>
  </r>
  <r>
    <x v="4"/>
    <s v="FC"/>
    <x v="10"/>
    <x v="18"/>
    <x v="0"/>
    <n v="982370"/>
    <n v="1350000"/>
    <x v="0"/>
    <s v="YES"/>
    <d v="2022-03-11T00:00:00"/>
  </r>
  <r>
    <x v="4"/>
    <s v="FC"/>
    <x v="11"/>
    <x v="20"/>
    <x v="0"/>
    <n v="980727"/>
    <n v="1599000"/>
    <x v="0"/>
    <s v="YES"/>
    <d v="2022-02-03T00:00:00"/>
  </r>
  <r>
    <x v="4"/>
    <s v="FC"/>
    <x v="11"/>
    <x v="20"/>
    <x v="3"/>
    <n v="986867"/>
    <n v="100000"/>
    <x v="0"/>
    <s v="YES"/>
    <d v="2022-06-30T00:00:00"/>
  </r>
  <r>
    <x v="4"/>
    <s v="FC"/>
    <x v="11"/>
    <x v="20"/>
    <x v="0"/>
    <n v="982297"/>
    <n v="1310000"/>
    <x v="0"/>
    <s v="YES"/>
    <d v="2022-03-10T00:00:00"/>
  </r>
  <r>
    <x v="4"/>
    <s v="FC"/>
    <x v="11"/>
    <x v="20"/>
    <x v="0"/>
    <n v="992235"/>
    <n v="22000000"/>
    <x v="0"/>
    <s v="YES"/>
    <d v="2022-12-09T00:00:00"/>
  </r>
  <r>
    <x v="4"/>
    <s v="FC"/>
    <x v="9"/>
    <x v="17"/>
    <x v="3"/>
    <n v="980655"/>
    <n v="341000"/>
    <x v="0"/>
    <s v="YES"/>
    <d v="2022-02-02T00:00:00"/>
  </r>
  <r>
    <x v="4"/>
    <s v="FC"/>
    <x v="7"/>
    <x v="10"/>
    <x v="0"/>
    <n v="985098"/>
    <n v="710000"/>
    <x v="0"/>
    <s v="YES"/>
    <d v="2022-05-16T00:00:00"/>
  </r>
  <r>
    <x v="4"/>
    <s v="FC"/>
    <x v="10"/>
    <x v="22"/>
    <x v="0"/>
    <n v="984757"/>
    <n v="475000"/>
    <x v="0"/>
    <s v="YES"/>
    <d v="2022-05-09T00:00:00"/>
  </r>
  <r>
    <x v="4"/>
    <s v="FC"/>
    <x v="11"/>
    <x v="20"/>
    <x v="3"/>
    <n v="980665"/>
    <n v="270000"/>
    <x v="0"/>
    <s v="YES"/>
    <d v="2022-02-02T00:00:00"/>
  </r>
  <r>
    <x v="4"/>
    <s v="FC"/>
    <x v="7"/>
    <x v="10"/>
    <x v="3"/>
    <n v="984900"/>
    <n v="15000"/>
    <x v="0"/>
    <s v="YES"/>
    <d v="2022-05-12T00:00:00"/>
  </r>
  <r>
    <x v="4"/>
    <s v="FC"/>
    <x v="10"/>
    <x v="23"/>
    <x v="0"/>
    <n v="985155"/>
    <n v="1971000"/>
    <x v="0"/>
    <s v="YES"/>
    <d v="2022-05-17T00:00:00"/>
  </r>
  <r>
    <x v="4"/>
    <s v="FC"/>
    <x v="7"/>
    <x v="19"/>
    <x v="0"/>
    <n v="985190"/>
    <n v="427000"/>
    <x v="0"/>
    <s v="YES"/>
    <d v="2022-05-18T00:00:00"/>
  </r>
  <r>
    <x v="4"/>
    <s v="FC"/>
    <x v="11"/>
    <x v="20"/>
    <x v="0"/>
    <n v="982375"/>
    <n v="995000"/>
    <x v="0"/>
    <s v="YES"/>
    <d v="2022-03-11T00:00:00"/>
  </r>
  <r>
    <x v="4"/>
    <s v="FC"/>
    <x v="12"/>
    <x v="24"/>
    <x v="0"/>
    <n v="986496"/>
    <n v="688000"/>
    <x v="0"/>
    <s v="YES"/>
    <d v="2022-06-21T00:00:00"/>
  </r>
  <r>
    <x v="4"/>
    <s v="FC"/>
    <x v="10"/>
    <x v="23"/>
    <x v="0"/>
    <n v="984388"/>
    <n v="415000"/>
    <x v="0"/>
    <s v="YES"/>
    <d v="2022-04-29T00:00:00"/>
  </r>
  <r>
    <x v="4"/>
    <s v="FC"/>
    <x v="11"/>
    <x v="20"/>
    <x v="0"/>
    <n v="990574"/>
    <n v="582500"/>
    <x v="0"/>
    <s v="YES"/>
    <d v="2022-10-05T00:00:00"/>
  </r>
  <r>
    <x v="4"/>
    <s v="FC"/>
    <x v="11"/>
    <x v="20"/>
    <x v="2"/>
    <n v="990532"/>
    <n v="850000"/>
    <x v="0"/>
    <s v="YES"/>
    <d v="2022-10-04T00:00:00"/>
  </r>
  <r>
    <x v="4"/>
    <s v="FC"/>
    <x v="9"/>
    <x v="17"/>
    <x v="0"/>
    <n v="985739"/>
    <n v="1139000"/>
    <x v="0"/>
    <s v="YES"/>
    <d v="2022-05-31T00:00:00"/>
  </r>
  <r>
    <x v="4"/>
    <s v="FC"/>
    <x v="11"/>
    <x v="20"/>
    <x v="0"/>
    <n v="982690"/>
    <n v="1400000"/>
    <x v="0"/>
    <s v="YES"/>
    <d v="2022-03-18T00:00:00"/>
  </r>
  <r>
    <x v="4"/>
    <s v="FC"/>
    <x v="7"/>
    <x v="19"/>
    <x v="4"/>
    <n v="985747"/>
    <n v="79500"/>
    <x v="0"/>
    <s v="YES"/>
    <d v="2022-05-31T00:00:00"/>
  </r>
  <r>
    <x v="4"/>
    <s v="FC"/>
    <x v="9"/>
    <x v="17"/>
    <x v="3"/>
    <n v="989753"/>
    <n v="892968.92"/>
    <x v="0"/>
    <s v="YES"/>
    <d v="2022-09-16T00:00:00"/>
  </r>
  <r>
    <x v="4"/>
    <s v="FC"/>
    <x v="10"/>
    <x v="22"/>
    <x v="0"/>
    <n v="989700"/>
    <n v="401000"/>
    <x v="0"/>
    <s v="YES"/>
    <d v="2022-09-16T00:00:00"/>
  </r>
  <r>
    <x v="4"/>
    <s v="FC"/>
    <x v="11"/>
    <x v="20"/>
    <x v="0"/>
    <n v="986519"/>
    <n v="1150000"/>
    <x v="0"/>
    <s v="YES"/>
    <d v="2022-06-22T00:00:00"/>
  </r>
  <r>
    <x v="4"/>
    <s v="FC"/>
    <x v="11"/>
    <x v="20"/>
    <x v="2"/>
    <n v="985713"/>
    <n v="643000"/>
    <x v="0"/>
    <s v="YES"/>
    <d v="2022-05-31T00:00:00"/>
  </r>
  <r>
    <x v="4"/>
    <s v="FC"/>
    <x v="11"/>
    <x v="20"/>
    <x v="1"/>
    <n v="987971"/>
    <n v="325000"/>
    <x v="0"/>
    <s v="YES"/>
    <d v="2022-07-29T00:00:00"/>
  </r>
  <r>
    <x v="4"/>
    <s v="FC"/>
    <x v="11"/>
    <x v="20"/>
    <x v="1"/>
    <n v="985715"/>
    <n v="385000"/>
    <x v="0"/>
    <s v="YES"/>
    <d v="2022-05-31T00:00:00"/>
  </r>
  <r>
    <x v="4"/>
    <s v="FC"/>
    <x v="11"/>
    <x v="20"/>
    <x v="0"/>
    <n v="988672"/>
    <n v="1100000"/>
    <x v="1"/>
    <s v="YES"/>
    <d v="2022-08-22T00:00:00"/>
  </r>
  <r>
    <x v="4"/>
    <s v="FC"/>
    <x v="10"/>
    <x v="27"/>
    <x v="5"/>
    <n v="987973"/>
    <n v="1100000"/>
    <x v="0"/>
    <s v="YES"/>
    <d v="2022-07-29T00:00:00"/>
  </r>
  <r>
    <x v="4"/>
    <s v="FC"/>
    <x v="7"/>
    <x v="28"/>
    <x v="1"/>
    <n v="990027"/>
    <n v="620000"/>
    <x v="0"/>
    <s v="YES"/>
    <d v="2022-09-21T00:00:00"/>
  </r>
  <r>
    <x v="4"/>
    <s v="FC"/>
    <x v="10"/>
    <x v="22"/>
    <x v="1"/>
    <n v="985005"/>
    <n v="319000"/>
    <x v="0"/>
    <s v="YES"/>
    <d v="2022-05-13T00:00:00"/>
  </r>
  <r>
    <x v="4"/>
    <s v="FC"/>
    <x v="10"/>
    <x v="22"/>
    <x v="0"/>
    <n v="989289"/>
    <n v="1430000"/>
    <x v="0"/>
    <s v="YES"/>
    <d v="2022-09-08T00:00:00"/>
  </r>
  <r>
    <x v="4"/>
    <s v="FC"/>
    <x v="11"/>
    <x v="20"/>
    <x v="1"/>
    <n v="986483"/>
    <n v="515000"/>
    <x v="0"/>
    <s v="YES"/>
    <d v="2022-06-21T00:00:00"/>
  </r>
  <r>
    <x v="4"/>
    <s v="FC"/>
    <x v="10"/>
    <x v="29"/>
    <x v="0"/>
    <n v="986337"/>
    <n v="599900"/>
    <x v="0"/>
    <s v="YES"/>
    <d v="2022-06-15T00:00:00"/>
  </r>
  <r>
    <x v="4"/>
    <s v="FC"/>
    <x v="7"/>
    <x v="19"/>
    <x v="0"/>
    <n v="986350"/>
    <n v="600000"/>
    <x v="0"/>
    <s v="YES"/>
    <d v="2022-06-15T00:00:00"/>
  </r>
  <r>
    <x v="4"/>
    <s v="FC"/>
    <x v="7"/>
    <x v="19"/>
    <x v="0"/>
    <n v="989222"/>
    <n v="712000"/>
    <x v="0"/>
    <s v="YES"/>
    <d v="2022-09-07T00:00:00"/>
  </r>
  <r>
    <x v="4"/>
    <s v="FC"/>
    <x v="9"/>
    <x v="17"/>
    <x v="3"/>
    <n v="986433"/>
    <n v="210000"/>
    <x v="0"/>
    <s v="YES"/>
    <d v="2022-06-17T00:00:00"/>
  </r>
  <r>
    <x v="4"/>
    <s v="FC"/>
    <x v="11"/>
    <x v="20"/>
    <x v="0"/>
    <n v="989092"/>
    <n v="923000"/>
    <x v="0"/>
    <s v="YES"/>
    <d v="2022-08-31T00:00:00"/>
  </r>
  <r>
    <x v="4"/>
    <s v="FC"/>
    <x v="9"/>
    <x v="17"/>
    <x v="3"/>
    <n v="986351"/>
    <n v="390000"/>
    <x v="0"/>
    <s v="YES"/>
    <d v="2022-06-15T00:00:00"/>
  </r>
  <r>
    <x v="4"/>
    <s v="FC"/>
    <x v="11"/>
    <x v="20"/>
    <x v="2"/>
    <n v="989082"/>
    <n v="995000"/>
    <x v="0"/>
    <s v="YES"/>
    <d v="2022-08-31T00:00:00"/>
  </r>
  <r>
    <x v="4"/>
    <s v="FC"/>
    <x v="11"/>
    <x v="20"/>
    <x v="3"/>
    <n v="986354"/>
    <n v="543900"/>
    <x v="0"/>
    <s v="YES"/>
    <d v="2022-06-15T00:00:00"/>
  </r>
  <r>
    <x v="4"/>
    <s v="FC"/>
    <x v="9"/>
    <x v="17"/>
    <x v="3"/>
    <n v="987189"/>
    <n v="379400"/>
    <x v="0"/>
    <s v="YES"/>
    <d v="2022-07-12T00:00:00"/>
  </r>
  <r>
    <x v="4"/>
    <s v="FC"/>
    <x v="11"/>
    <x v="20"/>
    <x v="3"/>
    <n v="987405"/>
    <n v="2500000"/>
    <x v="0"/>
    <s v="YES"/>
    <d v="2022-07-15T00:00:00"/>
  </r>
  <r>
    <x v="4"/>
    <s v="FC"/>
    <x v="11"/>
    <x v="20"/>
    <x v="0"/>
    <n v="985716"/>
    <n v="540000"/>
    <x v="0"/>
    <s v="YES"/>
    <d v="2022-05-31T00:00:00"/>
  </r>
  <r>
    <x v="4"/>
    <s v="FC"/>
    <x v="11"/>
    <x v="20"/>
    <x v="0"/>
    <n v="988190"/>
    <n v="860000"/>
    <x v="0"/>
    <s v="YES"/>
    <d v="2022-08-05T00:00:00"/>
  </r>
  <r>
    <x v="4"/>
    <s v="FC"/>
    <x v="11"/>
    <x v="20"/>
    <x v="0"/>
    <n v="987647"/>
    <n v="1515000"/>
    <x v="0"/>
    <s v="YES"/>
    <d v="2022-07-20T00:00:00"/>
  </r>
  <r>
    <x v="4"/>
    <s v="FC"/>
    <x v="11"/>
    <x v="20"/>
    <x v="0"/>
    <n v="987707"/>
    <n v="680000"/>
    <x v="0"/>
    <s v="YES"/>
    <d v="2022-07-21T00:00:00"/>
  </r>
  <r>
    <x v="4"/>
    <s v="FC"/>
    <x v="11"/>
    <x v="20"/>
    <x v="0"/>
    <n v="984256"/>
    <n v="1125000"/>
    <x v="0"/>
    <s v="YES"/>
    <d v="2022-04-27T00:00:00"/>
  </r>
  <r>
    <x v="4"/>
    <s v="FC"/>
    <x v="11"/>
    <x v="20"/>
    <x v="1"/>
    <n v="987764"/>
    <n v="410000"/>
    <x v="0"/>
    <s v="YES"/>
    <d v="2022-07-22T00:00:00"/>
  </r>
  <r>
    <x v="4"/>
    <s v="FC"/>
    <x v="11"/>
    <x v="20"/>
    <x v="0"/>
    <n v="980475"/>
    <n v="350000"/>
    <x v="0"/>
    <s v="YES"/>
    <d v="2022-01-28T00:00:00"/>
  </r>
  <r>
    <x v="4"/>
    <s v="FC"/>
    <x v="11"/>
    <x v="20"/>
    <x v="0"/>
    <n v="983391"/>
    <n v="1950000"/>
    <x v="0"/>
    <s v="YES"/>
    <d v="2022-04-06T00:00:00"/>
  </r>
  <r>
    <x v="4"/>
    <s v="FC"/>
    <x v="11"/>
    <x v="20"/>
    <x v="3"/>
    <n v="984379"/>
    <n v="295000"/>
    <x v="0"/>
    <s v="YES"/>
    <d v="2022-04-29T00:00:00"/>
  </r>
  <r>
    <x v="4"/>
    <s v="FC"/>
    <x v="11"/>
    <x v="20"/>
    <x v="0"/>
    <n v="979914"/>
    <n v="1375000"/>
    <x v="0"/>
    <s v="YES"/>
    <d v="2022-01-18T00:00:00"/>
  </r>
  <r>
    <x v="4"/>
    <s v="FC"/>
    <x v="11"/>
    <x v="20"/>
    <x v="1"/>
    <n v="979912"/>
    <n v="710000"/>
    <x v="0"/>
    <s v="YES"/>
    <d v="2022-01-18T00:00:00"/>
  </r>
  <r>
    <x v="4"/>
    <s v="FC"/>
    <x v="11"/>
    <x v="20"/>
    <x v="0"/>
    <n v="986128"/>
    <n v="8600000"/>
    <x v="0"/>
    <s v="YES"/>
    <d v="2022-06-09T00:00:00"/>
  </r>
  <r>
    <x v="4"/>
    <s v="FC"/>
    <x v="7"/>
    <x v="10"/>
    <x v="0"/>
    <n v="979861"/>
    <n v="600000"/>
    <x v="0"/>
    <s v="YES"/>
    <d v="2022-01-14T00:00:00"/>
  </r>
  <r>
    <x v="4"/>
    <s v="FC"/>
    <x v="11"/>
    <x v="20"/>
    <x v="0"/>
    <n v="983901"/>
    <n v="500000"/>
    <x v="0"/>
    <s v="YES"/>
    <d v="2022-04-19T00:00:00"/>
  </r>
  <r>
    <x v="4"/>
    <s v="FC"/>
    <x v="11"/>
    <x v="20"/>
    <x v="0"/>
    <n v="990629"/>
    <n v="1200000"/>
    <x v="0"/>
    <s v="YES"/>
    <d v="2022-10-07T00:00:00"/>
  </r>
  <r>
    <x v="4"/>
    <s v="FC"/>
    <x v="13"/>
    <x v="30"/>
    <x v="0"/>
    <n v="988367"/>
    <n v="390000"/>
    <x v="0"/>
    <s v="YES"/>
    <d v="2022-08-12T00:00:00"/>
  </r>
  <r>
    <x v="4"/>
    <s v="FC"/>
    <x v="11"/>
    <x v="20"/>
    <x v="3"/>
    <n v="980568"/>
    <n v="120000"/>
    <x v="0"/>
    <s v="YES"/>
    <d v="2022-01-31T00:00:00"/>
  </r>
  <r>
    <x v="4"/>
    <s v="FC"/>
    <x v="11"/>
    <x v="20"/>
    <x v="0"/>
    <n v="981167"/>
    <n v="400000"/>
    <x v="0"/>
    <s v="YES"/>
    <d v="2022-02-14T00:00:00"/>
  </r>
  <r>
    <x v="4"/>
    <s v="FC"/>
    <x v="11"/>
    <x v="20"/>
    <x v="1"/>
    <n v="988206"/>
    <n v="490000"/>
    <x v="0"/>
    <s v="YES"/>
    <d v="2022-08-08T00:00:00"/>
  </r>
  <r>
    <x v="4"/>
    <s v="FC"/>
    <x v="10"/>
    <x v="21"/>
    <x v="0"/>
    <n v="988370"/>
    <n v="670364"/>
    <x v="1"/>
    <s v="YES"/>
    <d v="2022-08-12T00:00:00"/>
  </r>
  <r>
    <x v="4"/>
    <s v="FC"/>
    <x v="11"/>
    <x v="20"/>
    <x v="0"/>
    <n v="981205"/>
    <n v="1225000"/>
    <x v="0"/>
    <s v="YES"/>
    <d v="2022-02-15T00:00:00"/>
  </r>
  <r>
    <x v="4"/>
    <s v="FC"/>
    <x v="7"/>
    <x v="10"/>
    <x v="0"/>
    <n v="979722"/>
    <n v="170000"/>
    <x v="0"/>
    <s v="YES"/>
    <d v="2022-01-12T00:00:00"/>
  </r>
  <r>
    <x v="4"/>
    <s v="FC"/>
    <x v="10"/>
    <x v="21"/>
    <x v="0"/>
    <n v="988373"/>
    <n v="624565"/>
    <x v="1"/>
    <s v="YES"/>
    <d v="2022-08-12T00:00:00"/>
  </r>
  <r>
    <x v="4"/>
    <s v="FC"/>
    <x v="10"/>
    <x v="21"/>
    <x v="0"/>
    <n v="988376"/>
    <n v="730774"/>
    <x v="1"/>
    <s v="YES"/>
    <d v="2022-08-12T00:00:00"/>
  </r>
  <r>
    <x v="4"/>
    <s v="FC"/>
    <x v="11"/>
    <x v="20"/>
    <x v="1"/>
    <n v="981221"/>
    <n v="507500"/>
    <x v="0"/>
    <s v="YES"/>
    <d v="2022-02-15T00:00:00"/>
  </r>
  <r>
    <x v="4"/>
    <s v="FC"/>
    <x v="11"/>
    <x v="20"/>
    <x v="0"/>
    <n v="988389"/>
    <n v="535000"/>
    <x v="0"/>
    <s v="YES"/>
    <d v="2022-08-12T00:00:00"/>
  </r>
  <r>
    <x v="4"/>
    <s v="FC"/>
    <x v="11"/>
    <x v="20"/>
    <x v="0"/>
    <n v="990746"/>
    <n v="1500000"/>
    <x v="0"/>
    <s v="YES"/>
    <d v="2022-10-12T00:00:00"/>
  </r>
  <r>
    <x v="4"/>
    <s v="FC"/>
    <x v="7"/>
    <x v="19"/>
    <x v="4"/>
    <n v="990708"/>
    <n v="330000"/>
    <x v="0"/>
    <s v="YES"/>
    <d v="2022-10-11T00:00:00"/>
  </r>
  <r>
    <x v="4"/>
    <s v="FC"/>
    <x v="9"/>
    <x v="17"/>
    <x v="0"/>
    <n v="988496"/>
    <n v="675000"/>
    <x v="0"/>
    <s v="YES"/>
    <d v="2022-08-16T00:00:00"/>
  </r>
  <r>
    <x v="4"/>
    <s v="FC"/>
    <x v="11"/>
    <x v="20"/>
    <x v="0"/>
    <n v="983553"/>
    <n v="3300000"/>
    <x v="0"/>
    <s v="YES"/>
    <d v="2022-04-11T00:00:00"/>
  </r>
  <r>
    <x v="4"/>
    <s v="FC"/>
    <x v="11"/>
    <x v="20"/>
    <x v="0"/>
    <n v="988363"/>
    <n v="592000"/>
    <x v="0"/>
    <s v="YES"/>
    <d v="2022-08-12T00:00:00"/>
  </r>
  <r>
    <x v="4"/>
    <s v="FC"/>
    <x v="11"/>
    <x v="20"/>
    <x v="0"/>
    <n v="981879"/>
    <n v="780000"/>
    <x v="0"/>
    <s v="YES"/>
    <d v="2022-02-28T00:00:00"/>
  </r>
  <r>
    <x v="4"/>
    <s v="FC"/>
    <x v="11"/>
    <x v="20"/>
    <x v="1"/>
    <n v="986170"/>
    <n v="790000"/>
    <x v="0"/>
    <s v="YES"/>
    <d v="2022-06-10T00:00:00"/>
  </r>
  <r>
    <x v="4"/>
    <s v="FC"/>
    <x v="11"/>
    <x v="20"/>
    <x v="1"/>
    <n v="990754"/>
    <n v="380000"/>
    <x v="0"/>
    <s v="YES"/>
    <d v="2022-10-12T00:00:00"/>
  </r>
  <r>
    <x v="4"/>
    <s v="FC"/>
    <x v="10"/>
    <x v="27"/>
    <x v="5"/>
    <n v="979533"/>
    <n v="3852000"/>
    <x v="0"/>
    <s v="YES"/>
    <d v="2022-01-07T00:00:00"/>
  </r>
  <r>
    <x v="4"/>
    <s v="FC"/>
    <x v="11"/>
    <x v="20"/>
    <x v="0"/>
    <n v="990788"/>
    <n v="4200000"/>
    <x v="0"/>
    <s v="YES"/>
    <d v="2022-10-13T00:00:00"/>
  </r>
  <r>
    <x v="4"/>
    <s v="FC"/>
    <x v="12"/>
    <x v="24"/>
    <x v="1"/>
    <n v="979559"/>
    <n v="710000"/>
    <x v="0"/>
    <s v="YES"/>
    <d v="2022-01-07T00:00:00"/>
  </r>
  <r>
    <x v="4"/>
    <s v="FC"/>
    <x v="12"/>
    <x v="24"/>
    <x v="0"/>
    <n v="990814"/>
    <n v="13000000"/>
    <x v="0"/>
    <s v="YES"/>
    <d v="2022-10-14T00:00:00"/>
  </r>
  <r>
    <x v="4"/>
    <s v="FC"/>
    <x v="10"/>
    <x v="29"/>
    <x v="0"/>
    <n v="983780"/>
    <n v="725000"/>
    <x v="0"/>
    <s v="YES"/>
    <d v="2022-04-15T00:00:00"/>
  </r>
  <r>
    <x v="4"/>
    <s v="FC"/>
    <x v="13"/>
    <x v="30"/>
    <x v="0"/>
    <n v="991756"/>
    <n v="595000"/>
    <x v="0"/>
    <s v="YES"/>
    <d v="2022-11-18T00:00:00"/>
  </r>
  <r>
    <x v="4"/>
    <s v="FC"/>
    <x v="12"/>
    <x v="24"/>
    <x v="0"/>
    <n v="991132"/>
    <n v="770000"/>
    <x v="0"/>
    <s v="YES"/>
    <d v="2022-10-26T00:00:00"/>
  </r>
  <r>
    <x v="4"/>
    <s v="FC"/>
    <x v="7"/>
    <x v="10"/>
    <x v="0"/>
    <n v="983765"/>
    <n v="399000"/>
    <x v="0"/>
    <s v="YES"/>
    <d v="2022-04-15T00:00:00"/>
  </r>
  <r>
    <x v="4"/>
    <s v="FC"/>
    <x v="11"/>
    <x v="20"/>
    <x v="0"/>
    <n v="985244"/>
    <n v="797000"/>
    <x v="0"/>
    <s v="YES"/>
    <d v="2022-05-19T00:00:00"/>
  </r>
  <r>
    <x v="4"/>
    <s v="FC"/>
    <x v="11"/>
    <x v="20"/>
    <x v="0"/>
    <n v="982206"/>
    <n v="1200000"/>
    <x v="0"/>
    <s v="YES"/>
    <d v="2022-03-08T00:00:00"/>
  </r>
  <r>
    <x v="4"/>
    <s v="FC"/>
    <x v="11"/>
    <x v="20"/>
    <x v="0"/>
    <n v="985868"/>
    <n v="1150000"/>
    <x v="0"/>
    <s v="YES"/>
    <d v="2022-06-03T00:00:00"/>
  </r>
  <r>
    <x v="4"/>
    <s v="FC"/>
    <x v="10"/>
    <x v="21"/>
    <x v="1"/>
    <n v="991524"/>
    <n v="517275"/>
    <x v="1"/>
    <s v="YES"/>
    <d v="2022-11-09T00:00:00"/>
  </r>
  <r>
    <x v="4"/>
    <s v="FC"/>
    <x v="11"/>
    <x v="20"/>
    <x v="0"/>
    <n v="981935"/>
    <n v="865000"/>
    <x v="0"/>
    <s v="YES"/>
    <d v="2022-03-02T00:00:00"/>
  </r>
  <r>
    <x v="4"/>
    <s v="FC"/>
    <x v="11"/>
    <x v="20"/>
    <x v="0"/>
    <n v="992147"/>
    <n v="1400000"/>
    <x v="0"/>
    <s v="YES"/>
    <d v="2022-12-06T00:00:00"/>
  </r>
  <r>
    <x v="4"/>
    <s v="FC"/>
    <x v="10"/>
    <x v="21"/>
    <x v="0"/>
    <n v="992129"/>
    <n v="559227.52"/>
    <x v="1"/>
    <s v="YES"/>
    <d v="2022-12-05T00:00:00"/>
  </r>
  <r>
    <x v="4"/>
    <s v="FC"/>
    <x v="10"/>
    <x v="21"/>
    <x v="0"/>
    <n v="992090"/>
    <n v="525305"/>
    <x v="1"/>
    <s v="YES"/>
    <d v="2022-12-02T00:00:00"/>
  </r>
  <r>
    <x v="4"/>
    <s v="FC"/>
    <x v="11"/>
    <x v="20"/>
    <x v="0"/>
    <n v="982065"/>
    <n v="1425000"/>
    <x v="0"/>
    <s v="YES"/>
    <d v="2022-03-04T00:00:00"/>
  </r>
  <r>
    <x v="4"/>
    <s v="FC"/>
    <x v="10"/>
    <x v="21"/>
    <x v="0"/>
    <n v="992059"/>
    <n v="709699"/>
    <x v="1"/>
    <s v="YES"/>
    <d v="2022-12-01T00:00:00"/>
  </r>
  <r>
    <x v="4"/>
    <s v="FC"/>
    <x v="11"/>
    <x v="20"/>
    <x v="0"/>
    <n v="982166"/>
    <n v="400000"/>
    <x v="0"/>
    <s v="YES"/>
    <d v="2022-03-07T00:00:00"/>
  </r>
  <r>
    <x v="4"/>
    <s v="FC"/>
    <x v="13"/>
    <x v="30"/>
    <x v="0"/>
    <n v="990428"/>
    <n v="1550000"/>
    <x v="0"/>
    <s v="YES"/>
    <d v="2022-09-30T00:00:00"/>
  </r>
  <r>
    <x v="4"/>
    <s v="FC"/>
    <x v="9"/>
    <x v="17"/>
    <x v="0"/>
    <n v="991569"/>
    <n v="360000"/>
    <x v="0"/>
    <s v="YES"/>
    <d v="2022-11-10T00:00:00"/>
  </r>
  <r>
    <x v="4"/>
    <s v="FC"/>
    <x v="9"/>
    <x v="17"/>
    <x v="1"/>
    <n v="982192"/>
    <n v="430000"/>
    <x v="0"/>
    <s v="YES"/>
    <d v="2022-03-08T00:00:00"/>
  </r>
  <r>
    <x v="4"/>
    <s v="FC"/>
    <x v="13"/>
    <x v="30"/>
    <x v="0"/>
    <n v="981546"/>
    <n v="1900000"/>
    <x v="0"/>
    <s v="YES"/>
    <d v="2022-02-23T00:00:00"/>
  </r>
  <r>
    <x v="4"/>
    <s v="FC"/>
    <x v="11"/>
    <x v="20"/>
    <x v="1"/>
    <n v="982194"/>
    <n v="500000"/>
    <x v="0"/>
    <s v="YES"/>
    <d v="2022-03-08T00:00:00"/>
  </r>
  <r>
    <x v="4"/>
    <s v="FC"/>
    <x v="7"/>
    <x v="10"/>
    <x v="0"/>
    <n v="983742"/>
    <n v="745000"/>
    <x v="0"/>
    <s v="YES"/>
    <d v="2022-04-15T00:00:00"/>
  </r>
  <r>
    <x v="4"/>
    <s v="FC"/>
    <x v="10"/>
    <x v="21"/>
    <x v="0"/>
    <n v="988892"/>
    <n v="495829.5"/>
    <x v="1"/>
    <s v="YES"/>
    <d v="2022-08-26T00:00:00"/>
  </r>
  <r>
    <x v="4"/>
    <s v="FC"/>
    <x v="11"/>
    <x v="20"/>
    <x v="0"/>
    <n v="991138"/>
    <n v="2800000"/>
    <x v="0"/>
    <s v="YES"/>
    <d v="2022-10-26T00:00:00"/>
  </r>
  <r>
    <x v="4"/>
    <s v="FC"/>
    <x v="11"/>
    <x v="20"/>
    <x v="0"/>
    <n v="990998"/>
    <n v="798000"/>
    <x v="0"/>
    <s v="YES"/>
    <d v="2022-10-20T00:00:00"/>
  </r>
  <r>
    <x v="4"/>
    <s v="FC"/>
    <x v="11"/>
    <x v="20"/>
    <x v="4"/>
    <n v="988614"/>
    <n v="325000"/>
    <x v="0"/>
    <s v="YES"/>
    <d v="2022-08-19T00:00:00"/>
  </r>
  <r>
    <x v="4"/>
    <s v="FC"/>
    <x v="7"/>
    <x v="10"/>
    <x v="5"/>
    <n v="991081"/>
    <n v="1650000"/>
    <x v="0"/>
    <s v="YES"/>
    <d v="2022-10-24T00:00:00"/>
  </r>
  <r>
    <x v="4"/>
    <s v="FC"/>
    <x v="11"/>
    <x v="20"/>
    <x v="0"/>
    <n v="983731"/>
    <n v="725000"/>
    <x v="0"/>
    <s v="YES"/>
    <d v="2022-04-14T00:00:00"/>
  </r>
  <r>
    <x v="4"/>
    <s v="FC"/>
    <x v="7"/>
    <x v="10"/>
    <x v="0"/>
    <n v="985260"/>
    <n v="865000"/>
    <x v="0"/>
    <s v="YES"/>
    <d v="2022-05-20T00:00:00"/>
  </r>
  <r>
    <x v="4"/>
    <s v="FC"/>
    <x v="11"/>
    <x v="20"/>
    <x v="0"/>
    <n v="991027"/>
    <n v="1149000"/>
    <x v="0"/>
    <s v="YES"/>
    <d v="2022-10-21T00:00:00"/>
  </r>
  <r>
    <x v="4"/>
    <s v="FC"/>
    <x v="12"/>
    <x v="24"/>
    <x v="0"/>
    <n v="991022"/>
    <n v="545000"/>
    <x v="0"/>
    <s v="YES"/>
    <d v="2022-10-21T00:00:00"/>
  </r>
  <r>
    <x v="4"/>
    <s v="FC"/>
    <x v="10"/>
    <x v="22"/>
    <x v="1"/>
    <n v="991394"/>
    <n v="3000000"/>
    <x v="0"/>
    <s v="YES"/>
    <d v="2022-11-04T00:00:00"/>
  </r>
  <r>
    <x v="4"/>
    <s v="FC"/>
    <x v="11"/>
    <x v="20"/>
    <x v="0"/>
    <n v="991483"/>
    <n v="534000"/>
    <x v="0"/>
    <s v="YES"/>
    <d v="2022-11-08T00:00:00"/>
  </r>
  <r>
    <x v="4"/>
    <s v="FC"/>
    <x v="11"/>
    <x v="20"/>
    <x v="1"/>
    <n v="985220"/>
    <n v="695000"/>
    <x v="0"/>
    <s v="YES"/>
    <d v="2022-05-19T00:00:00"/>
  </r>
  <r>
    <x v="4"/>
    <s v="FC"/>
    <x v="10"/>
    <x v="21"/>
    <x v="0"/>
    <n v="992359"/>
    <n v="803405.5"/>
    <x v="1"/>
    <s v="YES"/>
    <d v="2022-12-13T00:00:00"/>
  </r>
  <r>
    <x v="4"/>
    <s v="FC"/>
    <x v="11"/>
    <x v="20"/>
    <x v="1"/>
    <n v="986211"/>
    <n v="389000"/>
    <x v="0"/>
    <s v="YES"/>
    <d v="2022-06-10T00:00:00"/>
  </r>
  <r>
    <x v="4"/>
    <s v="FC"/>
    <x v="11"/>
    <x v="20"/>
    <x v="0"/>
    <n v="986714"/>
    <n v="370000"/>
    <x v="0"/>
    <s v="YES"/>
    <d v="2022-06-27T00:00:00"/>
  </r>
  <r>
    <x v="4"/>
    <s v="FC"/>
    <x v="10"/>
    <x v="21"/>
    <x v="1"/>
    <n v="991517"/>
    <n v="468053.96"/>
    <x v="1"/>
    <s v="YES"/>
    <d v="2022-11-09T00:00:00"/>
  </r>
  <r>
    <x v="4"/>
    <s v="FC"/>
    <x v="11"/>
    <x v="20"/>
    <x v="0"/>
    <n v="992052"/>
    <n v="1100000"/>
    <x v="0"/>
    <s v="YES"/>
    <d v="2022-12-01T00:00:00"/>
  </r>
  <r>
    <x v="4"/>
    <s v="FC"/>
    <x v="10"/>
    <x v="21"/>
    <x v="0"/>
    <n v="988897"/>
    <n v="469656"/>
    <x v="1"/>
    <s v="YES"/>
    <d v="2022-08-26T00:00:00"/>
  </r>
  <r>
    <x v="4"/>
    <s v="FC"/>
    <x v="10"/>
    <x v="21"/>
    <x v="0"/>
    <n v="992847"/>
    <n v="707605"/>
    <x v="1"/>
    <s v="YES"/>
    <d v="2022-12-29T00:00:00"/>
  </r>
  <r>
    <x v="4"/>
    <s v="FC"/>
    <x v="10"/>
    <x v="21"/>
    <x v="0"/>
    <n v="992020"/>
    <n v="446118.29"/>
    <x v="1"/>
    <s v="YES"/>
    <d v="2022-11-30T00:00:00"/>
  </r>
  <r>
    <x v="4"/>
    <s v="FC"/>
    <x v="10"/>
    <x v="21"/>
    <x v="0"/>
    <n v="992855"/>
    <n v="458990"/>
    <x v="1"/>
    <s v="YES"/>
    <d v="2022-12-29T00:00:00"/>
  </r>
  <r>
    <x v="4"/>
    <s v="FC"/>
    <x v="10"/>
    <x v="21"/>
    <x v="0"/>
    <n v="992633"/>
    <n v="904197.5"/>
    <x v="1"/>
    <s v="YES"/>
    <d v="2022-12-22T00:00:00"/>
  </r>
  <r>
    <x v="4"/>
    <s v="FC"/>
    <x v="7"/>
    <x v="19"/>
    <x v="0"/>
    <n v="989147"/>
    <n v="495000"/>
    <x v="0"/>
    <s v="YES"/>
    <d v="2022-09-02T00:00:00"/>
  </r>
  <r>
    <x v="4"/>
    <s v="FC"/>
    <x v="11"/>
    <x v="20"/>
    <x v="0"/>
    <n v="979288"/>
    <n v="390000"/>
    <x v="0"/>
    <s v="YES"/>
    <d v="2022-01-03T00:00:00"/>
  </r>
  <r>
    <x v="4"/>
    <s v="FC"/>
    <x v="11"/>
    <x v="20"/>
    <x v="0"/>
    <n v="986234"/>
    <n v="1149000"/>
    <x v="0"/>
    <s v="YES"/>
    <d v="2022-06-13T00:00:00"/>
  </r>
  <r>
    <x v="4"/>
    <s v="FC"/>
    <x v="7"/>
    <x v="19"/>
    <x v="0"/>
    <n v="984134"/>
    <n v="80500"/>
    <x v="0"/>
    <s v="YES"/>
    <d v="2022-04-25T00:00:00"/>
  </r>
  <r>
    <x v="4"/>
    <s v="FC"/>
    <x v="11"/>
    <x v="20"/>
    <x v="1"/>
    <n v="984142"/>
    <n v="300000"/>
    <x v="0"/>
    <s v="YES"/>
    <d v="2022-04-25T00:00:00"/>
  </r>
  <r>
    <x v="4"/>
    <s v="FC"/>
    <x v="10"/>
    <x v="21"/>
    <x v="1"/>
    <n v="991682"/>
    <n v="478689"/>
    <x v="1"/>
    <s v="YES"/>
    <d v="2022-11-17T00:00:00"/>
  </r>
  <r>
    <x v="4"/>
    <s v="FC"/>
    <x v="10"/>
    <x v="21"/>
    <x v="0"/>
    <n v="988887"/>
    <n v="434954"/>
    <x v="1"/>
    <s v="YES"/>
    <d v="2022-08-26T00:00:00"/>
  </r>
  <r>
    <x v="4"/>
    <s v="FC"/>
    <x v="7"/>
    <x v="19"/>
    <x v="3"/>
    <n v="984575"/>
    <n v="352408"/>
    <x v="0"/>
    <s v="YES"/>
    <d v="2022-05-05T00:00:00"/>
  </r>
  <r>
    <x v="4"/>
    <s v="FC"/>
    <x v="11"/>
    <x v="20"/>
    <x v="0"/>
    <n v="987949"/>
    <n v="500000"/>
    <x v="0"/>
    <s v="YES"/>
    <d v="2022-07-29T00:00:00"/>
  </r>
  <r>
    <x v="4"/>
    <s v="FC"/>
    <x v="7"/>
    <x v="10"/>
    <x v="4"/>
    <n v="986568"/>
    <n v="185000"/>
    <x v="0"/>
    <s v="YES"/>
    <d v="2022-06-23T00:00:00"/>
  </r>
  <r>
    <x v="4"/>
    <s v="FC"/>
    <x v="11"/>
    <x v="20"/>
    <x v="0"/>
    <n v="981420"/>
    <n v="755000"/>
    <x v="0"/>
    <s v="YES"/>
    <d v="2022-02-18T00:00:00"/>
  </r>
  <r>
    <x v="4"/>
    <s v="FC"/>
    <x v="11"/>
    <x v="20"/>
    <x v="1"/>
    <n v="981097"/>
    <n v="499000"/>
    <x v="0"/>
    <s v="YES"/>
    <d v="2022-02-11T00:00:00"/>
  </r>
  <r>
    <x v="4"/>
    <s v="FC"/>
    <x v="7"/>
    <x v="19"/>
    <x v="0"/>
    <n v="982913"/>
    <n v="775000"/>
    <x v="0"/>
    <s v="YES"/>
    <d v="2022-03-24T00:00:00"/>
  </r>
  <r>
    <x v="4"/>
    <s v="FC"/>
    <x v="11"/>
    <x v="20"/>
    <x v="0"/>
    <n v="981401"/>
    <n v="1500000"/>
    <x v="0"/>
    <s v="YES"/>
    <d v="2022-02-18T00:00:00"/>
  </r>
  <r>
    <x v="4"/>
    <s v="FC"/>
    <x v="9"/>
    <x v="17"/>
    <x v="3"/>
    <n v="983279"/>
    <n v="205015"/>
    <x v="0"/>
    <s v="YES"/>
    <d v="2022-04-01T00:00:00"/>
  </r>
  <r>
    <x v="4"/>
    <s v="FC"/>
    <x v="10"/>
    <x v="22"/>
    <x v="0"/>
    <n v="983277"/>
    <n v="290000"/>
    <x v="0"/>
    <s v="YES"/>
    <d v="2022-04-01T00:00:00"/>
  </r>
  <r>
    <x v="4"/>
    <s v="FC"/>
    <x v="11"/>
    <x v="20"/>
    <x v="0"/>
    <n v="981070"/>
    <n v="1090000"/>
    <x v="0"/>
    <s v="YES"/>
    <d v="2022-02-11T00:00:00"/>
  </r>
  <r>
    <x v="4"/>
    <s v="FC"/>
    <x v="11"/>
    <x v="20"/>
    <x v="0"/>
    <n v="983158"/>
    <n v="564000"/>
    <x v="0"/>
    <s v="YES"/>
    <d v="2022-03-30T00:00:00"/>
  </r>
  <r>
    <x v="4"/>
    <s v="FC"/>
    <x v="11"/>
    <x v="20"/>
    <x v="0"/>
    <n v="983151"/>
    <n v="2398000"/>
    <x v="0"/>
    <s v="YES"/>
    <d v="2022-03-30T00:00:00"/>
  </r>
  <r>
    <x v="4"/>
    <s v="FC"/>
    <x v="13"/>
    <x v="30"/>
    <x v="0"/>
    <n v="982891"/>
    <n v="250000"/>
    <x v="0"/>
    <s v="YES"/>
    <d v="2022-03-23T00:00:00"/>
  </r>
  <r>
    <x v="4"/>
    <s v="FC"/>
    <x v="10"/>
    <x v="27"/>
    <x v="0"/>
    <n v="983187"/>
    <n v="1200000"/>
    <x v="0"/>
    <s v="YES"/>
    <d v="2022-03-31T00:00:00"/>
  </r>
  <r>
    <x v="4"/>
    <s v="FC"/>
    <x v="11"/>
    <x v="20"/>
    <x v="0"/>
    <n v="982886"/>
    <n v="875000"/>
    <x v="0"/>
    <s v="YES"/>
    <d v="2022-03-23T00:00:00"/>
  </r>
  <r>
    <x v="4"/>
    <s v="FC"/>
    <x v="11"/>
    <x v="20"/>
    <x v="0"/>
    <n v="985556"/>
    <n v="1420000"/>
    <x v="0"/>
    <s v="YES"/>
    <d v="2022-05-25T00:00:00"/>
  </r>
  <r>
    <x v="4"/>
    <s v="FC"/>
    <x v="11"/>
    <x v="20"/>
    <x v="1"/>
    <n v="984466"/>
    <n v="330000"/>
    <x v="0"/>
    <s v="YES"/>
    <d v="2022-05-03T00:00:00"/>
  </r>
  <r>
    <x v="4"/>
    <s v="FC"/>
    <x v="11"/>
    <x v="20"/>
    <x v="1"/>
    <n v="983352"/>
    <n v="1850000"/>
    <x v="0"/>
    <s v="YES"/>
    <d v="2022-04-05T00:00:00"/>
  </r>
  <r>
    <x v="4"/>
    <s v="FC"/>
    <x v="9"/>
    <x v="17"/>
    <x v="3"/>
    <n v="990420"/>
    <n v="412500"/>
    <x v="0"/>
    <s v="YES"/>
    <d v="2022-09-30T00:00:00"/>
  </r>
  <r>
    <x v="4"/>
    <s v="FC"/>
    <x v="11"/>
    <x v="20"/>
    <x v="3"/>
    <n v="981057"/>
    <n v="2750000"/>
    <x v="0"/>
    <s v="YES"/>
    <d v="2022-02-11T00:00:00"/>
  </r>
  <r>
    <x v="4"/>
    <s v="FC"/>
    <x v="11"/>
    <x v="20"/>
    <x v="3"/>
    <n v="987950"/>
    <n v="160000"/>
    <x v="0"/>
    <s v="YES"/>
    <d v="2022-07-29T00:00:00"/>
  </r>
  <r>
    <x v="4"/>
    <s v="FC"/>
    <x v="11"/>
    <x v="20"/>
    <x v="0"/>
    <n v="983322"/>
    <n v="5700000"/>
    <x v="0"/>
    <s v="YES"/>
    <d v="2022-04-05T00:00:00"/>
  </r>
  <r>
    <x v="4"/>
    <s v="FC"/>
    <x v="11"/>
    <x v="20"/>
    <x v="0"/>
    <n v="983198"/>
    <n v="1465000"/>
    <x v="0"/>
    <s v="YES"/>
    <d v="2022-03-31T00:00:00"/>
  </r>
  <r>
    <x v="4"/>
    <s v="FC"/>
    <x v="9"/>
    <x v="17"/>
    <x v="3"/>
    <n v="983083"/>
    <n v="352500"/>
    <x v="0"/>
    <s v="YES"/>
    <d v="2022-03-29T00:00:00"/>
  </r>
  <r>
    <x v="4"/>
    <s v="FC"/>
    <x v="11"/>
    <x v="20"/>
    <x v="0"/>
    <n v="986633"/>
    <n v="1679000"/>
    <x v="0"/>
    <s v="YES"/>
    <d v="2022-06-24T00:00:00"/>
  </r>
  <r>
    <x v="4"/>
    <s v="FC"/>
    <x v="10"/>
    <x v="27"/>
    <x v="5"/>
    <n v="986621"/>
    <n v="1875000"/>
    <x v="0"/>
    <s v="YES"/>
    <d v="2022-06-23T00:00:00"/>
  </r>
  <r>
    <x v="4"/>
    <s v="FC"/>
    <x v="11"/>
    <x v="20"/>
    <x v="1"/>
    <n v="981289"/>
    <n v="499000"/>
    <x v="0"/>
    <s v="YES"/>
    <d v="2022-02-16T00:00:00"/>
  </r>
  <r>
    <x v="4"/>
    <s v="FC"/>
    <x v="11"/>
    <x v="20"/>
    <x v="0"/>
    <n v="981354"/>
    <n v="870000"/>
    <x v="0"/>
    <s v="YES"/>
    <d v="2022-02-17T00:00:00"/>
  </r>
  <r>
    <x v="4"/>
    <s v="FC"/>
    <x v="12"/>
    <x v="24"/>
    <x v="0"/>
    <n v="981080"/>
    <n v="408000"/>
    <x v="0"/>
    <s v="YES"/>
    <d v="2022-02-11T00:00:00"/>
  </r>
  <r>
    <x v="4"/>
    <s v="FC"/>
    <x v="10"/>
    <x v="22"/>
    <x v="0"/>
    <n v="990415"/>
    <n v="750000"/>
    <x v="0"/>
    <s v="YES"/>
    <d v="2022-09-29T00:00:00"/>
  </r>
  <r>
    <x v="5"/>
    <s v="LT"/>
    <x v="14"/>
    <x v="28"/>
    <x v="0"/>
    <n v="991404"/>
    <n v="430000"/>
    <x v="0"/>
    <s v="YES"/>
    <d v="2022-11-04T00:00:00"/>
  </r>
  <r>
    <x v="5"/>
    <s v="LT"/>
    <x v="14"/>
    <x v="31"/>
    <x v="0"/>
    <n v="989432"/>
    <n v="920000"/>
    <x v="0"/>
    <s v="YES"/>
    <d v="2022-09-14T00:00:00"/>
  </r>
  <r>
    <x v="5"/>
    <s v="LT"/>
    <x v="14"/>
    <x v="28"/>
    <x v="1"/>
    <n v="989109"/>
    <n v="470000"/>
    <x v="0"/>
    <s v="YES"/>
    <d v="2022-08-31T00:00:00"/>
  </r>
  <r>
    <x v="5"/>
    <s v="LT"/>
    <x v="14"/>
    <x v="28"/>
    <x v="0"/>
    <n v="991135"/>
    <n v="415000"/>
    <x v="0"/>
    <s v="YES"/>
    <d v="2022-10-26T00:00:00"/>
  </r>
  <r>
    <x v="5"/>
    <s v="LT"/>
    <x v="14"/>
    <x v="28"/>
    <x v="0"/>
    <n v="983683"/>
    <n v="556000"/>
    <x v="0"/>
    <s v="YES"/>
    <d v="2022-04-14T00:00:00"/>
  </r>
  <r>
    <x v="5"/>
    <s v="LT"/>
    <x v="14"/>
    <x v="28"/>
    <x v="0"/>
    <n v="990973"/>
    <n v="766000"/>
    <x v="0"/>
    <s v="YES"/>
    <d v="2022-10-20T00:00:00"/>
  </r>
  <r>
    <x v="5"/>
    <s v="LT"/>
    <x v="14"/>
    <x v="28"/>
    <x v="0"/>
    <n v="989747"/>
    <n v="610000"/>
    <x v="0"/>
    <s v="YES"/>
    <d v="2022-09-16T00:00:00"/>
  </r>
  <r>
    <x v="6"/>
    <s v="NEX"/>
    <x v="15"/>
    <x v="32"/>
    <x v="3"/>
    <n v="989140"/>
    <n v="134000"/>
    <x v="0"/>
    <s v="YES"/>
    <d v="2022-09-01T00:00:00"/>
  </r>
  <r>
    <x v="7"/>
    <s v="SIG"/>
    <x v="11"/>
    <x v="33"/>
    <x v="1"/>
    <n v="988899"/>
    <n v="2250000"/>
    <x v="0"/>
    <s v="YES"/>
    <d v="2022-08-26T00:00:00"/>
  </r>
  <r>
    <x v="7"/>
    <s v="SIG"/>
    <x v="11"/>
    <x v="33"/>
    <x v="1"/>
    <n v="988619"/>
    <n v="677500"/>
    <x v="0"/>
    <s v="YES"/>
    <d v="2022-08-19T00:00:00"/>
  </r>
  <r>
    <x v="7"/>
    <s v="SIG"/>
    <x v="3"/>
    <x v="34"/>
    <x v="0"/>
    <n v="991171"/>
    <n v="513000"/>
    <x v="0"/>
    <s v="YES"/>
    <d v="2022-10-27T00:00:00"/>
  </r>
  <r>
    <x v="7"/>
    <s v="SIG"/>
    <x v="11"/>
    <x v="33"/>
    <x v="1"/>
    <n v="988625"/>
    <n v="2200000"/>
    <x v="0"/>
    <s v="YES"/>
    <d v="2022-08-19T00:00:00"/>
  </r>
  <r>
    <x v="7"/>
    <s v="SIG"/>
    <x v="16"/>
    <x v="35"/>
    <x v="4"/>
    <n v="986059"/>
    <n v="315000"/>
    <x v="0"/>
    <s v="YES"/>
    <d v="2022-06-08T00:00:00"/>
  </r>
  <r>
    <x v="7"/>
    <s v="SIG"/>
    <x v="11"/>
    <x v="33"/>
    <x v="3"/>
    <n v="985550"/>
    <n v="600000"/>
    <x v="0"/>
    <s v="YES"/>
    <d v="2022-05-25T00:00:00"/>
  </r>
  <r>
    <x v="7"/>
    <s v="SIG"/>
    <x v="11"/>
    <x v="33"/>
    <x v="0"/>
    <n v="992737"/>
    <n v="1822299"/>
    <x v="1"/>
    <s v="YES"/>
    <d v="2022-12-27T00:00:00"/>
  </r>
  <r>
    <x v="7"/>
    <s v="SIG"/>
    <x v="11"/>
    <x v="33"/>
    <x v="3"/>
    <n v="986820"/>
    <n v="675000"/>
    <x v="0"/>
    <s v="YES"/>
    <d v="2022-06-28T00:00:00"/>
  </r>
  <r>
    <x v="7"/>
    <s v="SIG"/>
    <x v="11"/>
    <x v="33"/>
    <x v="0"/>
    <n v="992849"/>
    <n v="781110"/>
    <x v="0"/>
    <s v="YES"/>
    <d v="2022-12-29T00:00:00"/>
  </r>
  <r>
    <x v="7"/>
    <s v="SIG"/>
    <x v="3"/>
    <x v="34"/>
    <x v="4"/>
    <n v="992459"/>
    <n v="245000"/>
    <x v="0"/>
    <s v="YES"/>
    <d v="2022-12-15T00:00:00"/>
  </r>
  <r>
    <x v="7"/>
    <s v="SIG"/>
    <x v="11"/>
    <x v="33"/>
    <x v="1"/>
    <n v="986368"/>
    <n v="495000"/>
    <x v="0"/>
    <s v="YES"/>
    <d v="2022-06-16T00:00:00"/>
  </r>
  <r>
    <x v="7"/>
    <s v="SIG"/>
    <x v="11"/>
    <x v="33"/>
    <x v="0"/>
    <n v="992859"/>
    <n v="1837404"/>
    <x v="1"/>
    <s v="YES"/>
    <d v="2022-12-29T00:00:00"/>
  </r>
  <r>
    <x v="7"/>
    <s v="SIG"/>
    <x v="11"/>
    <x v="33"/>
    <x v="0"/>
    <n v="985498"/>
    <n v="570000"/>
    <x v="0"/>
    <s v="YES"/>
    <d v="2022-05-24T00:00:00"/>
  </r>
  <r>
    <x v="7"/>
    <s v="SIG"/>
    <x v="11"/>
    <x v="33"/>
    <x v="1"/>
    <n v="992787"/>
    <n v="100000"/>
    <x v="0"/>
    <s v="YES"/>
    <d v="2022-12-28T00:00:00"/>
  </r>
  <r>
    <x v="7"/>
    <s v="SIG"/>
    <x v="11"/>
    <x v="33"/>
    <x v="0"/>
    <n v="987150"/>
    <n v="4000000"/>
    <x v="0"/>
    <s v="YES"/>
    <d v="2022-07-11T00:00:00"/>
  </r>
  <r>
    <x v="7"/>
    <s v="SIG"/>
    <x v="3"/>
    <x v="34"/>
    <x v="0"/>
    <n v="982894"/>
    <n v="502000"/>
    <x v="0"/>
    <s v="YES"/>
    <d v="2022-03-23T00:00:00"/>
  </r>
  <r>
    <x v="7"/>
    <s v="SIG"/>
    <x v="11"/>
    <x v="33"/>
    <x v="3"/>
    <n v="992264"/>
    <n v="525000"/>
    <x v="0"/>
    <s v="YES"/>
    <d v="2022-12-09T00:00:00"/>
  </r>
  <r>
    <x v="7"/>
    <s v="SIG"/>
    <x v="11"/>
    <x v="33"/>
    <x v="0"/>
    <n v="983362"/>
    <n v="725900"/>
    <x v="1"/>
    <s v="YES"/>
    <d v="2022-04-05T00:00:00"/>
  </r>
  <r>
    <x v="7"/>
    <s v="SIG"/>
    <x v="3"/>
    <x v="34"/>
    <x v="0"/>
    <n v="992240"/>
    <n v="665000"/>
    <x v="0"/>
    <s v="YES"/>
    <d v="2022-12-09T00:00:00"/>
  </r>
  <r>
    <x v="7"/>
    <s v="SIG"/>
    <x v="11"/>
    <x v="33"/>
    <x v="0"/>
    <n v="989372"/>
    <n v="3250000"/>
    <x v="0"/>
    <s v="YES"/>
    <d v="2022-09-13T00:00:00"/>
  </r>
  <r>
    <x v="7"/>
    <s v="SIG"/>
    <x v="11"/>
    <x v="33"/>
    <x v="0"/>
    <n v="989574"/>
    <n v="1565000"/>
    <x v="0"/>
    <s v="YES"/>
    <d v="2022-09-15T00:00:00"/>
  </r>
  <r>
    <x v="7"/>
    <s v="SIG"/>
    <x v="3"/>
    <x v="34"/>
    <x v="0"/>
    <n v="987521"/>
    <n v="324777"/>
    <x v="0"/>
    <s v="YES"/>
    <d v="2022-07-15T00:00:00"/>
  </r>
  <r>
    <x v="7"/>
    <s v="SIG"/>
    <x v="11"/>
    <x v="33"/>
    <x v="1"/>
    <n v="989302"/>
    <n v="725000"/>
    <x v="0"/>
    <s v="YES"/>
    <d v="2022-09-09T00:00:00"/>
  </r>
  <r>
    <x v="7"/>
    <s v="SIG"/>
    <x v="3"/>
    <x v="34"/>
    <x v="0"/>
    <n v="990311"/>
    <n v="459000"/>
    <x v="0"/>
    <s v="YES"/>
    <d v="2022-09-27T00:00:00"/>
  </r>
  <r>
    <x v="7"/>
    <s v="SIG"/>
    <x v="11"/>
    <x v="33"/>
    <x v="1"/>
    <n v="991333"/>
    <n v="450000"/>
    <x v="0"/>
    <s v="YES"/>
    <d v="2022-11-02T00:00:00"/>
  </r>
  <r>
    <x v="7"/>
    <s v="SIG"/>
    <x v="11"/>
    <x v="33"/>
    <x v="0"/>
    <n v="989738"/>
    <n v="781110"/>
    <x v="0"/>
    <s v="YES"/>
    <d v="2022-09-16T00:00:00"/>
  </r>
  <r>
    <x v="7"/>
    <s v="SIG"/>
    <x v="3"/>
    <x v="34"/>
    <x v="0"/>
    <n v="986298"/>
    <n v="678000"/>
    <x v="0"/>
    <s v="YES"/>
    <d v="2022-06-14T00:00:00"/>
  </r>
  <r>
    <x v="7"/>
    <s v="SIG"/>
    <x v="16"/>
    <x v="36"/>
    <x v="0"/>
    <n v="985661"/>
    <n v="375000"/>
    <x v="0"/>
    <s v="YES"/>
    <d v="2022-05-27T00:00:00"/>
  </r>
  <r>
    <x v="7"/>
    <s v="SIG"/>
    <x v="3"/>
    <x v="34"/>
    <x v="0"/>
    <n v="986339"/>
    <n v="349000"/>
    <x v="0"/>
    <s v="YES"/>
    <d v="2022-06-15T00:00:00"/>
  </r>
  <r>
    <x v="7"/>
    <s v="SIG"/>
    <x v="11"/>
    <x v="33"/>
    <x v="0"/>
    <n v="992727"/>
    <n v="863023"/>
    <x v="1"/>
    <s v="YES"/>
    <d v="2022-12-27T00:00:00"/>
  </r>
  <r>
    <x v="7"/>
    <s v="SIG"/>
    <x v="11"/>
    <x v="33"/>
    <x v="3"/>
    <n v="989452"/>
    <n v="600000"/>
    <x v="0"/>
    <s v="YES"/>
    <d v="2022-09-15T00:00:00"/>
  </r>
  <r>
    <x v="7"/>
    <s v="SIG"/>
    <x v="11"/>
    <x v="33"/>
    <x v="3"/>
    <n v="991445"/>
    <n v="2500000"/>
    <x v="0"/>
    <s v="YES"/>
    <d v="2022-11-07T00:00:00"/>
  </r>
  <r>
    <x v="7"/>
    <s v="SIG"/>
    <x v="11"/>
    <x v="33"/>
    <x v="1"/>
    <n v="981116"/>
    <n v="680000"/>
    <x v="0"/>
    <s v="YES"/>
    <d v="2022-02-14T00:00:00"/>
  </r>
  <r>
    <x v="7"/>
    <s v="SIG"/>
    <x v="11"/>
    <x v="33"/>
    <x v="0"/>
    <n v="988028"/>
    <n v="1100000"/>
    <x v="0"/>
    <s v="YES"/>
    <d v="2022-08-01T00:00:00"/>
  </r>
  <r>
    <x v="7"/>
    <s v="SIG"/>
    <x v="11"/>
    <x v="33"/>
    <x v="0"/>
    <n v="985734"/>
    <n v="2900000"/>
    <x v="0"/>
    <s v="YES"/>
    <d v="2022-05-31T00:00:00"/>
  </r>
  <r>
    <x v="7"/>
    <s v="SIG"/>
    <x v="11"/>
    <x v="33"/>
    <x v="1"/>
    <n v="983188"/>
    <n v="725000"/>
    <x v="0"/>
    <s v="YES"/>
    <d v="2022-03-31T00:00:00"/>
  </r>
  <r>
    <x v="7"/>
    <s v="SIG"/>
    <x v="11"/>
    <x v="33"/>
    <x v="0"/>
    <n v="981737"/>
    <n v="1588299"/>
    <x v="0"/>
    <s v="YES"/>
    <d v="2022-02-25T00:00:00"/>
  </r>
  <r>
    <x v="7"/>
    <s v="SIG"/>
    <x v="16"/>
    <x v="37"/>
    <x v="0"/>
    <n v="981765"/>
    <n v="325000"/>
    <x v="0"/>
    <s v="YES"/>
    <d v="2022-02-25T00:00:00"/>
  </r>
  <r>
    <x v="7"/>
    <s v="SIG"/>
    <x v="11"/>
    <x v="33"/>
    <x v="3"/>
    <n v="980205"/>
    <n v="1485000"/>
    <x v="0"/>
    <s v="YES"/>
    <d v="2022-01-24T00:00:00"/>
  </r>
  <r>
    <x v="7"/>
    <s v="SIG"/>
    <x v="3"/>
    <x v="34"/>
    <x v="0"/>
    <n v="981768"/>
    <n v="447000"/>
    <x v="0"/>
    <s v="YES"/>
    <d v="2022-02-25T00:00:00"/>
  </r>
  <r>
    <x v="7"/>
    <s v="SIG"/>
    <x v="11"/>
    <x v="33"/>
    <x v="0"/>
    <n v="979939"/>
    <n v="3300000"/>
    <x v="0"/>
    <s v="YES"/>
    <d v="2022-01-18T00:00:00"/>
  </r>
  <r>
    <x v="7"/>
    <s v="SIG"/>
    <x v="11"/>
    <x v="33"/>
    <x v="0"/>
    <n v="983573"/>
    <n v="6815000"/>
    <x v="0"/>
    <s v="YES"/>
    <d v="2022-04-11T00:00:00"/>
  </r>
  <r>
    <x v="7"/>
    <s v="SIG"/>
    <x v="11"/>
    <x v="33"/>
    <x v="3"/>
    <n v="980561"/>
    <n v="551500"/>
    <x v="0"/>
    <s v="YES"/>
    <d v="2022-01-31T00:00:00"/>
  </r>
  <r>
    <x v="7"/>
    <s v="SIG"/>
    <x v="11"/>
    <x v="33"/>
    <x v="3"/>
    <n v="980558"/>
    <n v="959000"/>
    <x v="0"/>
    <s v="YES"/>
    <d v="2022-01-31T00:00:00"/>
  </r>
  <r>
    <x v="7"/>
    <s v="SIG"/>
    <x v="11"/>
    <x v="33"/>
    <x v="0"/>
    <n v="987958"/>
    <n v="2059839"/>
    <x v="1"/>
    <s v="YES"/>
    <d v="2022-07-29T00:00:00"/>
  </r>
  <r>
    <x v="7"/>
    <s v="SIG"/>
    <x v="3"/>
    <x v="34"/>
    <x v="0"/>
    <n v="984291"/>
    <n v="925000"/>
    <x v="0"/>
    <s v="YES"/>
    <d v="2022-04-28T00:00:00"/>
  </r>
  <r>
    <x v="7"/>
    <s v="SIG"/>
    <x v="11"/>
    <x v="33"/>
    <x v="3"/>
    <n v="983770"/>
    <n v="1240000"/>
    <x v="0"/>
    <s v="YES"/>
    <d v="2022-04-15T00:00:00"/>
  </r>
  <r>
    <x v="7"/>
    <s v="SIG"/>
    <x v="11"/>
    <x v="33"/>
    <x v="5"/>
    <n v="983136"/>
    <n v="2500000"/>
    <x v="0"/>
    <s v="YES"/>
    <d v="2022-03-30T00:00:00"/>
  </r>
  <r>
    <x v="7"/>
    <s v="SIG"/>
    <x v="11"/>
    <x v="33"/>
    <x v="0"/>
    <n v="987664"/>
    <n v="1800000"/>
    <x v="0"/>
    <s v="YES"/>
    <d v="2022-07-20T00:00:00"/>
  </r>
  <r>
    <x v="7"/>
    <s v="SIG"/>
    <x v="11"/>
    <x v="33"/>
    <x v="3"/>
    <n v="982113"/>
    <n v="1000000"/>
    <x v="0"/>
    <s v="YES"/>
    <d v="2022-03-07T00:00:00"/>
  </r>
  <r>
    <x v="7"/>
    <s v="SIG"/>
    <x v="3"/>
    <x v="34"/>
    <x v="0"/>
    <n v="984369"/>
    <n v="875000"/>
    <x v="0"/>
    <s v="YES"/>
    <d v="2022-04-29T00:00:00"/>
  </r>
  <r>
    <x v="7"/>
    <s v="SIG"/>
    <x v="11"/>
    <x v="33"/>
    <x v="0"/>
    <n v="990435"/>
    <n v="1550000"/>
    <x v="0"/>
    <s v="YES"/>
    <d v="2022-09-30T00:00:00"/>
  </r>
  <r>
    <x v="7"/>
    <s v="SIG"/>
    <x v="11"/>
    <x v="33"/>
    <x v="0"/>
    <n v="983956"/>
    <n v="520000"/>
    <x v="0"/>
    <s v="YES"/>
    <d v="2022-04-20T00:00:00"/>
  </r>
  <r>
    <x v="7"/>
    <s v="SIG"/>
    <x v="11"/>
    <x v="33"/>
    <x v="1"/>
    <n v="984347"/>
    <n v="1629100"/>
    <x v="1"/>
    <s v="YES"/>
    <d v="2022-04-29T00:00:00"/>
  </r>
  <r>
    <x v="7"/>
    <s v="SIG"/>
    <x v="11"/>
    <x v="33"/>
    <x v="0"/>
    <n v="983486"/>
    <n v="1659673"/>
    <x v="1"/>
    <s v="YES"/>
    <d v="2022-04-08T00:00:00"/>
  </r>
  <r>
    <x v="7"/>
    <s v="SIG"/>
    <x v="11"/>
    <x v="33"/>
    <x v="3"/>
    <n v="983043"/>
    <n v="1606500"/>
    <x v="0"/>
    <s v="YES"/>
    <d v="2022-03-28T00:00:00"/>
  </r>
  <r>
    <x v="7"/>
    <s v="SIG"/>
    <x v="11"/>
    <x v="33"/>
    <x v="1"/>
    <n v="982765"/>
    <n v="385000"/>
    <x v="0"/>
    <s v="YES"/>
    <d v="2022-03-21T00:00:00"/>
  </r>
  <r>
    <x v="7"/>
    <s v="SIG"/>
    <x v="11"/>
    <x v="33"/>
    <x v="0"/>
    <n v="990425"/>
    <n v="1250000"/>
    <x v="0"/>
    <s v="YES"/>
    <d v="2022-09-30T00:00:00"/>
  </r>
  <r>
    <x v="7"/>
    <s v="SIG"/>
    <x v="3"/>
    <x v="34"/>
    <x v="0"/>
    <n v="981217"/>
    <n v="603400"/>
    <x v="0"/>
    <s v="YES"/>
    <d v="2022-02-15T00:00:00"/>
  </r>
  <r>
    <x v="7"/>
    <s v="SIG"/>
    <x v="3"/>
    <x v="34"/>
    <x v="0"/>
    <n v="979399"/>
    <n v="925000"/>
    <x v="0"/>
    <s v="YES"/>
    <d v="2022-01-05T00:00:00"/>
  </r>
  <r>
    <x v="7"/>
    <s v="SIG"/>
    <x v="3"/>
    <x v="34"/>
    <x v="0"/>
    <n v="988102"/>
    <n v="432500"/>
    <x v="0"/>
    <s v="YES"/>
    <d v="2022-08-03T00:00:00"/>
  </r>
  <r>
    <x v="7"/>
    <s v="SIG"/>
    <x v="3"/>
    <x v="34"/>
    <x v="4"/>
    <n v="986417"/>
    <n v="470000"/>
    <x v="0"/>
    <s v="YES"/>
    <d v="2022-06-17T00:00:00"/>
  </r>
  <r>
    <x v="7"/>
    <s v="SIG"/>
    <x v="11"/>
    <x v="33"/>
    <x v="0"/>
    <n v="986699"/>
    <n v="1850000"/>
    <x v="0"/>
    <s v="YES"/>
    <d v="2022-06-27T00:00:00"/>
  </r>
  <r>
    <x v="7"/>
    <s v="SIG"/>
    <x v="11"/>
    <x v="33"/>
    <x v="0"/>
    <n v="987611"/>
    <n v="9650000"/>
    <x v="0"/>
    <s v="YES"/>
    <d v="2022-07-19T00:00:00"/>
  </r>
  <r>
    <x v="7"/>
    <s v="SIG"/>
    <x v="11"/>
    <x v="33"/>
    <x v="1"/>
    <n v="987380"/>
    <n v="490000"/>
    <x v="0"/>
    <s v="YES"/>
    <d v="2022-07-14T00:00:00"/>
  </r>
  <r>
    <x v="7"/>
    <s v="SIG"/>
    <x v="3"/>
    <x v="34"/>
    <x v="3"/>
    <n v="981683"/>
    <n v="539000"/>
    <x v="0"/>
    <s v="YES"/>
    <d v="2022-02-24T00:00:00"/>
  </r>
  <r>
    <x v="7"/>
    <s v="SIG"/>
    <x v="3"/>
    <x v="34"/>
    <x v="0"/>
    <n v="988027"/>
    <n v="650000"/>
    <x v="0"/>
    <s v="YES"/>
    <d v="2022-08-01T00:00:00"/>
  </r>
  <r>
    <x v="7"/>
    <s v="SIG"/>
    <x v="11"/>
    <x v="33"/>
    <x v="3"/>
    <n v="980515"/>
    <n v="1122750"/>
    <x v="0"/>
    <s v="YES"/>
    <d v="2022-01-31T00:00:00"/>
  </r>
  <r>
    <x v="7"/>
    <s v="SIG"/>
    <x v="11"/>
    <x v="33"/>
    <x v="0"/>
    <n v="979375"/>
    <n v="1840000"/>
    <x v="0"/>
    <s v="YES"/>
    <d v="2022-01-05T00:00:00"/>
  </r>
  <r>
    <x v="7"/>
    <s v="SIG"/>
    <x v="11"/>
    <x v="33"/>
    <x v="0"/>
    <n v="988019"/>
    <n v="2100000"/>
    <x v="0"/>
    <s v="YES"/>
    <d v="2022-08-01T00:00:00"/>
  </r>
  <r>
    <x v="7"/>
    <s v="SIG"/>
    <x v="11"/>
    <x v="33"/>
    <x v="3"/>
    <n v="979480"/>
    <n v="2499000"/>
    <x v="0"/>
    <s v="YES"/>
    <d v="2022-01-07T00:00:00"/>
  </r>
  <r>
    <x v="7"/>
    <s v="SIG"/>
    <x v="3"/>
    <x v="34"/>
    <x v="4"/>
    <n v="985736"/>
    <n v="400000"/>
    <x v="0"/>
    <s v="YES"/>
    <d v="2022-05-31T00:00:00"/>
  </r>
  <r>
    <x v="7"/>
    <s v="SIG"/>
    <x v="11"/>
    <x v="33"/>
    <x v="1"/>
    <n v="979471"/>
    <n v="1193000"/>
    <x v="0"/>
    <s v="YES"/>
    <d v="2022-01-07T00:00:00"/>
  </r>
  <r>
    <x v="7"/>
    <s v="SIG"/>
    <x v="3"/>
    <x v="34"/>
    <x v="0"/>
    <n v="986387"/>
    <n v="830000"/>
    <x v="0"/>
    <s v="YES"/>
    <d v="2022-06-16T00:00:00"/>
  </r>
  <r>
    <x v="7"/>
    <s v="SIG"/>
    <x v="11"/>
    <x v="33"/>
    <x v="1"/>
    <n v="979415"/>
    <n v="3500000"/>
    <x v="0"/>
    <s v="YES"/>
    <d v="2022-01-06T00:00:00"/>
  </r>
  <r>
    <x v="7"/>
    <s v="SIG"/>
    <x v="11"/>
    <x v="33"/>
    <x v="3"/>
    <n v="986509"/>
    <n v="892500"/>
    <x v="0"/>
    <s v="YES"/>
    <d v="2022-06-21T00:00:00"/>
  </r>
  <r>
    <x v="7"/>
    <s v="SIG"/>
    <x v="11"/>
    <x v="33"/>
    <x v="3"/>
    <n v="979432"/>
    <n v="1005250"/>
    <x v="0"/>
    <s v="YES"/>
    <d v="2022-01-06T00:00:00"/>
  </r>
  <r>
    <x v="7"/>
    <s v="SIG"/>
    <x v="11"/>
    <x v="33"/>
    <x v="0"/>
    <n v="979523"/>
    <n v="1700000"/>
    <x v="0"/>
    <s v="YES"/>
    <d v="2022-01-07T00:00:00"/>
  </r>
  <r>
    <x v="7"/>
    <s v="SIG"/>
    <x v="11"/>
    <x v="33"/>
    <x v="0"/>
    <n v="984438"/>
    <n v="1200000"/>
    <x v="0"/>
    <s v="YES"/>
    <d v="2022-05-02T00:00:00"/>
  </r>
  <r>
    <x v="7"/>
    <s v="SIG"/>
    <x v="11"/>
    <x v="33"/>
    <x v="0"/>
    <n v="987964"/>
    <n v="4747500"/>
    <x v="0"/>
    <s v="YES"/>
    <d v="2022-07-29T00:00:00"/>
  </r>
  <r>
    <x v="7"/>
    <s v="SIG"/>
    <x v="11"/>
    <x v="33"/>
    <x v="1"/>
    <n v="982671"/>
    <n v="1656342"/>
    <x v="1"/>
    <s v="YES"/>
    <d v="2022-03-18T00:00:00"/>
  </r>
  <r>
    <x v="7"/>
    <s v="SIG"/>
    <x v="11"/>
    <x v="33"/>
    <x v="0"/>
    <n v="984424"/>
    <n v="805000"/>
    <x v="0"/>
    <s v="YES"/>
    <d v="2022-05-02T00:00:00"/>
  </r>
  <r>
    <x v="7"/>
    <s v="SIG"/>
    <x v="3"/>
    <x v="34"/>
    <x v="0"/>
    <n v="983783"/>
    <n v="605000"/>
    <x v="0"/>
    <s v="YES"/>
    <d v="2022-04-15T00:00:00"/>
  </r>
  <r>
    <x v="7"/>
    <s v="SIG"/>
    <x v="11"/>
    <x v="33"/>
    <x v="3"/>
    <n v="987951"/>
    <n v="950000"/>
    <x v="0"/>
    <s v="YES"/>
    <d v="2022-07-29T00:00:00"/>
  </r>
  <r>
    <x v="7"/>
    <s v="SIG"/>
    <x v="11"/>
    <x v="33"/>
    <x v="3"/>
    <n v="979449"/>
    <n v="1096000"/>
    <x v="0"/>
    <s v="YES"/>
    <d v="2022-01-06T00:00:00"/>
  </r>
  <r>
    <x v="7"/>
    <s v="SIG"/>
    <x v="3"/>
    <x v="34"/>
    <x v="0"/>
    <n v="984454"/>
    <n v="549000"/>
    <x v="0"/>
    <s v="YES"/>
    <d v="2022-05-02T00:00:00"/>
  </r>
  <r>
    <x v="7"/>
    <s v="SIG"/>
    <x v="11"/>
    <x v="33"/>
    <x v="3"/>
    <n v="982971"/>
    <n v="1275000"/>
    <x v="0"/>
    <s v="YES"/>
    <d v="2022-03-25T00:00:00"/>
  </r>
  <r>
    <x v="7"/>
    <s v="SIG"/>
    <x v="11"/>
    <x v="33"/>
    <x v="0"/>
    <n v="979633"/>
    <n v="4250000"/>
    <x v="0"/>
    <s v="YES"/>
    <d v="2022-01-10T00:00:00"/>
  </r>
  <r>
    <x v="7"/>
    <s v="SIG"/>
    <x v="11"/>
    <x v="33"/>
    <x v="1"/>
    <n v="988357"/>
    <n v="360000"/>
    <x v="0"/>
    <s v="YES"/>
    <d v="2022-08-12T00:00:00"/>
  </r>
  <r>
    <x v="7"/>
    <s v="SIG"/>
    <x v="16"/>
    <x v="36"/>
    <x v="3"/>
    <n v="981424"/>
    <n v="625000"/>
    <x v="0"/>
    <s v="YES"/>
    <d v="2022-02-18T00:00:00"/>
  </r>
  <r>
    <x v="7"/>
    <s v="SIG"/>
    <x v="11"/>
    <x v="33"/>
    <x v="0"/>
    <n v="989190"/>
    <n v="750000"/>
    <x v="0"/>
    <s v="YES"/>
    <d v="2022-09-06T00:00:00"/>
  </r>
  <r>
    <x v="7"/>
    <s v="SIG"/>
    <x v="11"/>
    <x v="33"/>
    <x v="1"/>
    <n v="989158"/>
    <n v="3350000"/>
    <x v="0"/>
    <s v="YES"/>
    <d v="2022-09-02T00:00:00"/>
  </r>
  <r>
    <x v="7"/>
    <s v="SIG"/>
    <x v="11"/>
    <x v="33"/>
    <x v="0"/>
    <n v="982484"/>
    <n v="3250000"/>
    <x v="0"/>
    <s v="YES"/>
    <d v="2022-03-15T00:00:00"/>
  </r>
  <r>
    <x v="7"/>
    <s v="SIG"/>
    <x v="3"/>
    <x v="34"/>
    <x v="0"/>
    <n v="979923"/>
    <n v="720000"/>
    <x v="0"/>
    <s v="YES"/>
    <d v="2022-01-18T00:00:00"/>
  </r>
  <r>
    <x v="7"/>
    <s v="SIG"/>
    <x v="11"/>
    <x v="33"/>
    <x v="3"/>
    <n v="986010"/>
    <n v="892500"/>
    <x v="0"/>
    <s v="YES"/>
    <d v="2022-06-06T00:00:00"/>
  </r>
  <r>
    <x v="7"/>
    <s v="SIG"/>
    <x v="3"/>
    <x v="34"/>
    <x v="0"/>
    <n v="982961"/>
    <n v="510000"/>
    <x v="0"/>
    <s v="YES"/>
    <d v="2022-03-25T00:00:00"/>
  </r>
  <r>
    <x v="7"/>
    <s v="SIG"/>
    <x v="11"/>
    <x v="33"/>
    <x v="3"/>
    <n v="991564"/>
    <n v="695000"/>
    <x v="0"/>
    <s v="YES"/>
    <d v="2022-11-10T00:00:00"/>
  </r>
  <r>
    <x v="7"/>
    <s v="SIG"/>
    <x v="11"/>
    <x v="33"/>
    <x v="3"/>
    <n v="992009"/>
    <n v="552500"/>
    <x v="0"/>
    <s v="YES"/>
    <d v="2022-11-30T00:00:00"/>
  </r>
  <r>
    <x v="7"/>
    <s v="SIG"/>
    <x v="11"/>
    <x v="33"/>
    <x v="3"/>
    <n v="981425"/>
    <n v="1284000"/>
    <x v="0"/>
    <s v="YES"/>
    <d v="2022-02-18T00:00:00"/>
  </r>
  <r>
    <x v="7"/>
    <s v="SIG"/>
    <x v="16"/>
    <x v="35"/>
    <x v="3"/>
    <n v="984990"/>
    <n v="250000"/>
    <x v="0"/>
    <s v="YES"/>
    <d v="2022-05-13T00:00:00"/>
  </r>
  <r>
    <x v="7"/>
    <s v="SIG"/>
    <x v="11"/>
    <x v="33"/>
    <x v="3"/>
    <n v="979730"/>
    <n v="1794000"/>
    <x v="0"/>
    <s v="YES"/>
    <d v="2022-01-12T00:00:00"/>
  </r>
  <r>
    <x v="7"/>
    <s v="SIG"/>
    <x v="11"/>
    <x v="33"/>
    <x v="3"/>
    <n v="979728"/>
    <n v="1599000"/>
    <x v="0"/>
    <s v="YES"/>
    <d v="2022-01-12T00:00:00"/>
  </r>
  <r>
    <x v="7"/>
    <s v="SIG"/>
    <x v="3"/>
    <x v="34"/>
    <x v="0"/>
    <n v="984985"/>
    <n v="760000"/>
    <x v="0"/>
    <s v="YES"/>
    <d v="2022-05-13T00:00:00"/>
  </r>
  <r>
    <x v="7"/>
    <s v="SIG"/>
    <x v="3"/>
    <x v="34"/>
    <x v="0"/>
    <n v="992342"/>
    <n v="525000"/>
    <x v="0"/>
    <s v="YES"/>
    <d v="2022-12-12T00:00:00"/>
  </r>
  <r>
    <x v="7"/>
    <s v="SIG"/>
    <x v="11"/>
    <x v="33"/>
    <x v="0"/>
    <n v="991203"/>
    <n v="1555000"/>
    <x v="0"/>
    <s v="YES"/>
    <d v="2022-10-27T00:00:00"/>
  </r>
  <r>
    <x v="7"/>
    <s v="SIG"/>
    <x v="11"/>
    <x v="33"/>
    <x v="3"/>
    <n v="984977"/>
    <n v="1425000"/>
    <x v="0"/>
    <s v="YES"/>
    <d v="2022-05-13T00:00:00"/>
  </r>
  <r>
    <x v="7"/>
    <s v="SIG"/>
    <x v="11"/>
    <x v="33"/>
    <x v="3"/>
    <n v="979655"/>
    <n v="1054000"/>
    <x v="0"/>
    <s v="YES"/>
    <d v="2022-01-11T00:00:00"/>
  </r>
  <r>
    <x v="7"/>
    <s v="SIG"/>
    <x v="11"/>
    <x v="33"/>
    <x v="0"/>
    <n v="981398"/>
    <n v="625900"/>
    <x v="1"/>
    <s v="YES"/>
    <d v="2022-02-18T00:00:00"/>
  </r>
  <r>
    <x v="7"/>
    <s v="SIG"/>
    <x v="3"/>
    <x v="34"/>
    <x v="3"/>
    <n v="981389"/>
    <n v="88000"/>
    <x v="0"/>
    <s v="YES"/>
    <d v="2022-02-18T00:00:00"/>
  </r>
  <r>
    <x v="7"/>
    <s v="SIG"/>
    <x v="11"/>
    <x v="33"/>
    <x v="0"/>
    <n v="979836"/>
    <n v="1500000"/>
    <x v="0"/>
    <s v="YES"/>
    <d v="2022-01-14T00:00:00"/>
  </r>
  <r>
    <x v="7"/>
    <s v="SIG"/>
    <x v="11"/>
    <x v="33"/>
    <x v="3"/>
    <n v="980388"/>
    <n v="1187750"/>
    <x v="0"/>
    <s v="YES"/>
    <d v="2022-01-27T00:00:00"/>
  </r>
  <r>
    <x v="7"/>
    <s v="SIG"/>
    <x v="11"/>
    <x v="33"/>
    <x v="0"/>
    <n v="982486"/>
    <n v="16000000"/>
    <x v="0"/>
    <s v="YES"/>
    <d v="2022-03-15T00:00:00"/>
  </r>
  <r>
    <x v="7"/>
    <s v="SIG"/>
    <x v="11"/>
    <x v="33"/>
    <x v="0"/>
    <n v="982489"/>
    <n v="16000000"/>
    <x v="0"/>
    <s v="YES"/>
    <d v="2022-03-15T00:00:00"/>
  </r>
  <r>
    <x v="7"/>
    <s v="SIG"/>
    <x v="11"/>
    <x v="33"/>
    <x v="0"/>
    <n v="986016"/>
    <n v="1400000"/>
    <x v="0"/>
    <s v="YES"/>
    <d v="2022-06-07T00:00:00"/>
  </r>
  <r>
    <x v="7"/>
    <s v="SIG"/>
    <x v="11"/>
    <x v="33"/>
    <x v="0"/>
    <n v="985090"/>
    <n v="400000"/>
    <x v="0"/>
    <s v="YES"/>
    <d v="2022-05-16T00:00:00"/>
  </r>
  <r>
    <x v="7"/>
    <s v="SIG"/>
    <x v="11"/>
    <x v="33"/>
    <x v="0"/>
    <n v="985149"/>
    <n v="10100000"/>
    <x v="0"/>
    <s v="YES"/>
    <d v="2022-05-17T00:00:00"/>
  </r>
  <r>
    <x v="7"/>
    <s v="SIG"/>
    <x v="3"/>
    <x v="34"/>
    <x v="0"/>
    <n v="982430"/>
    <n v="530000"/>
    <x v="0"/>
    <s v="YES"/>
    <d v="2022-03-14T00:00:00"/>
  </r>
  <r>
    <x v="7"/>
    <s v="SIG"/>
    <x v="3"/>
    <x v="34"/>
    <x v="0"/>
    <n v="982333"/>
    <n v="365000"/>
    <x v="0"/>
    <s v="YES"/>
    <d v="2022-03-11T00:00:00"/>
  </r>
  <r>
    <x v="7"/>
    <s v="SIG"/>
    <x v="3"/>
    <x v="34"/>
    <x v="3"/>
    <n v="984841"/>
    <n v="640000"/>
    <x v="0"/>
    <s v="YES"/>
    <d v="2022-05-10T00:00:00"/>
  </r>
  <r>
    <x v="7"/>
    <s v="SIG"/>
    <x v="11"/>
    <x v="33"/>
    <x v="1"/>
    <n v="982212"/>
    <n v="1050000"/>
    <x v="0"/>
    <s v="YES"/>
    <d v="2022-03-08T00:00:00"/>
  </r>
  <r>
    <x v="7"/>
    <s v="SIG"/>
    <x v="3"/>
    <x v="34"/>
    <x v="0"/>
    <n v="992865"/>
    <n v="850000"/>
    <x v="0"/>
    <s v="YES"/>
    <d v="2022-12-29T00:00:00"/>
  </r>
  <r>
    <x v="7"/>
    <s v="SIG"/>
    <x v="11"/>
    <x v="33"/>
    <x v="0"/>
    <n v="980425"/>
    <n v="1500000"/>
    <x v="0"/>
    <s v="YES"/>
    <d v="2022-01-28T00:00:00"/>
  </r>
  <r>
    <x v="7"/>
    <s v="SIG"/>
    <x v="16"/>
    <x v="36"/>
    <x v="3"/>
    <n v="981423"/>
    <n v="625000"/>
    <x v="0"/>
    <s v="YES"/>
    <d v="2022-02-18T00:00:00"/>
  </r>
  <r>
    <x v="7"/>
    <s v="SIG"/>
    <x v="3"/>
    <x v="34"/>
    <x v="0"/>
    <n v="991832"/>
    <n v="549500"/>
    <x v="0"/>
    <s v="YES"/>
    <d v="2022-11-22T00:00:00"/>
  </r>
  <r>
    <x v="7"/>
    <s v="SIG"/>
    <x v="11"/>
    <x v="33"/>
    <x v="3"/>
    <n v="984819"/>
    <n v="1100000"/>
    <x v="0"/>
    <s v="YES"/>
    <d v="2022-05-10T00:00:00"/>
  </r>
  <r>
    <x v="7"/>
    <s v="SIG"/>
    <x v="11"/>
    <x v="33"/>
    <x v="0"/>
    <n v="981536"/>
    <n v="1350000"/>
    <x v="0"/>
    <s v="YES"/>
    <d v="2022-02-23T00:00:00"/>
  </r>
  <r>
    <x v="7"/>
    <s v="SIG"/>
    <x v="3"/>
    <x v="34"/>
    <x v="0"/>
    <n v="991854"/>
    <n v="600000"/>
    <x v="0"/>
    <s v="YES"/>
    <d v="2022-11-23T00:00:00"/>
  </r>
  <r>
    <x v="7"/>
    <s v="SIG"/>
    <x v="11"/>
    <x v="33"/>
    <x v="1"/>
    <n v="991174"/>
    <n v="778500"/>
    <x v="0"/>
    <s v="YES"/>
    <d v="2022-10-27T00:00:00"/>
  </r>
  <r>
    <x v="7"/>
    <s v="SIG"/>
    <x v="11"/>
    <x v="33"/>
    <x v="3"/>
    <n v="991185"/>
    <n v="650250"/>
    <x v="0"/>
    <s v="YES"/>
    <d v="2022-10-27T00:00:00"/>
  </r>
  <r>
    <x v="7"/>
    <s v="SIG"/>
    <x v="11"/>
    <x v="33"/>
    <x v="0"/>
    <n v="981494"/>
    <n v="8700000"/>
    <x v="0"/>
    <s v="YES"/>
    <d v="2022-02-22T00:00:00"/>
  </r>
  <r>
    <x v="7"/>
    <s v="SIG"/>
    <x v="11"/>
    <x v="33"/>
    <x v="3"/>
    <n v="982594"/>
    <n v="1200000"/>
    <x v="0"/>
    <s v="YES"/>
    <d v="2022-03-17T00:00:00"/>
  </r>
  <r>
    <x v="7"/>
    <s v="SIG"/>
    <x v="11"/>
    <x v="33"/>
    <x v="3"/>
    <n v="982606"/>
    <n v="1072750"/>
    <x v="0"/>
    <s v="YES"/>
    <d v="2022-03-17T00:00:00"/>
  </r>
  <r>
    <x v="7"/>
    <s v="SIG"/>
    <x v="11"/>
    <x v="33"/>
    <x v="3"/>
    <n v="982609"/>
    <n v="3350000"/>
    <x v="0"/>
    <s v="YES"/>
    <d v="2022-03-17T00:00:00"/>
  </r>
  <r>
    <x v="7"/>
    <s v="SIG"/>
    <x v="3"/>
    <x v="34"/>
    <x v="0"/>
    <n v="991789"/>
    <n v="350000"/>
    <x v="0"/>
    <s v="YES"/>
    <d v="2022-11-21T00:00:00"/>
  </r>
  <r>
    <x v="7"/>
    <s v="SIG"/>
    <x v="11"/>
    <x v="33"/>
    <x v="1"/>
    <n v="980784"/>
    <n v="900000"/>
    <x v="0"/>
    <s v="YES"/>
    <d v="2022-02-04T00:00:00"/>
  </r>
  <r>
    <x v="7"/>
    <s v="SIG"/>
    <x v="11"/>
    <x v="33"/>
    <x v="0"/>
    <n v="981066"/>
    <n v="2650000"/>
    <x v="0"/>
    <s v="YES"/>
    <d v="2022-02-11T00:00:00"/>
  </r>
  <r>
    <x v="7"/>
    <s v="SIG"/>
    <x v="11"/>
    <x v="33"/>
    <x v="0"/>
    <n v="990265"/>
    <n v="830000"/>
    <x v="0"/>
    <s v="YES"/>
    <d v="2022-09-26T00:00:00"/>
  </r>
  <r>
    <x v="7"/>
    <s v="SIG"/>
    <x v="3"/>
    <x v="34"/>
    <x v="0"/>
    <n v="980918"/>
    <n v="469000"/>
    <x v="0"/>
    <s v="YES"/>
    <d v="2022-02-08T00:00:00"/>
  </r>
  <r>
    <x v="7"/>
    <s v="SIG"/>
    <x v="11"/>
    <x v="33"/>
    <x v="0"/>
    <n v="981065"/>
    <n v="1950000"/>
    <x v="0"/>
    <s v="YES"/>
    <d v="2022-02-11T00:00:00"/>
  </r>
  <r>
    <x v="7"/>
    <s v="SIG"/>
    <x v="11"/>
    <x v="33"/>
    <x v="0"/>
    <n v="980838"/>
    <n v="3625000"/>
    <x v="0"/>
    <s v="YES"/>
    <d v="2022-02-07T00:00:00"/>
  </r>
  <r>
    <x v="7"/>
    <s v="SIG"/>
    <x v="11"/>
    <x v="33"/>
    <x v="0"/>
    <n v="981064"/>
    <n v="2300000"/>
    <x v="0"/>
    <s v="YES"/>
    <d v="2022-02-11T00:00:00"/>
  </r>
  <r>
    <x v="7"/>
    <s v="SIG"/>
    <x v="11"/>
    <x v="33"/>
    <x v="0"/>
    <n v="990658"/>
    <n v="185000"/>
    <x v="0"/>
    <s v="YES"/>
    <d v="2022-10-07T00:00:00"/>
  </r>
  <r>
    <x v="7"/>
    <s v="SIG"/>
    <x v="3"/>
    <x v="34"/>
    <x v="0"/>
    <n v="980786"/>
    <n v="390000"/>
    <x v="0"/>
    <s v="YES"/>
    <d v="2022-02-04T00:00:00"/>
  </r>
  <r>
    <x v="7"/>
    <s v="SIG"/>
    <x v="11"/>
    <x v="33"/>
    <x v="0"/>
    <n v="990187"/>
    <n v="2500000"/>
    <x v="0"/>
    <s v="YES"/>
    <d v="2022-09-22T00:00:00"/>
  </r>
  <r>
    <x v="7"/>
    <s v="SIG"/>
    <x v="11"/>
    <x v="33"/>
    <x v="0"/>
    <n v="990838"/>
    <n v="1400000"/>
    <x v="0"/>
    <s v="YES"/>
    <d v="2022-10-14T00:00:00"/>
  </r>
  <r>
    <x v="7"/>
    <s v="SIG"/>
    <x v="11"/>
    <x v="33"/>
    <x v="0"/>
    <n v="988416"/>
    <n v="4000000"/>
    <x v="0"/>
    <s v="YES"/>
    <d v="2022-08-15T00:00:00"/>
  </r>
  <r>
    <x v="7"/>
    <s v="SIG"/>
    <x v="3"/>
    <x v="34"/>
    <x v="0"/>
    <n v="991097"/>
    <n v="290000"/>
    <x v="0"/>
    <s v="YES"/>
    <d v="2022-10-25T00:00:00"/>
  </r>
  <r>
    <x v="7"/>
    <s v="SIG"/>
    <x v="11"/>
    <x v="33"/>
    <x v="1"/>
    <n v="991222"/>
    <n v="950000"/>
    <x v="0"/>
    <s v="YES"/>
    <d v="2022-10-31T00:00:00"/>
  </r>
  <r>
    <x v="7"/>
    <s v="SIG"/>
    <x v="11"/>
    <x v="33"/>
    <x v="3"/>
    <n v="981063"/>
    <n v="267000"/>
    <x v="0"/>
    <s v="YES"/>
    <d v="2022-02-11T00:00:00"/>
  </r>
  <r>
    <x v="7"/>
    <s v="SIG"/>
    <x v="11"/>
    <x v="33"/>
    <x v="1"/>
    <n v="990886"/>
    <n v="650000"/>
    <x v="0"/>
    <s v="YES"/>
    <d v="2022-10-17T00:00:00"/>
  </r>
  <r>
    <x v="7"/>
    <s v="SIG"/>
    <x v="11"/>
    <x v="33"/>
    <x v="0"/>
    <n v="990883"/>
    <n v="900000"/>
    <x v="0"/>
    <s v="YES"/>
    <d v="2022-10-17T00:00:00"/>
  </r>
  <r>
    <x v="7"/>
    <s v="SIG"/>
    <x v="3"/>
    <x v="34"/>
    <x v="0"/>
    <n v="990631"/>
    <n v="360000"/>
    <x v="0"/>
    <s v="YES"/>
    <d v="2022-10-07T00:00:00"/>
  </r>
  <r>
    <x v="8"/>
    <s v="ST"/>
    <x v="17"/>
    <x v="38"/>
    <x v="0"/>
    <n v="990249"/>
    <n v="1560000"/>
    <x v="0"/>
    <s v="YES"/>
    <d v="2022-09-23T00:00:00"/>
  </r>
  <r>
    <x v="8"/>
    <s v="ST"/>
    <x v="17"/>
    <x v="39"/>
    <x v="0"/>
    <n v="985042"/>
    <n v="875000"/>
    <x v="0"/>
    <s v="YES"/>
    <d v="2022-05-13T00:00:00"/>
  </r>
  <r>
    <x v="8"/>
    <s v="ST"/>
    <x v="17"/>
    <x v="40"/>
    <x v="0"/>
    <n v="983389"/>
    <n v="725000"/>
    <x v="0"/>
    <s v="YES"/>
    <d v="2022-04-06T00:00:00"/>
  </r>
  <r>
    <x v="8"/>
    <s v="ST"/>
    <x v="17"/>
    <x v="39"/>
    <x v="0"/>
    <n v="983630"/>
    <n v="485000"/>
    <x v="0"/>
    <s v="YES"/>
    <d v="2022-04-12T00:00:00"/>
  </r>
  <r>
    <x v="8"/>
    <s v="ST"/>
    <x v="4"/>
    <x v="41"/>
    <x v="0"/>
    <n v="983306"/>
    <n v="508000"/>
    <x v="0"/>
    <s v="YES"/>
    <d v="2022-04-04T00:00:00"/>
  </r>
  <r>
    <x v="8"/>
    <s v="ST"/>
    <x v="7"/>
    <x v="42"/>
    <x v="0"/>
    <n v="985783"/>
    <n v="385000"/>
    <x v="0"/>
    <s v="YES"/>
    <d v="2022-06-01T00:00:00"/>
  </r>
  <r>
    <x v="8"/>
    <s v="ST"/>
    <x v="17"/>
    <x v="39"/>
    <x v="0"/>
    <n v="984823"/>
    <n v="1108000"/>
    <x v="0"/>
    <s v="YES"/>
    <d v="2022-05-10T00:00:00"/>
  </r>
  <r>
    <x v="8"/>
    <s v="ST"/>
    <x v="1"/>
    <x v="43"/>
    <x v="1"/>
    <n v="984831"/>
    <n v="535000"/>
    <x v="0"/>
    <s v="YES"/>
    <d v="2022-05-10T00:00:00"/>
  </r>
  <r>
    <x v="8"/>
    <s v="ST"/>
    <x v="17"/>
    <x v="39"/>
    <x v="0"/>
    <n v="984802"/>
    <n v="454000"/>
    <x v="1"/>
    <s v="YES"/>
    <d v="2022-05-09T00:00:00"/>
  </r>
  <r>
    <x v="8"/>
    <s v="ST"/>
    <x v="17"/>
    <x v="38"/>
    <x v="0"/>
    <n v="990422"/>
    <n v="445000"/>
    <x v="0"/>
    <s v="YES"/>
    <d v="2022-09-30T00:00:00"/>
  </r>
  <r>
    <x v="8"/>
    <s v="ST"/>
    <x v="17"/>
    <x v="39"/>
    <x v="0"/>
    <n v="983406"/>
    <n v="449000"/>
    <x v="1"/>
    <s v="YES"/>
    <d v="2022-04-06T00:00:00"/>
  </r>
  <r>
    <x v="8"/>
    <s v="ST"/>
    <x v="17"/>
    <x v="39"/>
    <x v="0"/>
    <n v="983390"/>
    <n v="870000"/>
    <x v="0"/>
    <s v="YES"/>
    <d v="2022-04-06T00:00:00"/>
  </r>
  <r>
    <x v="8"/>
    <s v="ST"/>
    <x v="7"/>
    <x v="42"/>
    <x v="0"/>
    <n v="992540"/>
    <n v="1025000"/>
    <x v="0"/>
    <s v="YES"/>
    <d v="2022-12-20T00:00:00"/>
  </r>
  <r>
    <x v="8"/>
    <s v="ST"/>
    <x v="17"/>
    <x v="40"/>
    <x v="0"/>
    <n v="983257"/>
    <n v="425000"/>
    <x v="0"/>
    <s v="YES"/>
    <d v="2022-04-01T00:00:00"/>
  </r>
  <r>
    <x v="8"/>
    <s v="ST"/>
    <x v="17"/>
    <x v="39"/>
    <x v="3"/>
    <n v="992546"/>
    <n v="225000"/>
    <x v="0"/>
    <s v="YES"/>
    <d v="2022-12-20T00:00:00"/>
  </r>
  <r>
    <x v="8"/>
    <s v="ST"/>
    <x v="7"/>
    <x v="44"/>
    <x v="3"/>
    <n v="985088"/>
    <n v="1790000"/>
    <x v="0"/>
    <s v="YES"/>
    <d v="2022-05-16T00:00:00"/>
  </r>
  <r>
    <x v="8"/>
    <s v="ST"/>
    <x v="17"/>
    <x v="39"/>
    <x v="0"/>
    <n v="985068"/>
    <n v="475000"/>
    <x v="0"/>
    <s v="YES"/>
    <d v="2022-05-16T00:00:00"/>
  </r>
  <r>
    <x v="8"/>
    <s v="ST"/>
    <x v="17"/>
    <x v="40"/>
    <x v="0"/>
    <n v="984023"/>
    <n v="375000"/>
    <x v="0"/>
    <s v="YES"/>
    <d v="2022-04-22T00:00:00"/>
  </r>
  <r>
    <x v="8"/>
    <s v="ST"/>
    <x v="17"/>
    <x v="40"/>
    <x v="3"/>
    <n v="984035"/>
    <n v="455000"/>
    <x v="0"/>
    <s v="YES"/>
    <d v="2022-04-22T00:00:00"/>
  </r>
  <r>
    <x v="8"/>
    <s v="ST"/>
    <x v="4"/>
    <x v="28"/>
    <x v="0"/>
    <n v="984827"/>
    <n v="455000"/>
    <x v="0"/>
    <s v="YES"/>
    <d v="2022-05-10T00:00:00"/>
  </r>
  <r>
    <x v="8"/>
    <s v="ST"/>
    <x v="17"/>
    <x v="40"/>
    <x v="0"/>
    <n v="983875"/>
    <n v="2250000"/>
    <x v="0"/>
    <s v="YES"/>
    <d v="2022-04-18T00:00:00"/>
  </r>
  <r>
    <x v="8"/>
    <s v="ST"/>
    <x v="17"/>
    <x v="40"/>
    <x v="0"/>
    <n v="984049"/>
    <n v="600000"/>
    <x v="0"/>
    <s v="YES"/>
    <d v="2022-04-22T00:00:00"/>
  </r>
  <r>
    <x v="8"/>
    <s v="ST"/>
    <x v="17"/>
    <x v="39"/>
    <x v="0"/>
    <n v="985067"/>
    <n v="800000"/>
    <x v="0"/>
    <s v="YES"/>
    <d v="2022-05-16T00:00:00"/>
  </r>
  <r>
    <x v="8"/>
    <s v="ST"/>
    <x v="4"/>
    <x v="28"/>
    <x v="4"/>
    <n v="990274"/>
    <n v="425000"/>
    <x v="0"/>
    <s v="YES"/>
    <d v="2022-09-26T00:00:00"/>
  </r>
  <r>
    <x v="8"/>
    <s v="ST"/>
    <x v="17"/>
    <x v="40"/>
    <x v="0"/>
    <n v="985101"/>
    <n v="580000"/>
    <x v="0"/>
    <s v="YES"/>
    <d v="2022-05-16T00:00:00"/>
  </r>
  <r>
    <x v="8"/>
    <s v="ST"/>
    <x v="17"/>
    <x v="39"/>
    <x v="0"/>
    <n v="990270"/>
    <n v="1150000"/>
    <x v="0"/>
    <s v="YES"/>
    <d v="2022-09-26T00:00:00"/>
  </r>
  <r>
    <x v="8"/>
    <s v="ST"/>
    <x v="17"/>
    <x v="39"/>
    <x v="0"/>
    <n v="990240"/>
    <n v="3450000"/>
    <x v="0"/>
    <s v="YES"/>
    <d v="2022-09-23T00:00:00"/>
  </r>
  <r>
    <x v="8"/>
    <s v="ST"/>
    <x v="17"/>
    <x v="39"/>
    <x v="0"/>
    <n v="990434"/>
    <n v="485000"/>
    <x v="0"/>
    <s v="YES"/>
    <d v="2022-09-30T00:00:00"/>
  </r>
  <r>
    <x v="8"/>
    <s v="ST"/>
    <x v="17"/>
    <x v="38"/>
    <x v="4"/>
    <n v="992146"/>
    <n v="525000"/>
    <x v="0"/>
    <s v="YES"/>
    <d v="2022-12-05T00:00:00"/>
  </r>
  <r>
    <x v="8"/>
    <s v="ST"/>
    <x v="17"/>
    <x v="40"/>
    <x v="3"/>
    <n v="983904"/>
    <n v="320000"/>
    <x v="0"/>
    <s v="YES"/>
    <d v="2022-04-19T00:00:00"/>
  </r>
  <r>
    <x v="8"/>
    <s v="ST"/>
    <x v="7"/>
    <x v="44"/>
    <x v="3"/>
    <n v="987897"/>
    <n v="245000"/>
    <x v="0"/>
    <s v="YES"/>
    <d v="2022-07-27T00:00:00"/>
  </r>
  <r>
    <x v="8"/>
    <s v="ST"/>
    <x v="17"/>
    <x v="39"/>
    <x v="0"/>
    <n v="984797"/>
    <n v="710000"/>
    <x v="0"/>
    <s v="YES"/>
    <d v="2022-05-09T00:00:00"/>
  </r>
  <r>
    <x v="8"/>
    <s v="ST"/>
    <x v="7"/>
    <x v="44"/>
    <x v="0"/>
    <n v="980532"/>
    <n v="660000"/>
    <x v="0"/>
    <s v="YES"/>
    <d v="2022-01-31T00:00:00"/>
  </r>
  <r>
    <x v="8"/>
    <s v="ST"/>
    <x v="17"/>
    <x v="39"/>
    <x v="0"/>
    <n v="987074"/>
    <n v="345000"/>
    <x v="0"/>
    <s v="YES"/>
    <d v="2022-07-07T00:00:00"/>
  </r>
  <r>
    <x v="8"/>
    <s v="ST"/>
    <x v="17"/>
    <x v="39"/>
    <x v="0"/>
    <n v="987096"/>
    <n v="1674000"/>
    <x v="0"/>
    <s v="YES"/>
    <d v="2022-07-08T00:00:00"/>
  </r>
  <r>
    <x v="8"/>
    <s v="ST"/>
    <x v="17"/>
    <x v="39"/>
    <x v="0"/>
    <n v="984996"/>
    <n v="415000"/>
    <x v="0"/>
    <s v="YES"/>
    <d v="2022-05-13T00:00:00"/>
  </r>
  <r>
    <x v="8"/>
    <s v="ST"/>
    <x v="17"/>
    <x v="39"/>
    <x v="0"/>
    <n v="990304"/>
    <n v="200000"/>
    <x v="0"/>
    <s v="YES"/>
    <d v="2022-09-27T00:00:00"/>
  </r>
  <r>
    <x v="8"/>
    <s v="ST"/>
    <x v="17"/>
    <x v="39"/>
    <x v="0"/>
    <n v="984867"/>
    <n v="530000"/>
    <x v="0"/>
    <s v="YES"/>
    <d v="2022-05-11T00:00:00"/>
  </r>
  <r>
    <x v="8"/>
    <s v="ST"/>
    <x v="17"/>
    <x v="39"/>
    <x v="0"/>
    <n v="986570"/>
    <n v="935000"/>
    <x v="0"/>
    <s v="YES"/>
    <d v="2022-06-23T00:00:00"/>
  </r>
  <r>
    <x v="8"/>
    <s v="ST"/>
    <x v="7"/>
    <x v="42"/>
    <x v="0"/>
    <n v="992439"/>
    <n v="425000"/>
    <x v="0"/>
    <s v="YES"/>
    <d v="2022-12-15T00:00:00"/>
  </r>
  <r>
    <x v="8"/>
    <s v="ST"/>
    <x v="17"/>
    <x v="39"/>
    <x v="3"/>
    <n v="992469"/>
    <n v="182500"/>
    <x v="0"/>
    <s v="YES"/>
    <d v="2022-12-16T00:00:00"/>
  </r>
  <r>
    <x v="8"/>
    <s v="ST"/>
    <x v="14"/>
    <x v="45"/>
    <x v="0"/>
    <n v="987934"/>
    <n v="528000"/>
    <x v="0"/>
    <s v="YES"/>
    <d v="2022-07-28T00:00:00"/>
  </r>
  <r>
    <x v="8"/>
    <s v="ST"/>
    <x v="4"/>
    <x v="41"/>
    <x v="0"/>
    <n v="979491"/>
    <n v="505360"/>
    <x v="1"/>
    <s v="YES"/>
    <d v="2022-01-07T00:00:00"/>
  </r>
  <r>
    <x v="8"/>
    <s v="ST"/>
    <x v="17"/>
    <x v="40"/>
    <x v="3"/>
    <n v="983321"/>
    <n v="140000"/>
    <x v="0"/>
    <s v="YES"/>
    <d v="2022-04-05T00:00:00"/>
  </r>
  <r>
    <x v="8"/>
    <s v="ST"/>
    <x v="17"/>
    <x v="39"/>
    <x v="0"/>
    <n v="984882"/>
    <n v="495000"/>
    <x v="0"/>
    <s v="YES"/>
    <d v="2022-05-11T00:00:00"/>
  </r>
  <r>
    <x v="8"/>
    <s v="ST"/>
    <x v="17"/>
    <x v="38"/>
    <x v="0"/>
    <n v="987955"/>
    <n v="905000"/>
    <x v="0"/>
    <s v="YES"/>
    <d v="2022-07-29T00:00:00"/>
  </r>
  <r>
    <x v="8"/>
    <s v="ST"/>
    <x v="17"/>
    <x v="38"/>
    <x v="0"/>
    <n v="991237"/>
    <n v="410000"/>
    <x v="0"/>
    <s v="YES"/>
    <d v="2022-10-31T00:00:00"/>
  </r>
  <r>
    <x v="8"/>
    <s v="ST"/>
    <x v="17"/>
    <x v="39"/>
    <x v="0"/>
    <n v="991229"/>
    <n v="760150"/>
    <x v="0"/>
    <s v="YES"/>
    <d v="2022-10-31T00:00:00"/>
  </r>
  <r>
    <x v="8"/>
    <s v="ST"/>
    <x v="17"/>
    <x v="39"/>
    <x v="0"/>
    <n v="979477"/>
    <n v="460000"/>
    <x v="0"/>
    <s v="YES"/>
    <d v="2022-01-07T00:00:00"/>
  </r>
  <r>
    <x v="8"/>
    <s v="ST"/>
    <x v="17"/>
    <x v="39"/>
    <x v="0"/>
    <n v="991192"/>
    <n v="510000"/>
    <x v="0"/>
    <s v="YES"/>
    <d v="2022-10-27T00:00:00"/>
  </r>
  <r>
    <x v="8"/>
    <s v="ST"/>
    <x v="17"/>
    <x v="39"/>
    <x v="2"/>
    <n v="992190"/>
    <n v="725000"/>
    <x v="0"/>
    <s v="YES"/>
    <d v="2022-12-07T00:00:00"/>
  </r>
  <r>
    <x v="8"/>
    <s v="ST"/>
    <x v="17"/>
    <x v="39"/>
    <x v="0"/>
    <n v="983433"/>
    <n v="475000"/>
    <x v="0"/>
    <s v="YES"/>
    <d v="2022-04-07T00:00:00"/>
  </r>
  <r>
    <x v="8"/>
    <s v="ST"/>
    <x v="17"/>
    <x v="40"/>
    <x v="3"/>
    <n v="983447"/>
    <n v="45000"/>
    <x v="0"/>
    <s v="YES"/>
    <d v="2022-04-07T00:00:00"/>
  </r>
  <r>
    <x v="8"/>
    <s v="ST"/>
    <x v="17"/>
    <x v="39"/>
    <x v="0"/>
    <n v="980565"/>
    <n v="485000"/>
    <x v="0"/>
    <s v="YES"/>
    <d v="2022-01-31T00:00:00"/>
  </r>
  <r>
    <x v="8"/>
    <s v="ST"/>
    <x v="17"/>
    <x v="40"/>
    <x v="0"/>
    <n v="983481"/>
    <n v="425000"/>
    <x v="0"/>
    <s v="YES"/>
    <d v="2022-04-08T00:00:00"/>
  </r>
  <r>
    <x v="8"/>
    <s v="ST"/>
    <x v="17"/>
    <x v="39"/>
    <x v="3"/>
    <n v="991220"/>
    <n v="325000"/>
    <x v="0"/>
    <s v="YES"/>
    <d v="2022-10-31T00:00:00"/>
  </r>
  <r>
    <x v="8"/>
    <s v="ST"/>
    <x v="17"/>
    <x v="39"/>
    <x v="0"/>
    <n v="986982"/>
    <n v="475000"/>
    <x v="0"/>
    <s v="YES"/>
    <d v="2022-07-05T00:00:00"/>
  </r>
  <r>
    <x v="8"/>
    <s v="ST"/>
    <x v="4"/>
    <x v="46"/>
    <x v="0"/>
    <n v="984745"/>
    <n v="524900"/>
    <x v="0"/>
    <s v="YES"/>
    <d v="2022-05-06T00:00:00"/>
  </r>
  <r>
    <x v="8"/>
    <s v="ST"/>
    <x v="17"/>
    <x v="39"/>
    <x v="0"/>
    <n v="987049"/>
    <n v="750000"/>
    <x v="0"/>
    <s v="YES"/>
    <d v="2022-07-06T00:00:00"/>
  </r>
  <r>
    <x v="8"/>
    <s v="ST"/>
    <x v="17"/>
    <x v="39"/>
    <x v="0"/>
    <n v="992225"/>
    <n v="480000"/>
    <x v="0"/>
    <s v="YES"/>
    <d v="2022-12-09T00:00:00"/>
  </r>
  <r>
    <x v="8"/>
    <s v="ST"/>
    <x v="17"/>
    <x v="38"/>
    <x v="0"/>
    <n v="992228"/>
    <n v="412000"/>
    <x v="0"/>
    <s v="YES"/>
    <d v="2022-12-09T00:00:00"/>
  </r>
  <r>
    <x v="8"/>
    <s v="ST"/>
    <x v="1"/>
    <x v="43"/>
    <x v="0"/>
    <n v="984280"/>
    <n v="630000"/>
    <x v="0"/>
    <s v="YES"/>
    <d v="2022-04-28T00:00:00"/>
  </r>
  <r>
    <x v="8"/>
    <s v="ST"/>
    <x v="17"/>
    <x v="40"/>
    <x v="0"/>
    <n v="986600"/>
    <n v="950000"/>
    <x v="0"/>
    <s v="YES"/>
    <d v="2022-06-23T00:00:00"/>
  </r>
  <r>
    <x v="8"/>
    <s v="ST"/>
    <x v="17"/>
    <x v="39"/>
    <x v="0"/>
    <n v="990302"/>
    <n v="399000"/>
    <x v="1"/>
    <s v="YES"/>
    <d v="2022-09-27T00:00:00"/>
  </r>
  <r>
    <x v="8"/>
    <s v="ST"/>
    <x v="17"/>
    <x v="39"/>
    <x v="0"/>
    <n v="984658"/>
    <n v="1130182"/>
    <x v="0"/>
    <s v="YES"/>
    <d v="2022-05-06T00:00:00"/>
  </r>
  <r>
    <x v="8"/>
    <s v="ST"/>
    <x v="17"/>
    <x v="39"/>
    <x v="0"/>
    <n v="984289"/>
    <n v="615000"/>
    <x v="0"/>
    <s v="YES"/>
    <d v="2022-04-28T00:00:00"/>
  </r>
  <r>
    <x v="8"/>
    <s v="ST"/>
    <x v="17"/>
    <x v="40"/>
    <x v="0"/>
    <n v="986573"/>
    <n v="650000"/>
    <x v="0"/>
    <s v="YES"/>
    <d v="2022-06-23T00:00:00"/>
  </r>
  <r>
    <x v="8"/>
    <s v="ST"/>
    <x v="17"/>
    <x v="39"/>
    <x v="0"/>
    <n v="984635"/>
    <n v="440000"/>
    <x v="0"/>
    <s v="YES"/>
    <d v="2022-05-06T00:00:00"/>
  </r>
  <r>
    <x v="8"/>
    <s v="ST"/>
    <x v="17"/>
    <x v="39"/>
    <x v="0"/>
    <n v="987040"/>
    <n v="775000"/>
    <x v="1"/>
    <s v="YES"/>
    <d v="2022-07-06T00:00:00"/>
  </r>
  <r>
    <x v="8"/>
    <s v="ST"/>
    <x v="17"/>
    <x v="40"/>
    <x v="0"/>
    <n v="983496"/>
    <n v="1000000"/>
    <x v="0"/>
    <s v="YES"/>
    <d v="2022-04-08T00:00:00"/>
  </r>
  <r>
    <x v="8"/>
    <s v="ST"/>
    <x v="17"/>
    <x v="39"/>
    <x v="0"/>
    <n v="986297"/>
    <n v="515000"/>
    <x v="0"/>
    <s v="YES"/>
    <d v="2022-06-14T00:00:00"/>
  </r>
  <r>
    <x v="8"/>
    <s v="ST"/>
    <x v="17"/>
    <x v="39"/>
    <x v="0"/>
    <n v="985722"/>
    <n v="746100"/>
    <x v="1"/>
    <s v="YES"/>
    <d v="2022-05-31T00:00:00"/>
  </r>
  <r>
    <x v="8"/>
    <s v="ST"/>
    <x v="17"/>
    <x v="39"/>
    <x v="0"/>
    <n v="988414"/>
    <n v="750000"/>
    <x v="0"/>
    <s v="YES"/>
    <d v="2022-08-15T00:00:00"/>
  </r>
  <r>
    <x v="8"/>
    <s v="ST"/>
    <x v="4"/>
    <x v="28"/>
    <x v="0"/>
    <n v="986069"/>
    <n v="723000"/>
    <x v="0"/>
    <s v="YES"/>
    <d v="2022-06-08T00:00:00"/>
  </r>
  <r>
    <x v="8"/>
    <s v="ST"/>
    <x v="17"/>
    <x v="39"/>
    <x v="0"/>
    <n v="986084"/>
    <n v="659000"/>
    <x v="0"/>
    <s v="YES"/>
    <d v="2022-06-08T00:00:00"/>
  </r>
  <r>
    <x v="8"/>
    <s v="ST"/>
    <x v="17"/>
    <x v="38"/>
    <x v="0"/>
    <n v="988821"/>
    <n v="2275000"/>
    <x v="0"/>
    <s v="YES"/>
    <d v="2022-08-25T00:00:00"/>
  </r>
  <r>
    <x v="8"/>
    <s v="ST"/>
    <x v="17"/>
    <x v="38"/>
    <x v="3"/>
    <n v="988392"/>
    <n v="50000"/>
    <x v="0"/>
    <s v="YES"/>
    <d v="2022-08-12T00:00:00"/>
  </r>
  <r>
    <x v="8"/>
    <s v="ST"/>
    <x v="4"/>
    <x v="47"/>
    <x v="1"/>
    <n v="986091"/>
    <n v="335000"/>
    <x v="0"/>
    <s v="YES"/>
    <d v="2022-06-08T00:00:00"/>
  </r>
  <r>
    <x v="8"/>
    <s v="ST"/>
    <x v="7"/>
    <x v="44"/>
    <x v="0"/>
    <n v="988855"/>
    <n v="425000"/>
    <x v="0"/>
    <s v="YES"/>
    <d v="2022-08-26T00:00:00"/>
  </r>
  <r>
    <x v="8"/>
    <s v="ST"/>
    <x v="17"/>
    <x v="39"/>
    <x v="3"/>
    <n v="985226"/>
    <n v="1050000"/>
    <x v="0"/>
    <s v="YES"/>
    <d v="2022-05-19T00:00:00"/>
  </r>
  <r>
    <x v="8"/>
    <s v="ST"/>
    <x v="17"/>
    <x v="39"/>
    <x v="0"/>
    <n v="988384"/>
    <n v="725000"/>
    <x v="1"/>
    <s v="YES"/>
    <d v="2022-08-12T00:00:00"/>
  </r>
  <r>
    <x v="8"/>
    <s v="ST"/>
    <x v="7"/>
    <x v="42"/>
    <x v="0"/>
    <n v="983536"/>
    <n v="532350"/>
    <x v="0"/>
    <s v="YES"/>
    <d v="2022-04-11T00:00:00"/>
  </r>
  <r>
    <x v="8"/>
    <s v="ST"/>
    <x v="17"/>
    <x v="39"/>
    <x v="0"/>
    <n v="986795"/>
    <n v="454000"/>
    <x v="1"/>
    <s v="YES"/>
    <d v="2022-06-28T00:00:00"/>
  </r>
  <r>
    <x v="8"/>
    <s v="ST"/>
    <x v="17"/>
    <x v="38"/>
    <x v="0"/>
    <n v="988456"/>
    <n v="2000000"/>
    <x v="0"/>
    <s v="YES"/>
    <d v="2022-08-15T00:00:00"/>
  </r>
  <r>
    <x v="8"/>
    <s v="ST"/>
    <x v="17"/>
    <x v="39"/>
    <x v="0"/>
    <n v="986325"/>
    <n v="360000"/>
    <x v="0"/>
    <s v="YES"/>
    <d v="2022-06-15T00:00:00"/>
  </r>
  <r>
    <x v="8"/>
    <s v="ST"/>
    <x v="17"/>
    <x v="39"/>
    <x v="0"/>
    <n v="986720"/>
    <n v="583000"/>
    <x v="0"/>
    <s v="YES"/>
    <d v="2022-06-27T00:00:00"/>
  </r>
  <r>
    <x v="8"/>
    <s v="ST"/>
    <x v="4"/>
    <x v="41"/>
    <x v="4"/>
    <n v="986342"/>
    <n v="289000"/>
    <x v="0"/>
    <s v="YES"/>
    <d v="2022-06-15T00:00:00"/>
  </r>
  <r>
    <x v="8"/>
    <s v="ST"/>
    <x v="17"/>
    <x v="39"/>
    <x v="0"/>
    <n v="986346"/>
    <n v="465500"/>
    <x v="0"/>
    <s v="YES"/>
    <d v="2022-06-15T00:00:00"/>
  </r>
  <r>
    <x v="8"/>
    <s v="ST"/>
    <x v="17"/>
    <x v="39"/>
    <x v="4"/>
    <n v="986718"/>
    <n v="370000"/>
    <x v="0"/>
    <s v="YES"/>
    <d v="2022-06-27T00:00:00"/>
  </r>
  <r>
    <x v="8"/>
    <s v="ST"/>
    <x v="17"/>
    <x v="39"/>
    <x v="0"/>
    <n v="988879"/>
    <n v="547500"/>
    <x v="0"/>
    <s v="YES"/>
    <d v="2022-08-26T00:00:00"/>
  </r>
  <r>
    <x v="8"/>
    <s v="ST"/>
    <x v="17"/>
    <x v="38"/>
    <x v="0"/>
    <n v="989133"/>
    <n v="899000"/>
    <x v="0"/>
    <s v="YES"/>
    <d v="2022-09-01T00:00:00"/>
  </r>
  <r>
    <x v="8"/>
    <s v="ST"/>
    <x v="17"/>
    <x v="39"/>
    <x v="0"/>
    <n v="989134"/>
    <n v="599000"/>
    <x v="0"/>
    <s v="YES"/>
    <d v="2022-09-01T00:00:00"/>
  </r>
  <r>
    <x v="8"/>
    <s v="ST"/>
    <x v="17"/>
    <x v="39"/>
    <x v="0"/>
    <n v="988199"/>
    <n v="865000"/>
    <x v="0"/>
    <s v="YES"/>
    <d v="2022-08-08T00:00:00"/>
  </r>
  <r>
    <x v="8"/>
    <s v="ST"/>
    <x v="17"/>
    <x v="39"/>
    <x v="0"/>
    <n v="988155"/>
    <n v="500000"/>
    <x v="0"/>
    <s v="YES"/>
    <d v="2022-08-04T00:00:00"/>
  </r>
  <r>
    <x v="8"/>
    <s v="ST"/>
    <x v="17"/>
    <x v="39"/>
    <x v="5"/>
    <n v="986705"/>
    <n v="1040000"/>
    <x v="0"/>
    <s v="YES"/>
    <d v="2022-06-27T00:00:00"/>
  </r>
  <r>
    <x v="8"/>
    <s v="ST"/>
    <x v="7"/>
    <x v="42"/>
    <x v="0"/>
    <n v="988874"/>
    <n v="410000"/>
    <x v="0"/>
    <s v="YES"/>
    <d v="2022-08-26T00:00:00"/>
  </r>
  <r>
    <x v="8"/>
    <s v="ST"/>
    <x v="17"/>
    <x v="39"/>
    <x v="0"/>
    <n v="985657"/>
    <n v="900000"/>
    <x v="0"/>
    <s v="YES"/>
    <d v="2022-05-27T00:00:00"/>
  </r>
  <r>
    <x v="8"/>
    <s v="ST"/>
    <x v="17"/>
    <x v="39"/>
    <x v="0"/>
    <n v="988706"/>
    <n v="600000"/>
    <x v="0"/>
    <s v="YES"/>
    <d v="2022-08-23T00:00:00"/>
  </r>
  <r>
    <x v="8"/>
    <s v="ST"/>
    <x v="17"/>
    <x v="40"/>
    <x v="0"/>
    <n v="983662"/>
    <n v="374000"/>
    <x v="0"/>
    <s v="YES"/>
    <d v="2022-04-13T00:00:00"/>
  </r>
  <r>
    <x v="8"/>
    <s v="ST"/>
    <x v="17"/>
    <x v="38"/>
    <x v="0"/>
    <n v="988623"/>
    <n v="641000"/>
    <x v="0"/>
    <s v="YES"/>
    <d v="2022-08-19T00:00:00"/>
  </r>
  <r>
    <x v="8"/>
    <s v="ST"/>
    <x v="17"/>
    <x v="38"/>
    <x v="0"/>
    <n v="988655"/>
    <n v="799900"/>
    <x v="0"/>
    <s v="YES"/>
    <d v="2022-08-22T00:00:00"/>
  </r>
  <r>
    <x v="8"/>
    <s v="ST"/>
    <x v="17"/>
    <x v="39"/>
    <x v="0"/>
    <n v="988965"/>
    <n v="660000"/>
    <x v="0"/>
    <s v="YES"/>
    <d v="2022-08-29T00:00:00"/>
  </r>
  <r>
    <x v="8"/>
    <s v="ST"/>
    <x v="17"/>
    <x v="39"/>
    <x v="0"/>
    <n v="988967"/>
    <n v="477000"/>
    <x v="0"/>
    <s v="YES"/>
    <d v="2022-08-29T00:00:00"/>
  </r>
  <r>
    <x v="8"/>
    <s v="ST"/>
    <x v="7"/>
    <x v="44"/>
    <x v="0"/>
    <n v="988972"/>
    <n v="780000"/>
    <x v="0"/>
    <s v="YES"/>
    <d v="2022-08-29T00:00:00"/>
  </r>
  <r>
    <x v="8"/>
    <s v="ST"/>
    <x v="7"/>
    <x v="44"/>
    <x v="5"/>
    <n v="989026"/>
    <n v="1400000"/>
    <x v="0"/>
    <s v="YES"/>
    <d v="2022-08-30T00:00:00"/>
  </r>
  <r>
    <x v="8"/>
    <s v="ST"/>
    <x v="17"/>
    <x v="39"/>
    <x v="0"/>
    <n v="988631"/>
    <n v="829000"/>
    <x v="0"/>
    <s v="YES"/>
    <d v="2022-08-19T00:00:00"/>
  </r>
  <r>
    <x v="8"/>
    <s v="ST"/>
    <x v="17"/>
    <x v="40"/>
    <x v="0"/>
    <n v="986238"/>
    <n v="737000"/>
    <x v="0"/>
    <s v="YES"/>
    <d v="2022-06-13T00:00:00"/>
  </r>
  <r>
    <x v="8"/>
    <s v="ST"/>
    <x v="17"/>
    <x v="39"/>
    <x v="0"/>
    <n v="988585"/>
    <n v="622000"/>
    <x v="0"/>
    <s v="YES"/>
    <d v="2022-08-18T00:00:00"/>
  </r>
  <r>
    <x v="8"/>
    <s v="ST"/>
    <x v="17"/>
    <x v="40"/>
    <x v="0"/>
    <n v="985007"/>
    <n v="880000"/>
    <x v="0"/>
    <s v="YES"/>
    <d v="2022-05-13T00:00:00"/>
  </r>
  <r>
    <x v="8"/>
    <s v="ST"/>
    <x v="17"/>
    <x v="40"/>
    <x v="3"/>
    <n v="985634"/>
    <n v="80000"/>
    <x v="0"/>
    <s v="YES"/>
    <d v="2022-05-27T00:00:00"/>
  </r>
  <r>
    <x v="8"/>
    <s v="ST"/>
    <x v="17"/>
    <x v="39"/>
    <x v="3"/>
    <n v="985291"/>
    <n v="580000"/>
    <x v="0"/>
    <s v="YES"/>
    <d v="2022-05-20T00:00:00"/>
  </r>
  <r>
    <x v="8"/>
    <s v="ST"/>
    <x v="17"/>
    <x v="40"/>
    <x v="3"/>
    <n v="983699"/>
    <n v="415000"/>
    <x v="0"/>
    <s v="YES"/>
    <d v="2022-04-14T00:00:00"/>
  </r>
  <r>
    <x v="8"/>
    <s v="ST"/>
    <x v="17"/>
    <x v="39"/>
    <x v="0"/>
    <n v="985667"/>
    <n v="454000"/>
    <x v="1"/>
    <s v="YES"/>
    <d v="2022-05-27T00:00:00"/>
  </r>
  <r>
    <x v="8"/>
    <s v="ST"/>
    <x v="3"/>
    <x v="38"/>
    <x v="0"/>
    <n v="988543"/>
    <n v="1115000"/>
    <x v="0"/>
    <s v="YES"/>
    <d v="2022-08-17T00:00:00"/>
  </r>
  <r>
    <x v="8"/>
    <s v="ST"/>
    <x v="7"/>
    <x v="42"/>
    <x v="4"/>
    <n v="985689"/>
    <n v="310000"/>
    <x v="0"/>
    <s v="YES"/>
    <d v="2022-05-27T00:00:00"/>
  </r>
  <r>
    <x v="8"/>
    <s v="ST"/>
    <x v="17"/>
    <x v="39"/>
    <x v="0"/>
    <n v="987880"/>
    <n v="4600000"/>
    <x v="0"/>
    <s v="YES"/>
    <d v="2022-07-27T00:00:00"/>
  </r>
  <r>
    <x v="8"/>
    <s v="ST"/>
    <x v="17"/>
    <x v="39"/>
    <x v="0"/>
    <n v="983722"/>
    <n v="770000"/>
    <x v="0"/>
    <s v="YES"/>
    <d v="2022-04-14T00:00:00"/>
  </r>
  <r>
    <x v="8"/>
    <s v="ST"/>
    <x v="7"/>
    <x v="44"/>
    <x v="0"/>
    <n v="987838"/>
    <n v="255000"/>
    <x v="0"/>
    <s v="YES"/>
    <d v="2022-07-25T00:00:00"/>
  </r>
  <r>
    <x v="8"/>
    <s v="ST"/>
    <x v="17"/>
    <x v="38"/>
    <x v="5"/>
    <n v="987817"/>
    <n v="223200"/>
    <x v="0"/>
    <s v="YES"/>
    <d v="2022-07-25T00:00:00"/>
  </r>
  <r>
    <x v="8"/>
    <s v="ST"/>
    <x v="17"/>
    <x v="40"/>
    <x v="0"/>
    <n v="985249"/>
    <n v="1200000"/>
    <x v="0"/>
    <s v="YES"/>
    <d v="2022-05-19T00:00:00"/>
  </r>
  <r>
    <x v="8"/>
    <s v="ST"/>
    <x v="17"/>
    <x v="38"/>
    <x v="0"/>
    <n v="987776"/>
    <n v="1100000"/>
    <x v="0"/>
    <s v="YES"/>
    <d v="2022-07-22T00:00:00"/>
  </r>
  <r>
    <x v="8"/>
    <s v="ST"/>
    <x v="7"/>
    <x v="44"/>
    <x v="3"/>
    <n v="986701"/>
    <n v="249000"/>
    <x v="0"/>
    <s v="YES"/>
    <d v="2022-06-27T00:00:00"/>
  </r>
  <r>
    <x v="8"/>
    <s v="ST"/>
    <x v="7"/>
    <x v="42"/>
    <x v="0"/>
    <n v="988523"/>
    <n v="687500"/>
    <x v="0"/>
    <s v="YES"/>
    <d v="2022-08-17T00:00:00"/>
  </r>
  <r>
    <x v="8"/>
    <s v="ST"/>
    <x v="7"/>
    <x v="42"/>
    <x v="0"/>
    <n v="988749"/>
    <n v="1350000"/>
    <x v="1"/>
    <s v="YES"/>
    <d v="2022-08-24T00:00:00"/>
  </r>
  <r>
    <x v="8"/>
    <s v="ST"/>
    <x v="17"/>
    <x v="39"/>
    <x v="0"/>
    <n v="986375"/>
    <n v="639900"/>
    <x v="0"/>
    <s v="YES"/>
    <d v="2022-06-16T00:00:00"/>
  </r>
  <r>
    <x v="8"/>
    <s v="ST"/>
    <x v="17"/>
    <x v="39"/>
    <x v="0"/>
    <n v="983801"/>
    <n v="449000"/>
    <x v="1"/>
    <s v="YES"/>
    <d v="2022-04-15T00:00:00"/>
  </r>
  <r>
    <x v="8"/>
    <s v="ST"/>
    <x v="17"/>
    <x v="39"/>
    <x v="0"/>
    <n v="990831"/>
    <n v="722000"/>
    <x v="0"/>
    <s v="YES"/>
    <d v="2022-10-14T00:00:00"/>
  </r>
  <r>
    <x v="8"/>
    <s v="ST"/>
    <x v="17"/>
    <x v="40"/>
    <x v="0"/>
    <n v="983775"/>
    <n v="437000"/>
    <x v="0"/>
    <s v="YES"/>
    <d v="2022-04-15T00:00:00"/>
  </r>
  <r>
    <x v="8"/>
    <s v="ST"/>
    <x v="4"/>
    <x v="48"/>
    <x v="0"/>
    <n v="985297"/>
    <n v="768500"/>
    <x v="0"/>
    <s v="YES"/>
    <d v="2022-05-20T00:00:00"/>
  </r>
  <r>
    <x v="8"/>
    <s v="ST"/>
    <x v="17"/>
    <x v="40"/>
    <x v="3"/>
    <n v="985295"/>
    <n v="136100"/>
    <x v="0"/>
    <s v="YES"/>
    <d v="2022-05-20T00:00:00"/>
  </r>
  <r>
    <x v="8"/>
    <s v="ST"/>
    <x v="17"/>
    <x v="39"/>
    <x v="0"/>
    <n v="985900"/>
    <n v="454000"/>
    <x v="1"/>
    <s v="YES"/>
    <d v="2022-06-03T00:00:00"/>
  </r>
  <r>
    <x v="8"/>
    <s v="ST"/>
    <x v="17"/>
    <x v="39"/>
    <x v="0"/>
    <n v="982698"/>
    <n v="420000"/>
    <x v="1"/>
    <s v="YES"/>
    <d v="2022-03-18T00:00:00"/>
  </r>
  <r>
    <x v="8"/>
    <s v="ST"/>
    <x v="17"/>
    <x v="39"/>
    <x v="0"/>
    <n v="986004"/>
    <n v="510000"/>
    <x v="0"/>
    <s v="YES"/>
    <d v="2022-06-06T00:00:00"/>
  </r>
  <r>
    <x v="8"/>
    <s v="ST"/>
    <x v="17"/>
    <x v="40"/>
    <x v="0"/>
    <n v="982716"/>
    <n v="525000"/>
    <x v="0"/>
    <s v="YES"/>
    <d v="2022-03-18T00:00:00"/>
  </r>
  <r>
    <x v="8"/>
    <s v="ST"/>
    <x v="17"/>
    <x v="40"/>
    <x v="4"/>
    <n v="985181"/>
    <n v="428000"/>
    <x v="0"/>
    <s v="YES"/>
    <d v="2022-05-18T00:00:00"/>
  </r>
  <r>
    <x v="8"/>
    <s v="ST"/>
    <x v="17"/>
    <x v="40"/>
    <x v="0"/>
    <n v="985480"/>
    <n v="975000"/>
    <x v="0"/>
    <s v="YES"/>
    <d v="2022-05-24T00:00:00"/>
  </r>
  <r>
    <x v="8"/>
    <s v="ST"/>
    <x v="17"/>
    <x v="39"/>
    <x v="0"/>
    <n v="985157"/>
    <n v="840000"/>
    <x v="1"/>
    <s v="YES"/>
    <d v="2022-05-17T00:00:00"/>
  </r>
  <r>
    <x v="8"/>
    <s v="ST"/>
    <x v="17"/>
    <x v="40"/>
    <x v="3"/>
    <n v="983826"/>
    <n v="175000"/>
    <x v="0"/>
    <s v="YES"/>
    <d v="2022-04-18T00:00:00"/>
  </r>
  <r>
    <x v="8"/>
    <s v="ST"/>
    <x v="17"/>
    <x v="40"/>
    <x v="0"/>
    <n v="983514"/>
    <n v="500000"/>
    <x v="0"/>
    <s v="YES"/>
    <d v="2022-04-08T00:00:00"/>
  </r>
  <r>
    <x v="8"/>
    <s v="ST"/>
    <x v="17"/>
    <x v="39"/>
    <x v="0"/>
    <n v="985240"/>
    <n v="420000"/>
    <x v="1"/>
    <s v="YES"/>
    <d v="2022-05-19T00:00:00"/>
  </r>
  <r>
    <x v="8"/>
    <s v="ST"/>
    <x v="17"/>
    <x v="39"/>
    <x v="0"/>
    <n v="983550"/>
    <n v="690000"/>
    <x v="0"/>
    <s v="YES"/>
    <d v="2022-04-11T00:00:00"/>
  </r>
  <r>
    <x v="8"/>
    <s v="ST"/>
    <x v="17"/>
    <x v="40"/>
    <x v="0"/>
    <n v="983569"/>
    <n v="707000"/>
    <x v="0"/>
    <s v="YES"/>
    <d v="2022-04-11T00:00:00"/>
  </r>
  <r>
    <x v="8"/>
    <s v="ST"/>
    <x v="17"/>
    <x v="40"/>
    <x v="3"/>
    <n v="983571"/>
    <n v="670000"/>
    <x v="0"/>
    <s v="YES"/>
    <d v="2022-04-11T00:00:00"/>
  </r>
  <r>
    <x v="8"/>
    <s v="ST"/>
    <x v="17"/>
    <x v="40"/>
    <x v="0"/>
    <n v="985113"/>
    <n v="750000"/>
    <x v="0"/>
    <s v="YES"/>
    <d v="2022-05-16T00:00:00"/>
  </r>
  <r>
    <x v="8"/>
    <s v="ST"/>
    <x v="17"/>
    <x v="40"/>
    <x v="0"/>
    <n v="985861"/>
    <n v="550000"/>
    <x v="0"/>
    <s v="YES"/>
    <d v="2022-06-03T00:00:00"/>
  </r>
  <r>
    <x v="8"/>
    <s v="ST"/>
    <x v="4"/>
    <x v="28"/>
    <x v="0"/>
    <n v="985858"/>
    <n v="355000"/>
    <x v="0"/>
    <s v="YES"/>
    <d v="2022-06-03T00:00:00"/>
  </r>
  <r>
    <x v="8"/>
    <s v="ST"/>
    <x v="17"/>
    <x v="39"/>
    <x v="0"/>
    <n v="985843"/>
    <n v="545000"/>
    <x v="0"/>
    <s v="YES"/>
    <d v="2022-06-02T00:00:00"/>
  </r>
  <r>
    <x v="8"/>
    <s v="ST"/>
    <x v="7"/>
    <x v="42"/>
    <x v="0"/>
    <n v="984015"/>
    <n v="435000"/>
    <x v="0"/>
    <s v="YES"/>
    <d v="2022-04-21T00:00:00"/>
  </r>
  <r>
    <x v="8"/>
    <s v="ST"/>
    <x v="7"/>
    <x v="42"/>
    <x v="0"/>
    <n v="985838"/>
    <n v="480000"/>
    <x v="0"/>
    <s v="YES"/>
    <d v="2022-06-02T00:00:00"/>
  </r>
  <r>
    <x v="8"/>
    <s v="ST"/>
    <x v="17"/>
    <x v="39"/>
    <x v="0"/>
    <n v="985872"/>
    <n v="475000"/>
    <x v="0"/>
    <s v="YES"/>
    <d v="2022-06-03T00:00:00"/>
  </r>
  <r>
    <x v="8"/>
    <s v="ST"/>
    <x v="17"/>
    <x v="40"/>
    <x v="0"/>
    <n v="988328"/>
    <n v="755000"/>
    <x v="0"/>
    <s v="YES"/>
    <d v="2022-08-11T00:00:00"/>
  </r>
  <r>
    <x v="8"/>
    <s v="ST"/>
    <x v="17"/>
    <x v="40"/>
    <x v="0"/>
    <n v="983622"/>
    <n v="851000"/>
    <x v="0"/>
    <s v="YES"/>
    <d v="2022-04-12T00:00:00"/>
  </r>
  <r>
    <x v="8"/>
    <s v="ST"/>
    <x v="17"/>
    <x v="39"/>
    <x v="0"/>
    <n v="986385"/>
    <n v="975000"/>
    <x v="0"/>
    <s v="YES"/>
    <d v="2022-06-16T00:00:00"/>
  </r>
  <r>
    <x v="8"/>
    <s v="ST"/>
    <x v="17"/>
    <x v="39"/>
    <x v="0"/>
    <n v="986402"/>
    <n v="465000"/>
    <x v="0"/>
    <s v="YES"/>
    <d v="2022-06-17T00:00:00"/>
  </r>
  <r>
    <x v="8"/>
    <s v="ST"/>
    <x v="7"/>
    <x v="44"/>
    <x v="0"/>
    <n v="986409"/>
    <n v="830000"/>
    <x v="0"/>
    <s v="YES"/>
    <d v="2022-06-17T00:00:00"/>
  </r>
  <r>
    <x v="8"/>
    <s v="ST"/>
    <x v="17"/>
    <x v="40"/>
    <x v="0"/>
    <n v="984067"/>
    <n v="2000000"/>
    <x v="0"/>
    <s v="YES"/>
    <d v="2022-04-22T00:00:00"/>
  </r>
  <r>
    <x v="8"/>
    <s v="ST"/>
    <x v="17"/>
    <x v="39"/>
    <x v="1"/>
    <n v="986672"/>
    <n v="303000"/>
    <x v="0"/>
    <s v="YES"/>
    <d v="2022-06-24T00:00:00"/>
  </r>
  <r>
    <x v="8"/>
    <s v="ST"/>
    <x v="4"/>
    <x v="48"/>
    <x v="0"/>
    <n v="984070"/>
    <n v="749000"/>
    <x v="0"/>
    <s v="YES"/>
    <d v="2022-04-22T00:00:00"/>
  </r>
  <r>
    <x v="8"/>
    <s v="ST"/>
    <x v="17"/>
    <x v="39"/>
    <x v="0"/>
    <n v="984116"/>
    <n v="845000"/>
    <x v="1"/>
    <s v="YES"/>
    <d v="2022-04-25T00:00:00"/>
  </r>
  <r>
    <x v="8"/>
    <s v="ST"/>
    <x v="17"/>
    <x v="39"/>
    <x v="0"/>
    <n v="986428"/>
    <n v="730000"/>
    <x v="1"/>
    <s v="YES"/>
    <d v="2022-06-17T00:00:00"/>
  </r>
  <r>
    <x v="8"/>
    <s v="ST"/>
    <x v="17"/>
    <x v="39"/>
    <x v="0"/>
    <n v="986220"/>
    <n v="750000"/>
    <x v="0"/>
    <s v="YES"/>
    <d v="2022-06-13T00:00:00"/>
  </r>
  <r>
    <x v="8"/>
    <s v="ST"/>
    <x v="17"/>
    <x v="39"/>
    <x v="0"/>
    <n v="986435"/>
    <n v="925000"/>
    <x v="1"/>
    <s v="YES"/>
    <d v="2022-06-17T00:00:00"/>
  </r>
  <r>
    <x v="8"/>
    <s v="ST"/>
    <x v="17"/>
    <x v="39"/>
    <x v="0"/>
    <n v="986538"/>
    <n v="600000"/>
    <x v="0"/>
    <s v="YES"/>
    <d v="2022-06-22T00:00:00"/>
  </r>
  <r>
    <x v="8"/>
    <s v="ST"/>
    <x v="17"/>
    <x v="39"/>
    <x v="0"/>
    <n v="988346"/>
    <n v="740000"/>
    <x v="1"/>
    <s v="YES"/>
    <d v="2022-08-12T00:00:00"/>
  </r>
  <r>
    <x v="8"/>
    <s v="ST"/>
    <x v="17"/>
    <x v="39"/>
    <x v="0"/>
    <n v="988153"/>
    <n v="455000"/>
    <x v="0"/>
    <s v="YES"/>
    <d v="2022-08-04T00:00:00"/>
  </r>
  <r>
    <x v="8"/>
    <s v="ST"/>
    <x v="17"/>
    <x v="39"/>
    <x v="0"/>
    <n v="986478"/>
    <n v="460500"/>
    <x v="0"/>
    <s v="YES"/>
    <d v="2022-06-21T00:00:00"/>
  </r>
  <r>
    <x v="8"/>
    <s v="ST"/>
    <x v="17"/>
    <x v="38"/>
    <x v="0"/>
    <n v="988315"/>
    <n v="670000"/>
    <x v="0"/>
    <s v="YES"/>
    <d v="2022-08-11T00:00:00"/>
  </r>
  <r>
    <x v="8"/>
    <s v="ST"/>
    <x v="17"/>
    <x v="40"/>
    <x v="0"/>
    <n v="984148"/>
    <n v="572500"/>
    <x v="0"/>
    <s v="YES"/>
    <d v="2022-04-25T00:00:00"/>
  </r>
  <r>
    <x v="8"/>
    <s v="ST"/>
    <x v="17"/>
    <x v="40"/>
    <x v="0"/>
    <n v="985628"/>
    <n v="300000"/>
    <x v="0"/>
    <s v="YES"/>
    <d v="2022-05-27T00:00:00"/>
  </r>
  <r>
    <x v="8"/>
    <s v="ST"/>
    <x v="7"/>
    <x v="42"/>
    <x v="0"/>
    <n v="985606"/>
    <n v="1045000"/>
    <x v="1"/>
    <s v="YES"/>
    <d v="2022-05-26T00:00:00"/>
  </r>
  <r>
    <x v="8"/>
    <s v="ST"/>
    <x v="17"/>
    <x v="39"/>
    <x v="0"/>
    <n v="984162"/>
    <n v="740000"/>
    <x v="0"/>
    <s v="YES"/>
    <d v="2022-04-26T00:00:00"/>
  </r>
  <r>
    <x v="8"/>
    <s v="ST"/>
    <x v="1"/>
    <x v="43"/>
    <x v="0"/>
    <n v="986498"/>
    <n v="721000"/>
    <x v="0"/>
    <s v="YES"/>
    <d v="2022-06-21T00:00:00"/>
  </r>
  <r>
    <x v="8"/>
    <s v="ST"/>
    <x v="17"/>
    <x v="40"/>
    <x v="3"/>
    <n v="984202"/>
    <n v="120000"/>
    <x v="0"/>
    <s v="YES"/>
    <d v="2022-04-26T00:00:00"/>
  </r>
  <r>
    <x v="8"/>
    <s v="ST"/>
    <x v="17"/>
    <x v="40"/>
    <x v="0"/>
    <n v="984209"/>
    <n v="919000"/>
    <x v="0"/>
    <s v="YES"/>
    <d v="2022-04-26T00:00:00"/>
  </r>
  <r>
    <x v="8"/>
    <s v="ST"/>
    <x v="17"/>
    <x v="40"/>
    <x v="3"/>
    <n v="983836"/>
    <n v="109900"/>
    <x v="0"/>
    <s v="YES"/>
    <d v="2022-04-18T00:00:00"/>
  </r>
  <r>
    <x v="8"/>
    <s v="ST"/>
    <x v="17"/>
    <x v="39"/>
    <x v="0"/>
    <n v="990770"/>
    <n v="725000"/>
    <x v="0"/>
    <s v="YES"/>
    <d v="2022-10-13T00:00:00"/>
  </r>
  <r>
    <x v="8"/>
    <s v="ST"/>
    <x v="17"/>
    <x v="40"/>
    <x v="0"/>
    <n v="984126"/>
    <n v="1450000"/>
    <x v="0"/>
    <s v="YES"/>
    <d v="2022-04-25T00:00:00"/>
  </r>
  <r>
    <x v="8"/>
    <s v="ST"/>
    <x v="17"/>
    <x v="39"/>
    <x v="0"/>
    <n v="979734"/>
    <n v="450084"/>
    <x v="1"/>
    <s v="YES"/>
    <d v="2022-01-12T00:00:00"/>
  </r>
  <r>
    <x v="8"/>
    <s v="ST"/>
    <x v="17"/>
    <x v="39"/>
    <x v="0"/>
    <n v="992331"/>
    <n v="875000"/>
    <x v="1"/>
    <s v="YES"/>
    <d v="2022-12-12T00:00:00"/>
  </r>
  <r>
    <x v="8"/>
    <s v="ST"/>
    <x v="17"/>
    <x v="39"/>
    <x v="0"/>
    <n v="990994"/>
    <n v="235000"/>
    <x v="0"/>
    <s v="YES"/>
    <d v="2022-10-20T00:00:00"/>
  </r>
  <r>
    <x v="8"/>
    <s v="ST"/>
    <x v="17"/>
    <x v="39"/>
    <x v="0"/>
    <n v="991087"/>
    <n v="750000"/>
    <x v="0"/>
    <s v="YES"/>
    <d v="2022-10-25T00:00:00"/>
  </r>
  <r>
    <x v="8"/>
    <s v="ST"/>
    <x v="17"/>
    <x v="40"/>
    <x v="0"/>
    <n v="979823"/>
    <n v="1312055"/>
    <x v="0"/>
    <s v="YES"/>
    <d v="2022-01-14T00:00:00"/>
  </r>
  <r>
    <x v="8"/>
    <s v="ST"/>
    <x v="17"/>
    <x v="39"/>
    <x v="0"/>
    <n v="979801"/>
    <n v="405000"/>
    <x v="0"/>
    <s v="YES"/>
    <d v="2022-01-13T00:00:00"/>
  </r>
  <r>
    <x v="8"/>
    <s v="ST"/>
    <x v="17"/>
    <x v="39"/>
    <x v="3"/>
    <n v="979764"/>
    <n v="257500"/>
    <x v="0"/>
    <s v="YES"/>
    <d v="2022-01-13T00:00:00"/>
  </r>
  <r>
    <x v="8"/>
    <s v="ST"/>
    <x v="7"/>
    <x v="42"/>
    <x v="0"/>
    <n v="990900"/>
    <n v="1174346.83"/>
    <x v="0"/>
    <s v="YES"/>
    <d v="2022-10-18T00:00:00"/>
  </r>
  <r>
    <x v="8"/>
    <s v="ST"/>
    <x v="4"/>
    <x v="41"/>
    <x v="0"/>
    <n v="979738"/>
    <n v="444460"/>
    <x v="1"/>
    <s v="YES"/>
    <d v="2022-01-12T00:00:00"/>
  </r>
  <r>
    <x v="8"/>
    <s v="ST"/>
    <x v="4"/>
    <x v="41"/>
    <x v="0"/>
    <n v="979864"/>
    <n v="443540"/>
    <x v="1"/>
    <s v="YES"/>
    <d v="2022-01-14T00:00:00"/>
  </r>
  <r>
    <x v="8"/>
    <s v="ST"/>
    <x v="17"/>
    <x v="39"/>
    <x v="0"/>
    <n v="991255"/>
    <n v="674000"/>
    <x v="1"/>
    <s v="YES"/>
    <d v="2022-10-31T00:00:00"/>
  </r>
  <r>
    <x v="8"/>
    <s v="ST"/>
    <x v="7"/>
    <x v="44"/>
    <x v="5"/>
    <n v="990853"/>
    <n v="4000000"/>
    <x v="0"/>
    <s v="YES"/>
    <d v="2022-10-14T00:00:00"/>
  </r>
  <r>
    <x v="8"/>
    <s v="ST"/>
    <x v="17"/>
    <x v="39"/>
    <x v="0"/>
    <n v="991263"/>
    <n v="742000"/>
    <x v="1"/>
    <s v="YES"/>
    <d v="2022-10-31T00:00:00"/>
  </r>
  <r>
    <x v="8"/>
    <s v="ST"/>
    <x v="7"/>
    <x v="42"/>
    <x v="5"/>
    <n v="991280"/>
    <n v="230000"/>
    <x v="0"/>
    <s v="YES"/>
    <d v="2022-10-31T00:00:00"/>
  </r>
  <r>
    <x v="8"/>
    <s v="ST"/>
    <x v="17"/>
    <x v="39"/>
    <x v="0"/>
    <n v="990840"/>
    <n v="547900"/>
    <x v="0"/>
    <s v="YES"/>
    <d v="2022-10-14T00:00:00"/>
  </r>
  <r>
    <x v="8"/>
    <s v="ST"/>
    <x v="7"/>
    <x v="44"/>
    <x v="4"/>
    <n v="991306"/>
    <n v="230000"/>
    <x v="0"/>
    <s v="YES"/>
    <d v="2022-11-01T00:00:00"/>
  </r>
  <r>
    <x v="8"/>
    <s v="ST"/>
    <x v="17"/>
    <x v="39"/>
    <x v="0"/>
    <n v="991241"/>
    <n v="485000"/>
    <x v="0"/>
    <s v="YES"/>
    <d v="2022-10-31T00:00:00"/>
  </r>
  <r>
    <x v="8"/>
    <s v="ST"/>
    <x v="17"/>
    <x v="40"/>
    <x v="3"/>
    <n v="980123"/>
    <n v="461000"/>
    <x v="0"/>
    <s v="YES"/>
    <d v="2022-01-21T00:00:00"/>
  </r>
  <r>
    <x v="8"/>
    <s v="ST"/>
    <x v="7"/>
    <x v="42"/>
    <x v="0"/>
    <n v="989401"/>
    <n v="460000"/>
    <x v="0"/>
    <s v="YES"/>
    <d v="2022-09-14T00:00:00"/>
  </r>
  <r>
    <x v="8"/>
    <s v="ST"/>
    <x v="17"/>
    <x v="39"/>
    <x v="0"/>
    <n v="980359"/>
    <n v="421000"/>
    <x v="0"/>
    <s v="YES"/>
    <d v="2022-01-26T00:00:00"/>
  </r>
  <r>
    <x v="8"/>
    <s v="ST"/>
    <x v="17"/>
    <x v="39"/>
    <x v="0"/>
    <n v="992398"/>
    <n v="410000"/>
    <x v="0"/>
    <s v="YES"/>
    <d v="2022-12-14T00:00:00"/>
  </r>
  <r>
    <x v="8"/>
    <s v="ST"/>
    <x v="14"/>
    <x v="45"/>
    <x v="3"/>
    <n v="980337"/>
    <n v="1060000"/>
    <x v="0"/>
    <s v="YES"/>
    <d v="2022-01-26T00:00:00"/>
  </r>
  <r>
    <x v="8"/>
    <s v="ST"/>
    <x v="7"/>
    <x v="44"/>
    <x v="0"/>
    <n v="980330"/>
    <n v="449000"/>
    <x v="0"/>
    <s v="YES"/>
    <d v="2022-01-26T00:00:00"/>
  </r>
  <r>
    <x v="8"/>
    <s v="ST"/>
    <x v="4"/>
    <x v="41"/>
    <x v="0"/>
    <n v="980154"/>
    <n v="487215"/>
    <x v="1"/>
    <s v="YES"/>
    <d v="2022-01-21T00:00:00"/>
  </r>
  <r>
    <x v="8"/>
    <s v="ST"/>
    <x v="17"/>
    <x v="39"/>
    <x v="0"/>
    <n v="990916"/>
    <n v="730000"/>
    <x v="1"/>
    <s v="YES"/>
    <d v="2022-10-18T00:00:00"/>
  </r>
  <r>
    <x v="8"/>
    <s v="ST"/>
    <x v="17"/>
    <x v="39"/>
    <x v="0"/>
    <n v="980138"/>
    <n v="585000"/>
    <x v="0"/>
    <s v="YES"/>
    <d v="2022-01-21T00:00:00"/>
  </r>
  <r>
    <x v="8"/>
    <s v="ST"/>
    <x v="4"/>
    <x v="28"/>
    <x v="0"/>
    <n v="990676"/>
    <n v="1200000"/>
    <x v="0"/>
    <s v="YES"/>
    <d v="2022-10-10T00:00:00"/>
  </r>
  <r>
    <x v="8"/>
    <s v="ST"/>
    <x v="17"/>
    <x v="40"/>
    <x v="0"/>
    <n v="980120"/>
    <n v="487000"/>
    <x v="0"/>
    <s v="YES"/>
    <d v="2022-01-21T00:00:00"/>
  </r>
  <r>
    <x v="8"/>
    <s v="ST"/>
    <x v="17"/>
    <x v="39"/>
    <x v="0"/>
    <n v="991062"/>
    <n v="865000"/>
    <x v="1"/>
    <s v="YES"/>
    <d v="2022-10-24T00:00:00"/>
  </r>
  <r>
    <x v="8"/>
    <s v="ST"/>
    <x v="17"/>
    <x v="39"/>
    <x v="0"/>
    <n v="980108"/>
    <n v="1650000"/>
    <x v="0"/>
    <s v="YES"/>
    <d v="2022-01-21T00:00:00"/>
  </r>
  <r>
    <x v="8"/>
    <s v="ST"/>
    <x v="17"/>
    <x v="39"/>
    <x v="0"/>
    <n v="980086"/>
    <n v="825000"/>
    <x v="0"/>
    <s v="YES"/>
    <d v="2022-01-20T00:00:00"/>
  </r>
  <r>
    <x v="8"/>
    <s v="ST"/>
    <x v="17"/>
    <x v="39"/>
    <x v="3"/>
    <n v="980047"/>
    <n v="200000"/>
    <x v="0"/>
    <s v="YES"/>
    <d v="2022-01-20T00:00:00"/>
  </r>
  <r>
    <x v="8"/>
    <s v="ST"/>
    <x v="4"/>
    <x v="49"/>
    <x v="5"/>
    <n v="979897"/>
    <n v="2100000"/>
    <x v="0"/>
    <s v="YES"/>
    <d v="2022-01-18T00:00:00"/>
  </r>
  <r>
    <x v="8"/>
    <s v="ST"/>
    <x v="17"/>
    <x v="39"/>
    <x v="0"/>
    <n v="991038"/>
    <n v="385000"/>
    <x v="0"/>
    <s v="YES"/>
    <d v="2022-10-21T00:00:00"/>
  </r>
  <r>
    <x v="8"/>
    <s v="ST"/>
    <x v="4"/>
    <x v="41"/>
    <x v="0"/>
    <n v="979390"/>
    <n v="457550"/>
    <x v="1"/>
    <s v="YES"/>
    <d v="2022-01-05T00:00:00"/>
  </r>
  <r>
    <x v="8"/>
    <s v="ST"/>
    <x v="17"/>
    <x v="39"/>
    <x v="0"/>
    <n v="990314"/>
    <n v="555000"/>
    <x v="0"/>
    <s v="YES"/>
    <d v="2022-09-27T00:00:00"/>
  </r>
  <r>
    <x v="8"/>
    <s v="ST"/>
    <x v="17"/>
    <x v="38"/>
    <x v="1"/>
    <n v="992643"/>
    <n v="515000"/>
    <x v="0"/>
    <s v="YES"/>
    <d v="2022-12-22T00:00:00"/>
  </r>
  <r>
    <x v="8"/>
    <s v="ST"/>
    <x v="18"/>
    <x v="50"/>
    <x v="1"/>
    <n v="992667"/>
    <n v="505000"/>
    <x v="0"/>
    <s v="YES"/>
    <d v="2022-12-22T00:00:00"/>
  </r>
  <r>
    <x v="8"/>
    <s v="ST"/>
    <x v="7"/>
    <x v="42"/>
    <x v="4"/>
    <n v="979354"/>
    <n v="180000"/>
    <x v="0"/>
    <s v="YES"/>
    <d v="2022-01-05T00:00:00"/>
  </r>
  <r>
    <x v="8"/>
    <s v="ST"/>
    <x v="7"/>
    <x v="44"/>
    <x v="0"/>
    <n v="990306"/>
    <n v="574900"/>
    <x v="0"/>
    <s v="YES"/>
    <d v="2022-09-27T00:00:00"/>
  </r>
  <r>
    <x v="8"/>
    <s v="ST"/>
    <x v="17"/>
    <x v="38"/>
    <x v="0"/>
    <n v="989909"/>
    <n v="500000"/>
    <x v="0"/>
    <s v="YES"/>
    <d v="2022-09-20T00:00:00"/>
  </r>
  <r>
    <x v="8"/>
    <s v="ST"/>
    <x v="17"/>
    <x v="39"/>
    <x v="0"/>
    <n v="990751"/>
    <n v="710000"/>
    <x v="0"/>
    <s v="YES"/>
    <d v="2022-10-12T00:00:00"/>
  </r>
  <r>
    <x v="8"/>
    <s v="ST"/>
    <x v="17"/>
    <x v="40"/>
    <x v="0"/>
    <n v="979377"/>
    <n v="425000"/>
    <x v="0"/>
    <s v="YES"/>
    <d v="2022-01-05T00:00:00"/>
  </r>
  <r>
    <x v="8"/>
    <s v="ST"/>
    <x v="17"/>
    <x v="38"/>
    <x v="0"/>
    <n v="990405"/>
    <n v="370000"/>
    <x v="0"/>
    <s v="YES"/>
    <d v="2022-09-29T00:00:00"/>
  </r>
  <r>
    <x v="8"/>
    <s v="ST"/>
    <x v="17"/>
    <x v="39"/>
    <x v="0"/>
    <n v="989833"/>
    <n v="410000"/>
    <x v="0"/>
    <s v="YES"/>
    <d v="2022-09-19T00:00:00"/>
  </r>
  <r>
    <x v="8"/>
    <s v="ST"/>
    <x v="17"/>
    <x v="38"/>
    <x v="3"/>
    <n v="989596"/>
    <n v="445000"/>
    <x v="0"/>
    <s v="YES"/>
    <d v="2022-09-16T00:00:00"/>
  </r>
  <r>
    <x v="8"/>
    <s v="ST"/>
    <x v="7"/>
    <x v="42"/>
    <x v="4"/>
    <n v="989592"/>
    <n v="275000"/>
    <x v="0"/>
    <s v="YES"/>
    <d v="2022-09-15T00:00:00"/>
  </r>
  <r>
    <x v="8"/>
    <s v="ST"/>
    <x v="17"/>
    <x v="39"/>
    <x v="0"/>
    <n v="989571"/>
    <n v="485500"/>
    <x v="1"/>
    <s v="YES"/>
    <d v="2022-09-15T00:00:00"/>
  </r>
  <r>
    <x v="8"/>
    <s v="ST"/>
    <x v="4"/>
    <x v="28"/>
    <x v="0"/>
    <n v="989429"/>
    <n v="430000"/>
    <x v="0"/>
    <s v="YES"/>
    <d v="2022-09-14T00:00:00"/>
  </r>
  <r>
    <x v="8"/>
    <s v="ST"/>
    <x v="7"/>
    <x v="44"/>
    <x v="0"/>
    <n v="979392"/>
    <n v="1200000"/>
    <x v="0"/>
    <s v="YES"/>
    <d v="2022-01-05T00:00:00"/>
  </r>
  <r>
    <x v="8"/>
    <s v="ST"/>
    <x v="17"/>
    <x v="38"/>
    <x v="0"/>
    <n v="989903"/>
    <n v="629000"/>
    <x v="0"/>
    <s v="YES"/>
    <d v="2022-09-20T00:00:00"/>
  </r>
  <r>
    <x v="8"/>
    <s v="ST"/>
    <x v="7"/>
    <x v="42"/>
    <x v="0"/>
    <n v="991401"/>
    <n v="385000"/>
    <x v="0"/>
    <s v="YES"/>
    <d v="2022-11-04T00:00:00"/>
  </r>
  <r>
    <x v="8"/>
    <s v="ST"/>
    <x v="17"/>
    <x v="40"/>
    <x v="0"/>
    <n v="980384"/>
    <n v="462000"/>
    <x v="0"/>
    <s v="YES"/>
    <d v="2022-01-27T00:00:00"/>
  </r>
  <r>
    <x v="8"/>
    <s v="ST"/>
    <x v="17"/>
    <x v="39"/>
    <x v="0"/>
    <n v="990211"/>
    <n v="572000"/>
    <x v="0"/>
    <s v="YES"/>
    <d v="2022-09-23T00:00:00"/>
  </r>
  <r>
    <x v="8"/>
    <s v="ST"/>
    <x v="17"/>
    <x v="39"/>
    <x v="0"/>
    <n v="990209"/>
    <n v="935000"/>
    <x v="0"/>
    <s v="YES"/>
    <d v="2022-09-23T00:00:00"/>
  </r>
  <r>
    <x v="8"/>
    <s v="ST"/>
    <x v="17"/>
    <x v="39"/>
    <x v="0"/>
    <n v="991360"/>
    <n v="325000"/>
    <x v="0"/>
    <s v="YES"/>
    <d v="2022-11-03T00:00:00"/>
  </r>
  <r>
    <x v="8"/>
    <s v="ST"/>
    <x v="17"/>
    <x v="38"/>
    <x v="0"/>
    <n v="991371"/>
    <n v="400000"/>
    <x v="0"/>
    <s v="YES"/>
    <d v="2022-11-03T00:00:00"/>
  </r>
  <r>
    <x v="8"/>
    <s v="ST"/>
    <x v="17"/>
    <x v="39"/>
    <x v="0"/>
    <n v="990645"/>
    <n v="447000"/>
    <x v="0"/>
    <s v="YES"/>
    <d v="2022-10-07T00:00:00"/>
  </r>
  <r>
    <x v="8"/>
    <s v="ST"/>
    <x v="17"/>
    <x v="39"/>
    <x v="3"/>
    <n v="990315"/>
    <n v="106000"/>
    <x v="0"/>
    <s v="YES"/>
    <d v="2022-09-27T00:00:00"/>
  </r>
  <r>
    <x v="8"/>
    <s v="ST"/>
    <x v="4"/>
    <x v="47"/>
    <x v="0"/>
    <n v="990639"/>
    <n v="750000"/>
    <x v="0"/>
    <s v="YES"/>
    <d v="2022-10-07T00:00:00"/>
  </r>
  <r>
    <x v="8"/>
    <s v="ST"/>
    <x v="17"/>
    <x v="39"/>
    <x v="0"/>
    <n v="992722"/>
    <n v="700000"/>
    <x v="1"/>
    <s v="YES"/>
    <d v="2022-12-27T00:00:00"/>
  </r>
  <r>
    <x v="8"/>
    <s v="ST"/>
    <x v="17"/>
    <x v="39"/>
    <x v="0"/>
    <n v="990627"/>
    <n v="560000"/>
    <x v="0"/>
    <s v="YES"/>
    <d v="2022-10-07T00:00:00"/>
  </r>
  <r>
    <x v="8"/>
    <s v="ST"/>
    <x v="17"/>
    <x v="38"/>
    <x v="0"/>
    <n v="990606"/>
    <n v="586000"/>
    <x v="0"/>
    <s v="YES"/>
    <d v="2022-10-06T00:00:00"/>
  </r>
  <r>
    <x v="8"/>
    <s v="ST"/>
    <x v="17"/>
    <x v="39"/>
    <x v="0"/>
    <n v="991437"/>
    <n v="499900"/>
    <x v="0"/>
    <s v="YES"/>
    <d v="2022-11-07T00:00:00"/>
  </r>
  <r>
    <x v="8"/>
    <s v="ST"/>
    <x v="17"/>
    <x v="39"/>
    <x v="0"/>
    <n v="991477"/>
    <n v="369000"/>
    <x v="0"/>
    <s v="YES"/>
    <d v="2022-11-08T00:00:00"/>
  </r>
  <r>
    <x v="8"/>
    <s v="ST"/>
    <x v="4"/>
    <x v="28"/>
    <x v="0"/>
    <n v="990522"/>
    <n v="395000"/>
    <x v="0"/>
    <s v="YES"/>
    <d v="2022-10-04T00:00:00"/>
  </r>
  <r>
    <x v="8"/>
    <s v="ST"/>
    <x v="17"/>
    <x v="39"/>
    <x v="0"/>
    <n v="990451"/>
    <n v="399000"/>
    <x v="1"/>
    <s v="YES"/>
    <d v="2022-09-30T00:00:00"/>
  </r>
  <r>
    <x v="8"/>
    <s v="ST"/>
    <x v="17"/>
    <x v="38"/>
    <x v="0"/>
    <n v="990733"/>
    <n v="1099999"/>
    <x v="0"/>
    <s v="YES"/>
    <d v="2022-10-11T00:00:00"/>
  </r>
  <r>
    <x v="8"/>
    <s v="ST"/>
    <x v="1"/>
    <x v="43"/>
    <x v="0"/>
    <n v="991391"/>
    <n v="2290000"/>
    <x v="0"/>
    <s v="YES"/>
    <d v="2022-11-04T00:00:00"/>
  </r>
  <r>
    <x v="8"/>
    <s v="ST"/>
    <x v="14"/>
    <x v="51"/>
    <x v="0"/>
    <n v="980863"/>
    <n v="100000"/>
    <x v="0"/>
    <s v="YES"/>
    <d v="2022-02-07T00:00:00"/>
  </r>
  <r>
    <x v="8"/>
    <s v="ST"/>
    <x v="4"/>
    <x v="41"/>
    <x v="0"/>
    <n v="980369"/>
    <n v="496860"/>
    <x v="1"/>
    <s v="YES"/>
    <d v="2022-01-26T00:00:00"/>
  </r>
  <r>
    <x v="8"/>
    <s v="ST"/>
    <x v="17"/>
    <x v="40"/>
    <x v="0"/>
    <n v="981026"/>
    <n v="990000"/>
    <x v="0"/>
    <s v="YES"/>
    <d v="2022-02-10T00:00:00"/>
  </r>
  <r>
    <x v="8"/>
    <s v="ST"/>
    <x v="17"/>
    <x v="39"/>
    <x v="0"/>
    <n v="981009"/>
    <n v="415000"/>
    <x v="1"/>
    <s v="YES"/>
    <d v="2022-02-10T00:00:00"/>
  </r>
  <r>
    <x v="8"/>
    <s v="ST"/>
    <x v="4"/>
    <x v="41"/>
    <x v="0"/>
    <n v="980979"/>
    <n v="478565"/>
    <x v="1"/>
    <s v="YES"/>
    <d v="2022-02-09T00:00:00"/>
  </r>
  <r>
    <x v="8"/>
    <s v="ST"/>
    <x v="7"/>
    <x v="44"/>
    <x v="0"/>
    <n v="991824"/>
    <n v="580000"/>
    <x v="0"/>
    <s v="YES"/>
    <d v="2022-11-22T00:00:00"/>
  </r>
  <r>
    <x v="8"/>
    <s v="ST"/>
    <x v="17"/>
    <x v="39"/>
    <x v="0"/>
    <n v="991826"/>
    <n v="575000"/>
    <x v="0"/>
    <s v="YES"/>
    <d v="2022-11-22T00:00:00"/>
  </r>
  <r>
    <x v="8"/>
    <s v="ST"/>
    <x v="17"/>
    <x v="40"/>
    <x v="0"/>
    <n v="981094"/>
    <n v="675000"/>
    <x v="0"/>
    <s v="YES"/>
    <d v="2022-02-11T00:00:00"/>
  </r>
  <r>
    <x v="8"/>
    <s v="ST"/>
    <x v="17"/>
    <x v="39"/>
    <x v="0"/>
    <n v="991853"/>
    <n v="962500"/>
    <x v="0"/>
    <s v="YES"/>
    <d v="2022-11-23T00:00:00"/>
  </r>
  <r>
    <x v="8"/>
    <s v="ST"/>
    <x v="17"/>
    <x v="40"/>
    <x v="0"/>
    <n v="981100"/>
    <n v="330000"/>
    <x v="0"/>
    <s v="YES"/>
    <d v="2022-02-11T00:00:00"/>
  </r>
  <r>
    <x v="8"/>
    <s v="ST"/>
    <x v="17"/>
    <x v="39"/>
    <x v="0"/>
    <n v="980859"/>
    <n v="1090000"/>
    <x v="0"/>
    <s v="YES"/>
    <d v="2022-02-07T00:00:00"/>
  </r>
  <r>
    <x v="8"/>
    <s v="ST"/>
    <x v="17"/>
    <x v="39"/>
    <x v="4"/>
    <n v="980796"/>
    <n v="270000"/>
    <x v="0"/>
    <s v="YES"/>
    <d v="2022-02-04T00:00:00"/>
  </r>
  <r>
    <x v="8"/>
    <s v="ST"/>
    <x v="17"/>
    <x v="40"/>
    <x v="0"/>
    <n v="980763"/>
    <n v="867000"/>
    <x v="0"/>
    <s v="YES"/>
    <d v="2022-02-04T00:00:00"/>
  </r>
  <r>
    <x v="8"/>
    <s v="ST"/>
    <x v="17"/>
    <x v="39"/>
    <x v="0"/>
    <n v="980712"/>
    <n v="425000"/>
    <x v="1"/>
    <s v="YES"/>
    <d v="2022-02-03T00:00:00"/>
  </r>
  <r>
    <x v="8"/>
    <s v="ST"/>
    <x v="17"/>
    <x v="39"/>
    <x v="0"/>
    <n v="980673"/>
    <n v="705000"/>
    <x v="1"/>
    <s v="YES"/>
    <d v="2022-02-02T00:00:00"/>
  </r>
  <r>
    <x v="8"/>
    <s v="ST"/>
    <x v="17"/>
    <x v="39"/>
    <x v="0"/>
    <n v="980671"/>
    <n v="642000"/>
    <x v="0"/>
    <s v="YES"/>
    <d v="2022-02-02T00:00:00"/>
  </r>
  <r>
    <x v="8"/>
    <s v="ST"/>
    <x v="17"/>
    <x v="40"/>
    <x v="0"/>
    <n v="980949"/>
    <n v="605000"/>
    <x v="0"/>
    <s v="YES"/>
    <d v="2022-02-09T00:00:00"/>
  </r>
  <r>
    <x v="8"/>
    <s v="ST"/>
    <x v="4"/>
    <x v="46"/>
    <x v="0"/>
    <n v="981418"/>
    <n v="855000"/>
    <x v="0"/>
    <s v="YES"/>
    <d v="2022-02-18T00:00:00"/>
  </r>
  <r>
    <x v="8"/>
    <s v="ST"/>
    <x v="7"/>
    <x v="44"/>
    <x v="0"/>
    <n v="991629"/>
    <n v="615000"/>
    <x v="0"/>
    <s v="YES"/>
    <d v="2022-11-15T00:00:00"/>
  </r>
  <r>
    <x v="8"/>
    <s v="ST"/>
    <x v="17"/>
    <x v="39"/>
    <x v="0"/>
    <n v="991591"/>
    <n v="740000"/>
    <x v="1"/>
    <s v="YES"/>
    <d v="2022-11-14T00:00:00"/>
  </r>
  <r>
    <x v="8"/>
    <s v="ST"/>
    <x v="17"/>
    <x v="39"/>
    <x v="0"/>
    <n v="991587"/>
    <n v="464000"/>
    <x v="1"/>
    <s v="YES"/>
    <d v="2022-11-14T00:00:00"/>
  </r>
  <r>
    <x v="8"/>
    <s v="ST"/>
    <x v="17"/>
    <x v="39"/>
    <x v="0"/>
    <n v="991674"/>
    <n v="799000"/>
    <x v="0"/>
    <s v="YES"/>
    <d v="2022-11-17T00:00:00"/>
  </r>
  <r>
    <x v="8"/>
    <s v="ST"/>
    <x v="7"/>
    <x v="44"/>
    <x v="3"/>
    <n v="981555"/>
    <n v="262000"/>
    <x v="0"/>
    <s v="YES"/>
    <d v="2022-02-23T00:00:00"/>
  </r>
  <r>
    <x v="8"/>
    <s v="ST"/>
    <x v="17"/>
    <x v="39"/>
    <x v="0"/>
    <n v="981538"/>
    <n v="510000"/>
    <x v="0"/>
    <s v="YES"/>
    <d v="2022-02-23T00:00:00"/>
  </r>
  <r>
    <x v="8"/>
    <s v="ST"/>
    <x v="4"/>
    <x v="41"/>
    <x v="0"/>
    <n v="981088"/>
    <n v="480845"/>
    <x v="1"/>
    <s v="YES"/>
    <d v="2022-02-11T00:00:00"/>
  </r>
  <r>
    <x v="8"/>
    <s v="ST"/>
    <x v="17"/>
    <x v="40"/>
    <x v="0"/>
    <n v="981495"/>
    <n v="1200000"/>
    <x v="0"/>
    <s v="YES"/>
    <d v="2022-02-22T00:00:00"/>
  </r>
  <r>
    <x v="8"/>
    <s v="ST"/>
    <x v="17"/>
    <x v="39"/>
    <x v="0"/>
    <n v="982984"/>
    <n v="469000"/>
    <x v="1"/>
    <s v="YES"/>
    <d v="2022-03-25T00:00:00"/>
  </r>
  <r>
    <x v="8"/>
    <s v="ST"/>
    <x v="4"/>
    <x v="41"/>
    <x v="0"/>
    <n v="981406"/>
    <n v="548465"/>
    <x v="1"/>
    <s v="YES"/>
    <d v="2022-02-18T00:00:00"/>
  </r>
  <r>
    <x v="8"/>
    <s v="ST"/>
    <x v="17"/>
    <x v="39"/>
    <x v="0"/>
    <n v="991713"/>
    <n v="888888"/>
    <x v="0"/>
    <s v="YES"/>
    <d v="2022-11-18T00:00:00"/>
  </r>
  <r>
    <x v="8"/>
    <s v="ST"/>
    <x v="17"/>
    <x v="39"/>
    <x v="0"/>
    <n v="991792"/>
    <n v="730000"/>
    <x v="0"/>
    <s v="YES"/>
    <d v="2022-11-21T00:00:00"/>
  </r>
  <r>
    <x v="8"/>
    <s v="ST"/>
    <x v="7"/>
    <x v="44"/>
    <x v="0"/>
    <n v="981381"/>
    <n v="950000"/>
    <x v="0"/>
    <s v="YES"/>
    <d v="2022-02-18T00:00:00"/>
  </r>
  <r>
    <x v="8"/>
    <s v="ST"/>
    <x v="4"/>
    <x v="41"/>
    <x v="0"/>
    <n v="981283"/>
    <n v="561975"/>
    <x v="1"/>
    <s v="YES"/>
    <d v="2022-02-16T00:00:00"/>
  </r>
  <r>
    <x v="8"/>
    <s v="ST"/>
    <x v="17"/>
    <x v="39"/>
    <x v="0"/>
    <n v="981113"/>
    <n v="425000"/>
    <x v="0"/>
    <s v="YES"/>
    <d v="2022-02-14T00:00:00"/>
  </r>
  <r>
    <x v="8"/>
    <s v="ST"/>
    <x v="17"/>
    <x v="39"/>
    <x v="0"/>
    <n v="981514"/>
    <n v="610000"/>
    <x v="0"/>
    <s v="YES"/>
    <d v="2022-02-22T00:00:00"/>
  </r>
  <r>
    <x v="8"/>
    <s v="ST"/>
    <x v="17"/>
    <x v="40"/>
    <x v="1"/>
    <n v="982470"/>
    <n v="1175000"/>
    <x v="0"/>
    <s v="YES"/>
    <d v="2022-03-14T00:00:00"/>
  </r>
  <r>
    <x v="8"/>
    <s v="ST"/>
    <x v="17"/>
    <x v="39"/>
    <x v="0"/>
    <n v="982501"/>
    <n v="750000"/>
    <x v="0"/>
    <s v="YES"/>
    <d v="2022-03-15T00:00:00"/>
  </r>
  <r>
    <x v="8"/>
    <s v="ST"/>
    <x v="4"/>
    <x v="28"/>
    <x v="0"/>
    <n v="982378"/>
    <n v="489000"/>
    <x v="0"/>
    <s v="YES"/>
    <d v="2022-03-11T00:00:00"/>
  </r>
  <r>
    <x v="8"/>
    <s v="ST"/>
    <x v="17"/>
    <x v="39"/>
    <x v="0"/>
    <n v="991914"/>
    <n v="804014.69"/>
    <x v="1"/>
    <s v="YES"/>
    <d v="2022-11-28T00:00:00"/>
  </r>
  <r>
    <x v="8"/>
    <s v="ST"/>
    <x v="19"/>
    <x v="52"/>
    <x v="4"/>
    <n v="982344"/>
    <n v="260000"/>
    <x v="0"/>
    <s v="YES"/>
    <d v="2022-03-11T00:00:00"/>
  </r>
  <r>
    <x v="8"/>
    <s v="ST"/>
    <x v="17"/>
    <x v="39"/>
    <x v="0"/>
    <n v="991919"/>
    <n v="510000"/>
    <x v="0"/>
    <s v="YES"/>
    <d v="2022-11-28T00:00:00"/>
  </r>
  <r>
    <x v="8"/>
    <s v="ST"/>
    <x v="17"/>
    <x v="39"/>
    <x v="0"/>
    <n v="982342"/>
    <n v="454000"/>
    <x v="0"/>
    <s v="YES"/>
    <d v="2022-03-11T00:00:00"/>
  </r>
  <r>
    <x v="8"/>
    <s v="ST"/>
    <x v="17"/>
    <x v="38"/>
    <x v="5"/>
    <n v="991885"/>
    <n v="550000"/>
    <x v="0"/>
    <s v="YES"/>
    <d v="2022-11-28T00:00:00"/>
  </r>
  <r>
    <x v="8"/>
    <s v="ST"/>
    <x v="17"/>
    <x v="40"/>
    <x v="0"/>
    <n v="982283"/>
    <n v="1050000"/>
    <x v="0"/>
    <s v="YES"/>
    <d v="2022-03-10T00:00:00"/>
  </r>
  <r>
    <x v="8"/>
    <s v="ST"/>
    <x v="7"/>
    <x v="44"/>
    <x v="0"/>
    <n v="991912"/>
    <n v="600000"/>
    <x v="0"/>
    <s v="YES"/>
    <d v="2022-11-28T00:00:00"/>
  </r>
  <r>
    <x v="8"/>
    <s v="ST"/>
    <x v="4"/>
    <x v="47"/>
    <x v="0"/>
    <n v="982453"/>
    <n v="443000"/>
    <x v="0"/>
    <s v="YES"/>
    <d v="2022-03-14T00:00:00"/>
  </r>
  <r>
    <x v="8"/>
    <s v="ST"/>
    <x v="17"/>
    <x v="39"/>
    <x v="0"/>
    <n v="982443"/>
    <n v="1650000"/>
    <x v="0"/>
    <s v="YES"/>
    <d v="2022-03-14T00:00:00"/>
  </r>
  <r>
    <x v="8"/>
    <s v="ST"/>
    <x v="17"/>
    <x v="40"/>
    <x v="0"/>
    <n v="982278"/>
    <n v="510000"/>
    <x v="0"/>
    <s v="YES"/>
    <d v="2022-03-10T00:00:00"/>
  </r>
  <r>
    <x v="8"/>
    <s v="ST"/>
    <x v="7"/>
    <x v="44"/>
    <x v="0"/>
    <n v="992030"/>
    <n v="1000000"/>
    <x v="0"/>
    <s v="YES"/>
    <d v="2022-12-01T00:00:00"/>
  </r>
  <r>
    <x v="8"/>
    <s v="ST"/>
    <x v="17"/>
    <x v="38"/>
    <x v="0"/>
    <n v="992049"/>
    <n v="495000"/>
    <x v="0"/>
    <s v="YES"/>
    <d v="2022-12-01T00:00:00"/>
  </r>
  <r>
    <x v="8"/>
    <s v="ST"/>
    <x v="17"/>
    <x v="39"/>
    <x v="0"/>
    <n v="992306"/>
    <n v="395000"/>
    <x v="1"/>
    <s v="YES"/>
    <d v="2022-12-12T00:00:00"/>
  </r>
  <r>
    <x v="8"/>
    <s v="ST"/>
    <x v="17"/>
    <x v="39"/>
    <x v="0"/>
    <n v="991962"/>
    <n v="845260"/>
    <x v="1"/>
    <s v="YES"/>
    <d v="2022-11-29T00:00:00"/>
  </r>
  <r>
    <x v="8"/>
    <s v="ST"/>
    <x v="17"/>
    <x v="40"/>
    <x v="0"/>
    <n v="982636"/>
    <n v="700000"/>
    <x v="0"/>
    <s v="YES"/>
    <d v="2022-03-17T00:00:00"/>
  </r>
  <r>
    <x v="8"/>
    <s v="ST"/>
    <x v="17"/>
    <x v="39"/>
    <x v="0"/>
    <n v="990397"/>
    <n v="688000"/>
    <x v="0"/>
    <s v="YES"/>
    <d v="2022-09-29T00:00:00"/>
  </r>
  <r>
    <x v="8"/>
    <s v="ST"/>
    <x v="17"/>
    <x v="40"/>
    <x v="0"/>
    <n v="982981"/>
    <n v="542500"/>
    <x v="0"/>
    <s v="YES"/>
    <d v="2022-03-25T00:00:00"/>
  </r>
  <r>
    <x v="8"/>
    <s v="ST"/>
    <x v="17"/>
    <x v="39"/>
    <x v="0"/>
    <n v="991504"/>
    <n v="631000"/>
    <x v="0"/>
    <s v="YES"/>
    <d v="2022-11-09T00:00:00"/>
  </r>
  <r>
    <x v="8"/>
    <s v="ST"/>
    <x v="4"/>
    <x v="28"/>
    <x v="0"/>
    <n v="991510"/>
    <n v="675000"/>
    <x v="0"/>
    <s v="YES"/>
    <d v="2022-11-09T00:00:00"/>
  </r>
  <r>
    <x v="8"/>
    <s v="ST"/>
    <x v="7"/>
    <x v="42"/>
    <x v="0"/>
    <n v="991543"/>
    <n v="545000"/>
    <x v="0"/>
    <s v="YES"/>
    <d v="2022-11-10T00:00:00"/>
  </r>
  <r>
    <x v="8"/>
    <s v="ST"/>
    <x v="17"/>
    <x v="39"/>
    <x v="0"/>
    <n v="982666"/>
    <n v="1000000"/>
    <x v="0"/>
    <s v="YES"/>
    <d v="2022-03-18T00:00:00"/>
  </r>
  <r>
    <x v="8"/>
    <s v="ST"/>
    <x v="17"/>
    <x v="39"/>
    <x v="0"/>
    <n v="982513"/>
    <n v="498000"/>
    <x v="0"/>
    <s v="YES"/>
    <d v="2022-03-15T00:00:00"/>
  </r>
  <r>
    <x v="8"/>
    <s v="ST"/>
    <x v="17"/>
    <x v="40"/>
    <x v="0"/>
    <n v="982644"/>
    <n v="975000"/>
    <x v="0"/>
    <s v="YES"/>
    <d v="2022-03-17T00:00:00"/>
  </r>
  <r>
    <x v="8"/>
    <s v="ST"/>
    <x v="17"/>
    <x v="39"/>
    <x v="3"/>
    <n v="982533"/>
    <n v="98500"/>
    <x v="0"/>
    <s v="YES"/>
    <d v="2022-03-16T00:00:00"/>
  </r>
  <r>
    <x v="8"/>
    <s v="ST"/>
    <x v="17"/>
    <x v="40"/>
    <x v="0"/>
    <n v="982628"/>
    <n v="505000"/>
    <x v="0"/>
    <s v="YES"/>
    <d v="2022-03-17T00:00:00"/>
  </r>
  <r>
    <x v="8"/>
    <s v="ST"/>
    <x v="17"/>
    <x v="40"/>
    <x v="2"/>
    <n v="982621"/>
    <n v="720000"/>
    <x v="0"/>
    <s v="YES"/>
    <d v="2022-03-17T00:00:00"/>
  </r>
  <r>
    <x v="8"/>
    <s v="ST"/>
    <x v="17"/>
    <x v="39"/>
    <x v="0"/>
    <n v="991561"/>
    <n v="620000"/>
    <x v="0"/>
    <s v="YES"/>
    <d v="2022-11-10T00:00:00"/>
  </r>
  <r>
    <x v="8"/>
    <s v="ST"/>
    <x v="17"/>
    <x v="39"/>
    <x v="3"/>
    <n v="982584"/>
    <n v="134900"/>
    <x v="0"/>
    <s v="YES"/>
    <d v="2022-03-17T00:00:00"/>
  </r>
  <r>
    <x v="8"/>
    <s v="ST"/>
    <x v="17"/>
    <x v="39"/>
    <x v="0"/>
    <n v="982543"/>
    <n v="975000"/>
    <x v="0"/>
    <s v="YES"/>
    <d v="2022-03-16T00:00:00"/>
  </r>
  <r>
    <x v="8"/>
    <s v="ST"/>
    <x v="17"/>
    <x v="39"/>
    <x v="0"/>
    <n v="991565"/>
    <n v="575250"/>
    <x v="0"/>
    <s v="YES"/>
    <d v="2022-11-10T00:00:00"/>
  </r>
  <r>
    <x v="8"/>
    <s v="ST"/>
    <x v="4"/>
    <x v="41"/>
    <x v="0"/>
    <n v="980662"/>
    <n v="502930"/>
    <x v="1"/>
    <s v="YES"/>
    <d v="2022-02-02T00:00:00"/>
  </r>
  <r>
    <x v="8"/>
    <s v="ST"/>
    <x v="17"/>
    <x v="40"/>
    <x v="3"/>
    <n v="982653"/>
    <n v="730000"/>
    <x v="0"/>
    <s v="YES"/>
    <d v="2022-03-18T00:00:00"/>
  </r>
  <r>
    <x v="8"/>
    <s v="ST"/>
    <x v="17"/>
    <x v="39"/>
    <x v="0"/>
    <n v="985752"/>
    <n v="725000"/>
    <x v="1"/>
    <s v="YES"/>
    <d v="2022-05-31T00:00:00"/>
  </r>
  <r>
    <x v="8"/>
    <s v="ST"/>
    <x v="4"/>
    <x v="28"/>
    <x v="0"/>
    <n v="980224"/>
    <n v="350000"/>
    <x v="0"/>
    <s v="YES"/>
    <d v="2022-01-24T00:00:00"/>
  </r>
  <r>
    <x v="8"/>
    <s v="ST"/>
    <x v="17"/>
    <x v="40"/>
    <x v="1"/>
    <n v="980226"/>
    <n v="265000"/>
    <x v="0"/>
    <s v="YES"/>
    <d v="2022-01-24T00:00:00"/>
  </r>
  <r>
    <x v="8"/>
    <s v="ST"/>
    <x v="7"/>
    <x v="44"/>
    <x v="0"/>
    <n v="986944"/>
    <n v="560000"/>
    <x v="0"/>
    <s v="YES"/>
    <d v="2022-07-01T00:00:00"/>
  </r>
  <r>
    <x v="8"/>
    <s v="ST"/>
    <x v="4"/>
    <x v="28"/>
    <x v="0"/>
    <n v="986927"/>
    <n v="478000"/>
    <x v="0"/>
    <s v="YES"/>
    <d v="2022-07-01T00:00:00"/>
  </r>
  <r>
    <x v="8"/>
    <s v="ST"/>
    <x v="17"/>
    <x v="39"/>
    <x v="3"/>
    <n v="980271"/>
    <n v="495000"/>
    <x v="0"/>
    <s v="YES"/>
    <d v="2022-01-25T00:00:00"/>
  </r>
  <r>
    <x v="8"/>
    <s v="ST"/>
    <x v="17"/>
    <x v="39"/>
    <x v="0"/>
    <n v="982118"/>
    <n v="324999"/>
    <x v="0"/>
    <s v="YES"/>
    <d v="2022-03-07T00:00:00"/>
  </r>
  <r>
    <x v="8"/>
    <s v="ST"/>
    <x v="4"/>
    <x v="47"/>
    <x v="0"/>
    <n v="986914"/>
    <n v="502425"/>
    <x v="0"/>
    <s v="YES"/>
    <d v="2022-06-30T00:00:00"/>
  </r>
  <r>
    <x v="8"/>
    <s v="ST"/>
    <x v="17"/>
    <x v="39"/>
    <x v="0"/>
    <n v="980278"/>
    <n v="420000"/>
    <x v="1"/>
    <s v="YES"/>
    <d v="2022-01-25T00:00:00"/>
  </r>
  <r>
    <x v="8"/>
    <s v="ST"/>
    <x v="4"/>
    <x v="47"/>
    <x v="0"/>
    <n v="986912"/>
    <n v="454000"/>
    <x v="0"/>
    <s v="YES"/>
    <d v="2022-06-30T00:00:00"/>
  </r>
  <r>
    <x v="8"/>
    <s v="ST"/>
    <x v="17"/>
    <x v="40"/>
    <x v="0"/>
    <n v="982070"/>
    <n v="435000"/>
    <x v="0"/>
    <s v="YES"/>
    <d v="2022-03-04T00:00:00"/>
  </r>
  <r>
    <x v="8"/>
    <s v="ST"/>
    <x v="17"/>
    <x v="39"/>
    <x v="0"/>
    <n v="980299"/>
    <n v="640000"/>
    <x v="0"/>
    <s v="YES"/>
    <d v="2022-01-25T00:00:00"/>
  </r>
  <r>
    <x v="8"/>
    <s v="ST"/>
    <x v="17"/>
    <x v="40"/>
    <x v="0"/>
    <n v="982043"/>
    <n v="1226000"/>
    <x v="0"/>
    <s v="YES"/>
    <d v="2022-03-03T00:00:00"/>
  </r>
  <r>
    <x v="8"/>
    <s v="ST"/>
    <x v="17"/>
    <x v="40"/>
    <x v="0"/>
    <n v="987605"/>
    <n v="1700000"/>
    <x v="0"/>
    <s v="YES"/>
    <d v="2022-07-19T00:00:00"/>
  </r>
  <r>
    <x v="8"/>
    <s v="ST"/>
    <x v="7"/>
    <x v="44"/>
    <x v="0"/>
    <n v="982033"/>
    <n v="506500"/>
    <x v="0"/>
    <s v="YES"/>
    <d v="2022-03-03T00:00:00"/>
  </r>
  <r>
    <x v="8"/>
    <s v="ST"/>
    <x v="1"/>
    <x v="43"/>
    <x v="1"/>
    <n v="980008"/>
    <n v="535000"/>
    <x v="0"/>
    <s v="YES"/>
    <d v="2022-01-19T00:00:00"/>
  </r>
  <r>
    <x v="8"/>
    <s v="ST"/>
    <x v="17"/>
    <x v="39"/>
    <x v="0"/>
    <n v="985758"/>
    <n v="715000"/>
    <x v="0"/>
    <s v="YES"/>
    <d v="2022-06-01T00:00:00"/>
  </r>
  <r>
    <x v="8"/>
    <s v="ST"/>
    <x v="17"/>
    <x v="39"/>
    <x v="1"/>
    <n v="986872"/>
    <n v="440000"/>
    <x v="0"/>
    <s v="YES"/>
    <d v="2022-06-30T00:00:00"/>
  </r>
  <r>
    <x v="8"/>
    <s v="ST"/>
    <x v="17"/>
    <x v="39"/>
    <x v="2"/>
    <n v="984501"/>
    <n v="545000"/>
    <x v="0"/>
    <s v="YES"/>
    <d v="2022-05-03T00:00:00"/>
  </r>
  <r>
    <x v="8"/>
    <s v="ST"/>
    <x v="17"/>
    <x v="40"/>
    <x v="0"/>
    <n v="986869"/>
    <n v="521000"/>
    <x v="0"/>
    <s v="YES"/>
    <d v="2022-06-30T00:00:00"/>
  </r>
  <r>
    <x v="8"/>
    <s v="ST"/>
    <x v="17"/>
    <x v="40"/>
    <x v="0"/>
    <n v="986866"/>
    <n v="664900"/>
    <x v="0"/>
    <s v="YES"/>
    <d v="2022-06-30T00:00:00"/>
  </r>
  <r>
    <x v="8"/>
    <s v="ST"/>
    <x v="17"/>
    <x v="39"/>
    <x v="0"/>
    <n v="986864"/>
    <n v="550000"/>
    <x v="0"/>
    <s v="YES"/>
    <d v="2022-06-30T00:00:00"/>
  </r>
  <r>
    <x v="8"/>
    <s v="ST"/>
    <x v="7"/>
    <x v="42"/>
    <x v="0"/>
    <n v="983058"/>
    <n v="685000"/>
    <x v="0"/>
    <s v="YES"/>
    <d v="2022-03-29T00:00:00"/>
  </r>
  <r>
    <x v="8"/>
    <s v="ST"/>
    <x v="17"/>
    <x v="38"/>
    <x v="0"/>
    <n v="987962"/>
    <n v="1100000"/>
    <x v="0"/>
    <s v="YES"/>
    <d v="2022-07-29T00:00:00"/>
  </r>
  <r>
    <x v="8"/>
    <s v="ST"/>
    <x v="1"/>
    <x v="43"/>
    <x v="0"/>
    <n v="979928"/>
    <n v="390000"/>
    <x v="0"/>
    <s v="YES"/>
    <d v="2022-01-18T00:00:00"/>
  </r>
  <r>
    <x v="8"/>
    <s v="ST"/>
    <x v="17"/>
    <x v="40"/>
    <x v="0"/>
    <n v="987968"/>
    <n v="532000"/>
    <x v="0"/>
    <s v="YES"/>
    <d v="2022-07-29T00:00:00"/>
  </r>
  <r>
    <x v="8"/>
    <s v="ST"/>
    <x v="17"/>
    <x v="39"/>
    <x v="0"/>
    <n v="987976"/>
    <n v="730000"/>
    <x v="1"/>
    <s v="YES"/>
    <d v="2022-07-29T00:00:00"/>
  </r>
  <r>
    <x v="8"/>
    <s v="ST"/>
    <x v="17"/>
    <x v="40"/>
    <x v="0"/>
    <n v="987615"/>
    <n v="875000"/>
    <x v="0"/>
    <s v="YES"/>
    <d v="2022-07-19T00:00:00"/>
  </r>
  <r>
    <x v="8"/>
    <s v="ST"/>
    <x v="17"/>
    <x v="39"/>
    <x v="3"/>
    <n v="986902"/>
    <n v="49500"/>
    <x v="0"/>
    <s v="YES"/>
    <d v="2022-06-30T00:00:00"/>
  </r>
  <r>
    <x v="8"/>
    <s v="ST"/>
    <x v="17"/>
    <x v="39"/>
    <x v="0"/>
    <n v="981136"/>
    <n v="415000"/>
    <x v="1"/>
    <s v="YES"/>
    <d v="2022-02-14T00:00:00"/>
  </r>
  <r>
    <x v="8"/>
    <s v="ST"/>
    <x v="17"/>
    <x v="40"/>
    <x v="0"/>
    <n v="983029"/>
    <n v="720000"/>
    <x v="0"/>
    <s v="YES"/>
    <d v="2022-03-28T00:00:00"/>
  </r>
  <r>
    <x v="8"/>
    <s v="ST"/>
    <x v="17"/>
    <x v="39"/>
    <x v="0"/>
    <n v="983148"/>
    <n v="720000"/>
    <x v="1"/>
    <s v="YES"/>
    <d v="2022-03-30T00:00:00"/>
  </r>
  <r>
    <x v="8"/>
    <s v="ST"/>
    <x v="7"/>
    <x v="44"/>
    <x v="2"/>
    <n v="983062"/>
    <n v="1010000"/>
    <x v="0"/>
    <s v="YES"/>
    <d v="2022-03-29T00:00:00"/>
  </r>
  <r>
    <x v="8"/>
    <s v="ST"/>
    <x v="4"/>
    <x v="46"/>
    <x v="0"/>
    <n v="983165"/>
    <n v="680000"/>
    <x v="0"/>
    <s v="YES"/>
    <d v="2022-03-30T00:00:00"/>
  </r>
  <r>
    <x v="8"/>
    <s v="ST"/>
    <x v="7"/>
    <x v="42"/>
    <x v="3"/>
    <n v="983181"/>
    <n v="129900"/>
    <x v="0"/>
    <s v="YES"/>
    <d v="2022-03-31T00:00:00"/>
  </r>
  <r>
    <x v="8"/>
    <s v="ST"/>
    <x v="17"/>
    <x v="39"/>
    <x v="0"/>
    <n v="984351"/>
    <n v="499950"/>
    <x v="0"/>
    <s v="YES"/>
    <d v="2022-04-29T00:00:00"/>
  </r>
  <r>
    <x v="8"/>
    <s v="ST"/>
    <x v="17"/>
    <x v="39"/>
    <x v="0"/>
    <n v="983103"/>
    <n v="449000"/>
    <x v="1"/>
    <s v="YES"/>
    <d v="2022-03-30T00:00:00"/>
  </r>
  <r>
    <x v="8"/>
    <s v="ST"/>
    <x v="7"/>
    <x v="42"/>
    <x v="3"/>
    <n v="984361"/>
    <n v="85000"/>
    <x v="0"/>
    <s v="YES"/>
    <d v="2022-04-29T00:00:00"/>
  </r>
  <r>
    <x v="8"/>
    <s v="ST"/>
    <x v="17"/>
    <x v="40"/>
    <x v="0"/>
    <n v="983089"/>
    <n v="1875000"/>
    <x v="0"/>
    <s v="YES"/>
    <d v="2022-03-29T00:00:00"/>
  </r>
  <r>
    <x v="8"/>
    <s v="ST"/>
    <x v="17"/>
    <x v="39"/>
    <x v="0"/>
    <n v="983195"/>
    <n v="777729"/>
    <x v="1"/>
    <s v="YES"/>
    <d v="2022-03-31T00:00:00"/>
  </r>
  <r>
    <x v="8"/>
    <s v="ST"/>
    <x v="17"/>
    <x v="40"/>
    <x v="3"/>
    <n v="983085"/>
    <n v="44000"/>
    <x v="0"/>
    <s v="YES"/>
    <d v="2022-03-29T00:00:00"/>
  </r>
  <r>
    <x v="8"/>
    <s v="ST"/>
    <x v="17"/>
    <x v="39"/>
    <x v="0"/>
    <n v="983199"/>
    <n v="425000"/>
    <x v="0"/>
    <s v="YES"/>
    <d v="2022-03-31T00:00:00"/>
  </r>
  <r>
    <x v="8"/>
    <s v="ST"/>
    <x v="17"/>
    <x v="39"/>
    <x v="0"/>
    <n v="984449"/>
    <n v="741453"/>
    <x v="0"/>
    <s v="YES"/>
    <d v="2022-05-02T00:00:00"/>
  </r>
  <r>
    <x v="8"/>
    <s v="ST"/>
    <x v="17"/>
    <x v="39"/>
    <x v="0"/>
    <n v="981132"/>
    <n v="415000"/>
    <x v="1"/>
    <s v="YES"/>
    <d v="2022-02-14T00:00:00"/>
  </r>
  <r>
    <x v="8"/>
    <s v="ST"/>
    <x v="17"/>
    <x v="40"/>
    <x v="3"/>
    <n v="980185"/>
    <n v="94900"/>
    <x v="0"/>
    <s v="YES"/>
    <d v="2022-01-24T00:00:00"/>
  </r>
  <r>
    <x v="8"/>
    <s v="ST"/>
    <x v="17"/>
    <x v="39"/>
    <x v="0"/>
    <n v="982828"/>
    <n v="420000"/>
    <x v="1"/>
    <s v="YES"/>
    <d v="2022-03-22T00:00:00"/>
  </r>
  <r>
    <x v="8"/>
    <s v="ST"/>
    <x v="17"/>
    <x v="39"/>
    <x v="0"/>
    <n v="982763"/>
    <n v="469000"/>
    <x v="1"/>
    <s v="YES"/>
    <d v="2022-03-21T00:00:00"/>
  </r>
  <r>
    <x v="8"/>
    <s v="ST"/>
    <x v="7"/>
    <x v="44"/>
    <x v="0"/>
    <n v="981199"/>
    <n v="440000"/>
    <x v="0"/>
    <s v="YES"/>
    <d v="2022-02-15T00:00:00"/>
  </r>
  <r>
    <x v="8"/>
    <s v="ST"/>
    <x v="7"/>
    <x v="44"/>
    <x v="0"/>
    <n v="981226"/>
    <n v="600000"/>
    <x v="0"/>
    <s v="YES"/>
    <d v="2022-02-15T00:00:00"/>
  </r>
  <r>
    <x v="8"/>
    <s v="ST"/>
    <x v="17"/>
    <x v="39"/>
    <x v="0"/>
    <n v="987751"/>
    <n v="925000"/>
    <x v="1"/>
    <s v="YES"/>
    <d v="2022-07-22T00:00:00"/>
  </r>
  <r>
    <x v="8"/>
    <s v="ST"/>
    <x v="7"/>
    <x v="44"/>
    <x v="0"/>
    <n v="987745"/>
    <n v="435000"/>
    <x v="0"/>
    <s v="YES"/>
    <d v="2022-07-22T00:00:00"/>
  </r>
  <r>
    <x v="8"/>
    <s v="ST"/>
    <x v="17"/>
    <x v="39"/>
    <x v="0"/>
    <n v="987741"/>
    <n v="650000"/>
    <x v="0"/>
    <s v="YES"/>
    <d v="2022-07-22T00:00:00"/>
  </r>
  <r>
    <x v="8"/>
    <s v="ST"/>
    <x v="7"/>
    <x v="42"/>
    <x v="0"/>
    <n v="987643"/>
    <n v="759000"/>
    <x v="0"/>
    <s v="YES"/>
    <d v="2022-07-20T00:00:00"/>
  </r>
  <r>
    <x v="8"/>
    <s v="ST"/>
    <x v="17"/>
    <x v="39"/>
    <x v="0"/>
    <n v="987626"/>
    <n v="449900"/>
    <x v="0"/>
    <s v="YES"/>
    <d v="2022-07-19T00:00:00"/>
  </r>
  <r>
    <x v="8"/>
    <s v="ST"/>
    <x v="17"/>
    <x v="39"/>
    <x v="0"/>
    <n v="986981"/>
    <n v="546000"/>
    <x v="0"/>
    <s v="YES"/>
    <d v="2022-07-05T00:00:00"/>
  </r>
  <r>
    <x v="8"/>
    <s v="ST"/>
    <x v="14"/>
    <x v="53"/>
    <x v="0"/>
    <n v="979952"/>
    <n v="1805000"/>
    <x v="0"/>
    <s v="YES"/>
    <d v="2022-01-18T00:00:00"/>
  </r>
  <r>
    <x v="8"/>
    <s v="ST"/>
    <x v="17"/>
    <x v="40"/>
    <x v="0"/>
    <n v="986971"/>
    <n v="1010000"/>
    <x v="0"/>
    <s v="YES"/>
    <d v="2022-07-05T00:00:00"/>
  </r>
  <r>
    <x v="8"/>
    <s v="ST"/>
    <x v="17"/>
    <x v="39"/>
    <x v="0"/>
    <n v="982003"/>
    <n v="850000"/>
    <x v="0"/>
    <s v="YES"/>
    <d v="2022-03-03T00:00:00"/>
  </r>
  <r>
    <x v="8"/>
    <s v="ST"/>
    <x v="17"/>
    <x v="39"/>
    <x v="3"/>
    <n v="987757"/>
    <n v="75000"/>
    <x v="0"/>
    <s v="YES"/>
    <d v="2022-07-22T00:00:00"/>
  </r>
  <r>
    <x v="8"/>
    <s v="ST"/>
    <x v="17"/>
    <x v="39"/>
    <x v="0"/>
    <n v="989075"/>
    <n v="1139000"/>
    <x v="0"/>
    <s v="YES"/>
    <d v="2022-08-31T00:00:00"/>
  </r>
  <r>
    <x v="8"/>
    <s v="ST"/>
    <x v="17"/>
    <x v="39"/>
    <x v="0"/>
    <n v="985545"/>
    <n v="414000"/>
    <x v="1"/>
    <s v="YES"/>
    <d v="2022-05-25T00:00:00"/>
  </r>
  <r>
    <x v="8"/>
    <s v="ST"/>
    <x v="7"/>
    <x v="44"/>
    <x v="3"/>
    <n v="992917"/>
    <n v="2000000"/>
    <x v="0"/>
    <s v="YES"/>
    <d v="2022-12-30T00:00:00"/>
  </r>
  <r>
    <x v="8"/>
    <s v="ST"/>
    <x v="17"/>
    <x v="39"/>
    <x v="0"/>
    <n v="979547"/>
    <n v="475000"/>
    <x v="1"/>
    <s v="YES"/>
    <d v="2022-01-07T00:00:00"/>
  </r>
  <r>
    <x v="8"/>
    <s v="ST"/>
    <x v="17"/>
    <x v="39"/>
    <x v="0"/>
    <n v="979550"/>
    <n v="690000"/>
    <x v="0"/>
    <s v="YES"/>
    <d v="2022-01-07T00:00:00"/>
  </r>
  <r>
    <x v="8"/>
    <s v="ST"/>
    <x v="17"/>
    <x v="39"/>
    <x v="0"/>
    <n v="981637"/>
    <n v="525000"/>
    <x v="0"/>
    <s v="YES"/>
    <d v="2022-02-24T00:00:00"/>
  </r>
  <r>
    <x v="8"/>
    <s v="ST"/>
    <x v="17"/>
    <x v="40"/>
    <x v="0"/>
    <n v="979557"/>
    <n v="189000"/>
    <x v="0"/>
    <s v="YES"/>
    <d v="2022-01-07T00:00:00"/>
  </r>
  <r>
    <x v="8"/>
    <s v="ST"/>
    <x v="17"/>
    <x v="39"/>
    <x v="0"/>
    <n v="987517"/>
    <n v="849000"/>
    <x v="1"/>
    <s v="YES"/>
    <d v="2022-07-15T00:00:00"/>
  </r>
  <r>
    <x v="8"/>
    <s v="ST"/>
    <x v="14"/>
    <x v="54"/>
    <x v="0"/>
    <n v="982881"/>
    <n v="425000"/>
    <x v="0"/>
    <s v="YES"/>
    <d v="2022-03-23T00:00:00"/>
  </r>
  <r>
    <x v="8"/>
    <s v="ST"/>
    <x v="14"/>
    <x v="53"/>
    <x v="0"/>
    <n v="981985"/>
    <n v="550000"/>
    <x v="0"/>
    <s v="YES"/>
    <d v="2022-03-02T00:00:00"/>
  </r>
  <r>
    <x v="8"/>
    <s v="ST"/>
    <x v="17"/>
    <x v="39"/>
    <x v="3"/>
    <n v="982917"/>
    <n v="380000"/>
    <x v="0"/>
    <s v="YES"/>
    <d v="2022-03-24T00:00:00"/>
  </r>
  <r>
    <x v="8"/>
    <s v="ST"/>
    <x v="7"/>
    <x v="44"/>
    <x v="0"/>
    <n v="989073"/>
    <n v="385000"/>
    <x v="0"/>
    <s v="YES"/>
    <d v="2022-08-31T00:00:00"/>
  </r>
  <r>
    <x v="8"/>
    <s v="ST"/>
    <x v="7"/>
    <x v="44"/>
    <x v="0"/>
    <n v="988105"/>
    <n v="524000"/>
    <x v="0"/>
    <s v="YES"/>
    <d v="2022-08-03T00:00:00"/>
  </r>
  <r>
    <x v="8"/>
    <s v="ST"/>
    <x v="17"/>
    <x v="39"/>
    <x v="0"/>
    <n v="989077"/>
    <n v="435000"/>
    <x v="0"/>
    <s v="YES"/>
    <d v="2022-08-31T00:00:00"/>
  </r>
  <r>
    <x v="8"/>
    <s v="ST"/>
    <x v="7"/>
    <x v="42"/>
    <x v="3"/>
    <n v="987152"/>
    <n v="325000"/>
    <x v="0"/>
    <s v="YES"/>
    <d v="2022-07-11T00:00:00"/>
  </r>
  <r>
    <x v="8"/>
    <s v="ST"/>
    <x v="17"/>
    <x v="39"/>
    <x v="0"/>
    <n v="989256"/>
    <n v="673550"/>
    <x v="0"/>
    <s v="YES"/>
    <d v="2022-09-07T00:00:00"/>
  </r>
  <r>
    <x v="8"/>
    <s v="ST"/>
    <x v="17"/>
    <x v="38"/>
    <x v="0"/>
    <n v="989250"/>
    <n v="1400000"/>
    <x v="0"/>
    <s v="YES"/>
    <d v="2022-09-07T00:00:00"/>
  </r>
  <r>
    <x v="8"/>
    <s v="ST"/>
    <x v="17"/>
    <x v="39"/>
    <x v="0"/>
    <n v="981565"/>
    <n v="742358"/>
    <x v="1"/>
    <s v="YES"/>
    <d v="2022-02-23T00:00:00"/>
  </r>
  <r>
    <x v="8"/>
    <s v="ST"/>
    <x v="17"/>
    <x v="40"/>
    <x v="0"/>
    <n v="987148"/>
    <n v="1025000"/>
    <x v="0"/>
    <s v="YES"/>
    <d v="2022-07-11T00:00:00"/>
  </r>
  <r>
    <x v="8"/>
    <s v="ST"/>
    <x v="17"/>
    <x v="39"/>
    <x v="3"/>
    <n v="989227"/>
    <n v="1300000"/>
    <x v="0"/>
    <s v="YES"/>
    <d v="2022-09-07T00:00:00"/>
  </r>
  <r>
    <x v="8"/>
    <s v="ST"/>
    <x v="17"/>
    <x v="40"/>
    <x v="0"/>
    <n v="984548"/>
    <n v="625000"/>
    <x v="0"/>
    <s v="YES"/>
    <d v="2022-05-04T00:00:00"/>
  </r>
  <r>
    <x v="8"/>
    <s v="ST"/>
    <x v="17"/>
    <x v="40"/>
    <x v="0"/>
    <n v="987114"/>
    <n v="849000"/>
    <x v="0"/>
    <s v="YES"/>
    <d v="2022-07-08T00:00:00"/>
  </r>
  <r>
    <x v="8"/>
    <s v="ST"/>
    <x v="17"/>
    <x v="39"/>
    <x v="0"/>
    <n v="989270"/>
    <n v="760000"/>
    <x v="0"/>
    <s v="YES"/>
    <d v="2022-09-08T00:00:00"/>
  </r>
  <r>
    <x v="8"/>
    <s v="ST"/>
    <x v="17"/>
    <x v="39"/>
    <x v="0"/>
    <n v="985540"/>
    <n v="436000"/>
    <x v="0"/>
    <s v="YES"/>
    <d v="2022-05-25T00:00:00"/>
  </r>
  <r>
    <x v="8"/>
    <s v="ST"/>
    <x v="17"/>
    <x v="39"/>
    <x v="0"/>
    <n v="987552"/>
    <n v="775000"/>
    <x v="0"/>
    <s v="YES"/>
    <d v="2022-07-18T00:00:00"/>
  </r>
  <r>
    <x v="8"/>
    <s v="ST"/>
    <x v="17"/>
    <x v="40"/>
    <x v="0"/>
    <n v="984586"/>
    <n v="509000"/>
    <x v="0"/>
    <s v="YES"/>
    <d v="2022-05-05T00:00:00"/>
  </r>
  <r>
    <x v="8"/>
    <s v="ST"/>
    <x v="1"/>
    <x v="50"/>
    <x v="0"/>
    <n v="985514"/>
    <n v="520000"/>
    <x v="0"/>
    <s v="YES"/>
    <d v="2022-05-24T00:00:00"/>
  </r>
  <r>
    <x v="8"/>
    <s v="ST"/>
    <x v="17"/>
    <x v="39"/>
    <x v="3"/>
    <n v="981947"/>
    <n v="90000"/>
    <x v="0"/>
    <s v="YES"/>
    <d v="2022-03-02T00:00:00"/>
  </r>
  <r>
    <x v="8"/>
    <s v="ST"/>
    <x v="8"/>
    <x v="28"/>
    <x v="5"/>
    <n v="985534"/>
    <n v="850000"/>
    <x v="0"/>
    <s v="YES"/>
    <d v="2022-05-25T00:00:00"/>
  </r>
  <r>
    <x v="8"/>
    <s v="ST"/>
    <x v="17"/>
    <x v="40"/>
    <x v="0"/>
    <n v="986836"/>
    <n v="695000"/>
    <x v="0"/>
    <s v="YES"/>
    <d v="2022-06-29T00:00:00"/>
  </r>
  <r>
    <x v="8"/>
    <s v="ST"/>
    <x v="17"/>
    <x v="38"/>
    <x v="0"/>
    <n v="988013"/>
    <n v="530000"/>
    <x v="0"/>
    <s v="YES"/>
    <d v="2022-08-01T00:00:00"/>
  </r>
  <r>
    <x v="8"/>
    <s v="ST"/>
    <x v="17"/>
    <x v="40"/>
    <x v="0"/>
    <n v="981858"/>
    <n v="1249000"/>
    <x v="0"/>
    <s v="YES"/>
    <d v="2022-02-28T00:00:00"/>
  </r>
  <r>
    <x v="8"/>
    <s v="ST"/>
    <x v="17"/>
    <x v="39"/>
    <x v="3"/>
    <n v="987526"/>
    <n v="92000"/>
    <x v="0"/>
    <s v="YES"/>
    <d v="2022-07-15T00:00:00"/>
  </r>
  <r>
    <x v="8"/>
    <s v="ST"/>
    <x v="17"/>
    <x v="39"/>
    <x v="0"/>
    <n v="992898"/>
    <n v="668500"/>
    <x v="1"/>
    <s v="YES"/>
    <d v="2022-12-30T00:00:00"/>
  </r>
  <r>
    <x v="8"/>
    <s v="ST"/>
    <x v="17"/>
    <x v="39"/>
    <x v="0"/>
    <n v="988096"/>
    <n v="360034"/>
    <x v="0"/>
    <s v="YES"/>
    <d v="2022-08-03T00:00:00"/>
  </r>
  <r>
    <x v="8"/>
    <s v="ST"/>
    <x v="17"/>
    <x v="38"/>
    <x v="0"/>
    <n v="989361"/>
    <n v="50000"/>
    <x v="0"/>
    <s v="YES"/>
    <d v="2022-09-12T00:00:00"/>
  </r>
  <r>
    <x v="8"/>
    <s v="ST"/>
    <x v="4"/>
    <x v="41"/>
    <x v="0"/>
    <n v="981793"/>
    <n v="525000"/>
    <x v="0"/>
    <s v="YES"/>
    <d v="2022-02-28T00:00:00"/>
  </r>
  <r>
    <x v="8"/>
    <s v="ST"/>
    <x v="17"/>
    <x v="39"/>
    <x v="0"/>
    <n v="981751"/>
    <n v="505000"/>
    <x v="0"/>
    <s v="YES"/>
    <d v="2022-02-25T00:00:00"/>
  </r>
  <r>
    <x v="8"/>
    <s v="ST"/>
    <x v="17"/>
    <x v="39"/>
    <x v="0"/>
    <n v="987215"/>
    <n v="599000"/>
    <x v="0"/>
    <s v="YES"/>
    <d v="2022-07-13T00:00:00"/>
  </r>
  <r>
    <x v="8"/>
    <s v="ST"/>
    <x v="17"/>
    <x v="39"/>
    <x v="0"/>
    <n v="987385"/>
    <n v="240000"/>
    <x v="0"/>
    <s v="YES"/>
    <d v="2022-07-14T00:00:00"/>
  </r>
  <r>
    <x v="8"/>
    <s v="ST"/>
    <x v="17"/>
    <x v="39"/>
    <x v="0"/>
    <n v="981722"/>
    <n v="556500"/>
    <x v="0"/>
    <s v="YES"/>
    <d v="2022-02-25T00:00:00"/>
  </r>
  <r>
    <x v="8"/>
    <s v="ST"/>
    <x v="7"/>
    <x v="44"/>
    <x v="3"/>
    <n v="981718"/>
    <n v="350000"/>
    <x v="0"/>
    <s v="YES"/>
    <d v="2022-02-25T00:00:00"/>
  </r>
  <r>
    <x v="8"/>
    <s v="ST"/>
    <x v="17"/>
    <x v="40"/>
    <x v="0"/>
    <n v="979519"/>
    <n v="905000"/>
    <x v="0"/>
    <s v="YES"/>
    <d v="2022-01-07T00:00:00"/>
  </r>
  <r>
    <x v="8"/>
    <s v="ST"/>
    <x v="17"/>
    <x v="39"/>
    <x v="0"/>
    <n v="981712"/>
    <n v="600000"/>
    <x v="0"/>
    <s v="YES"/>
    <d v="2022-02-25T00:00:00"/>
  </r>
  <r>
    <x v="9"/>
    <s v="STG"/>
    <x v="20"/>
    <x v="28"/>
    <x v="5"/>
    <n v="992039"/>
    <n v="16200000"/>
    <x v="0"/>
    <s v="YES"/>
    <d v="2022-12-01T00:00:00"/>
  </r>
  <r>
    <x v="10"/>
    <s v="TI"/>
    <x v="7"/>
    <x v="55"/>
    <x v="0"/>
    <n v="983249"/>
    <n v="950000"/>
    <x v="0"/>
    <s v="YES"/>
    <d v="2022-04-01T00:00:00"/>
  </r>
  <r>
    <x v="10"/>
    <s v="TI"/>
    <x v="17"/>
    <x v="56"/>
    <x v="0"/>
    <n v="986584"/>
    <n v="1805373"/>
    <x v="0"/>
    <s v="YES"/>
    <d v="2022-06-23T00:00:00"/>
  </r>
  <r>
    <x v="10"/>
    <s v="TI"/>
    <x v="7"/>
    <x v="57"/>
    <x v="0"/>
    <n v="984566"/>
    <n v="186500"/>
    <x v="0"/>
    <s v="YES"/>
    <d v="2022-05-05T00:00:00"/>
  </r>
  <r>
    <x v="10"/>
    <s v="TI"/>
    <x v="17"/>
    <x v="56"/>
    <x v="0"/>
    <n v="985998"/>
    <n v="815000"/>
    <x v="0"/>
    <s v="YES"/>
    <d v="2022-06-06T00:00:00"/>
  </r>
  <r>
    <x v="10"/>
    <s v="TI"/>
    <x v="17"/>
    <x v="56"/>
    <x v="0"/>
    <n v="986002"/>
    <n v="710000"/>
    <x v="0"/>
    <s v="YES"/>
    <d v="2022-06-06T00:00:00"/>
  </r>
  <r>
    <x v="10"/>
    <s v="TI"/>
    <x v="17"/>
    <x v="56"/>
    <x v="0"/>
    <n v="984469"/>
    <n v="680000"/>
    <x v="0"/>
    <s v="YES"/>
    <d v="2022-05-03T00:00:00"/>
  </r>
  <r>
    <x v="10"/>
    <s v="TI"/>
    <x v="17"/>
    <x v="56"/>
    <x v="0"/>
    <n v="990778"/>
    <n v="498500"/>
    <x v="0"/>
    <s v="YES"/>
    <d v="2022-10-13T00:00:00"/>
  </r>
  <r>
    <x v="10"/>
    <s v="TI"/>
    <x v="17"/>
    <x v="56"/>
    <x v="3"/>
    <n v="991868"/>
    <n v="174000"/>
    <x v="0"/>
    <s v="YES"/>
    <d v="2022-11-23T00:00:00"/>
  </r>
  <r>
    <x v="10"/>
    <s v="TI"/>
    <x v="17"/>
    <x v="56"/>
    <x v="0"/>
    <n v="987070"/>
    <n v="625000"/>
    <x v="0"/>
    <s v="YES"/>
    <d v="2022-07-07T00:00:00"/>
  </r>
  <r>
    <x v="10"/>
    <s v="TI"/>
    <x v="17"/>
    <x v="56"/>
    <x v="3"/>
    <n v="991822"/>
    <n v="160000"/>
    <x v="0"/>
    <s v="YES"/>
    <d v="2022-11-22T00:00:00"/>
  </r>
  <r>
    <x v="10"/>
    <s v="TI"/>
    <x v="17"/>
    <x v="56"/>
    <x v="0"/>
    <n v="987043"/>
    <n v="970000"/>
    <x v="0"/>
    <s v="YES"/>
    <d v="2022-07-06T00:00:00"/>
  </r>
  <r>
    <x v="10"/>
    <s v="TI"/>
    <x v="17"/>
    <x v="56"/>
    <x v="0"/>
    <n v="987932"/>
    <n v="375000"/>
    <x v="0"/>
    <s v="YES"/>
    <d v="2022-07-28T00:00:00"/>
  </r>
  <r>
    <x v="10"/>
    <s v="TI"/>
    <x v="17"/>
    <x v="56"/>
    <x v="0"/>
    <n v="991901"/>
    <n v="400000"/>
    <x v="0"/>
    <s v="YES"/>
    <d v="2022-11-28T00:00:00"/>
  </r>
  <r>
    <x v="10"/>
    <s v="TI"/>
    <x v="17"/>
    <x v="56"/>
    <x v="0"/>
    <n v="991695"/>
    <n v="536157"/>
    <x v="1"/>
    <s v="YES"/>
    <d v="2022-11-17T00:00:00"/>
  </r>
  <r>
    <x v="10"/>
    <s v="TI"/>
    <x v="17"/>
    <x v="56"/>
    <x v="3"/>
    <n v="987006"/>
    <n v="3250000"/>
    <x v="0"/>
    <s v="YES"/>
    <d v="2022-07-05T00:00:00"/>
  </r>
  <r>
    <x v="10"/>
    <s v="TI"/>
    <x v="5"/>
    <x v="58"/>
    <x v="0"/>
    <n v="983209"/>
    <n v="7550000"/>
    <x v="0"/>
    <s v="YES"/>
    <d v="2022-03-31T00:00:00"/>
  </r>
  <r>
    <x v="10"/>
    <s v="TI"/>
    <x v="7"/>
    <x v="57"/>
    <x v="0"/>
    <n v="983288"/>
    <n v="585000"/>
    <x v="0"/>
    <s v="YES"/>
    <d v="2022-04-04T00:00:00"/>
  </r>
  <r>
    <x v="10"/>
    <s v="TI"/>
    <x v="17"/>
    <x v="56"/>
    <x v="0"/>
    <n v="991861"/>
    <n v="626000"/>
    <x v="0"/>
    <s v="YES"/>
    <d v="2022-11-23T00:00:00"/>
  </r>
  <r>
    <x v="10"/>
    <s v="TI"/>
    <x v="17"/>
    <x v="56"/>
    <x v="0"/>
    <n v="991556"/>
    <n v="1300000"/>
    <x v="0"/>
    <s v="YES"/>
    <d v="2022-11-10T00:00:00"/>
  </r>
  <r>
    <x v="10"/>
    <s v="TI"/>
    <x v="7"/>
    <x v="57"/>
    <x v="0"/>
    <n v="984394"/>
    <n v="140000"/>
    <x v="0"/>
    <s v="YES"/>
    <d v="2022-04-29T00:00:00"/>
  </r>
  <r>
    <x v="10"/>
    <s v="TI"/>
    <x v="17"/>
    <x v="56"/>
    <x v="0"/>
    <n v="991558"/>
    <n v="345000"/>
    <x v="0"/>
    <s v="YES"/>
    <d v="2022-11-10T00:00:00"/>
  </r>
  <r>
    <x v="10"/>
    <s v="TI"/>
    <x v="17"/>
    <x v="56"/>
    <x v="3"/>
    <n v="984532"/>
    <n v="40500"/>
    <x v="0"/>
    <s v="YES"/>
    <d v="2022-05-04T00:00:00"/>
  </r>
  <r>
    <x v="10"/>
    <s v="TI"/>
    <x v="17"/>
    <x v="56"/>
    <x v="0"/>
    <n v="985909"/>
    <n v="1110000"/>
    <x v="0"/>
    <s v="YES"/>
    <d v="2022-06-03T00:00:00"/>
  </r>
  <r>
    <x v="10"/>
    <s v="TI"/>
    <x v="7"/>
    <x v="57"/>
    <x v="0"/>
    <n v="987019"/>
    <n v="579000"/>
    <x v="0"/>
    <s v="YES"/>
    <d v="2022-07-06T00:00:00"/>
  </r>
  <r>
    <x v="10"/>
    <s v="TI"/>
    <x v="17"/>
    <x v="56"/>
    <x v="0"/>
    <n v="991340"/>
    <n v="565000"/>
    <x v="0"/>
    <s v="YES"/>
    <d v="2022-11-02T00:00:00"/>
  </r>
  <r>
    <x v="10"/>
    <s v="TI"/>
    <x v="7"/>
    <x v="57"/>
    <x v="0"/>
    <n v="985194"/>
    <n v="350000"/>
    <x v="0"/>
    <s v="YES"/>
    <d v="2022-05-18T00:00:00"/>
  </r>
  <r>
    <x v="10"/>
    <s v="TI"/>
    <x v="17"/>
    <x v="56"/>
    <x v="0"/>
    <n v="985200"/>
    <n v="875000"/>
    <x v="0"/>
    <s v="YES"/>
    <d v="2022-05-18T00:00:00"/>
  </r>
  <r>
    <x v="10"/>
    <s v="TI"/>
    <x v="17"/>
    <x v="56"/>
    <x v="0"/>
    <n v="985202"/>
    <n v="879900"/>
    <x v="0"/>
    <s v="YES"/>
    <d v="2022-05-18T00:00:00"/>
  </r>
  <r>
    <x v="10"/>
    <s v="TI"/>
    <x v="17"/>
    <x v="56"/>
    <x v="0"/>
    <n v="991487"/>
    <n v="499900"/>
    <x v="0"/>
    <s v="YES"/>
    <d v="2022-11-08T00:00:00"/>
  </r>
  <r>
    <x v="10"/>
    <s v="TI"/>
    <x v="17"/>
    <x v="56"/>
    <x v="0"/>
    <n v="981767"/>
    <n v="658732"/>
    <x v="1"/>
    <s v="YES"/>
    <d v="2022-02-25T00:00:00"/>
  </r>
  <r>
    <x v="10"/>
    <s v="TI"/>
    <x v="17"/>
    <x v="56"/>
    <x v="0"/>
    <n v="981840"/>
    <n v="751532"/>
    <x v="0"/>
    <s v="YES"/>
    <d v="2022-02-28T00:00:00"/>
  </r>
  <r>
    <x v="10"/>
    <s v="TI"/>
    <x v="4"/>
    <x v="59"/>
    <x v="0"/>
    <n v="988824"/>
    <n v="700000"/>
    <x v="0"/>
    <s v="YES"/>
    <d v="2022-08-25T00:00:00"/>
  </r>
  <r>
    <x v="10"/>
    <s v="TI"/>
    <x v="17"/>
    <x v="56"/>
    <x v="3"/>
    <n v="985844"/>
    <n v="500000"/>
    <x v="0"/>
    <s v="YES"/>
    <d v="2022-06-02T00:00:00"/>
  </r>
  <r>
    <x v="10"/>
    <s v="TI"/>
    <x v="17"/>
    <x v="56"/>
    <x v="3"/>
    <n v="982293"/>
    <n v="265000"/>
    <x v="0"/>
    <s v="YES"/>
    <d v="2022-03-10T00:00:00"/>
  </r>
  <r>
    <x v="10"/>
    <s v="TI"/>
    <x v="17"/>
    <x v="56"/>
    <x v="5"/>
    <n v="985794"/>
    <n v="400000"/>
    <x v="0"/>
    <s v="YES"/>
    <d v="2022-06-01T00:00:00"/>
  </r>
  <r>
    <x v="10"/>
    <s v="TI"/>
    <x v="17"/>
    <x v="56"/>
    <x v="0"/>
    <n v="991312"/>
    <n v="340000"/>
    <x v="0"/>
    <s v="YES"/>
    <d v="2022-11-01T00:00:00"/>
  </r>
  <r>
    <x v="10"/>
    <s v="TI"/>
    <x v="17"/>
    <x v="56"/>
    <x v="0"/>
    <n v="991309"/>
    <n v="3425000"/>
    <x v="0"/>
    <s v="YES"/>
    <d v="2022-11-01T00:00:00"/>
  </r>
  <r>
    <x v="10"/>
    <s v="TI"/>
    <x v="17"/>
    <x v="56"/>
    <x v="4"/>
    <n v="981969"/>
    <n v="130000"/>
    <x v="0"/>
    <s v="YES"/>
    <d v="2022-03-02T00:00:00"/>
  </r>
  <r>
    <x v="10"/>
    <s v="TI"/>
    <x v="5"/>
    <x v="58"/>
    <x v="0"/>
    <n v="991288"/>
    <n v="835000"/>
    <x v="0"/>
    <s v="YES"/>
    <d v="2022-11-01T00:00:00"/>
  </r>
  <r>
    <x v="10"/>
    <s v="TI"/>
    <x v="17"/>
    <x v="56"/>
    <x v="0"/>
    <n v="991284"/>
    <n v="690000"/>
    <x v="0"/>
    <s v="YES"/>
    <d v="2022-10-31T00:00:00"/>
  </r>
  <r>
    <x v="10"/>
    <s v="TI"/>
    <x v="17"/>
    <x v="56"/>
    <x v="0"/>
    <n v="987781"/>
    <n v="778283"/>
    <x v="1"/>
    <s v="YES"/>
    <d v="2022-07-22T00:00:00"/>
  </r>
  <r>
    <x v="10"/>
    <s v="TI"/>
    <x v="17"/>
    <x v="56"/>
    <x v="0"/>
    <n v="986637"/>
    <n v="600000"/>
    <x v="0"/>
    <s v="YES"/>
    <d v="2022-06-24T00:00:00"/>
  </r>
  <r>
    <x v="10"/>
    <s v="TI"/>
    <x v="17"/>
    <x v="56"/>
    <x v="0"/>
    <n v="979396"/>
    <n v="370000"/>
    <x v="0"/>
    <s v="YES"/>
    <d v="2022-01-05T00:00:00"/>
  </r>
  <r>
    <x v="10"/>
    <s v="TI"/>
    <x v="17"/>
    <x v="56"/>
    <x v="0"/>
    <n v="979394"/>
    <n v="455000"/>
    <x v="0"/>
    <s v="YES"/>
    <d v="2022-01-05T00:00:00"/>
  </r>
  <r>
    <x v="10"/>
    <s v="TI"/>
    <x v="17"/>
    <x v="56"/>
    <x v="0"/>
    <n v="979437"/>
    <n v="995000"/>
    <x v="0"/>
    <s v="YES"/>
    <d v="2022-01-06T00:00:00"/>
  </r>
  <r>
    <x v="10"/>
    <s v="TI"/>
    <x v="17"/>
    <x v="56"/>
    <x v="0"/>
    <n v="986186"/>
    <n v="420000"/>
    <x v="0"/>
    <s v="YES"/>
    <d v="2022-06-10T00:00:00"/>
  </r>
  <r>
    <x v="10"/>
    <s v="TI"/>
    <x v="7"/>
    <x v="28"/>
    <x v="4"/>
    <n v="983787"/>
    <n v="317100"/>
    <x v="0"/>
    <s v="YES"/>
    <d v="2022-04-15T00:00:00"/>
  </r>
  <r>
    <x v="10"/>
    <s v="TI"/>
    <x v="7"/>
    <x v="55"/>
    <x v="0"/>
    <n v="986219"/>
    <n v="710000"/>
    <x v="0"/>
    <s v="YES"/>
    <d v="2022-06-13T00:00:00"/>
  </r>
  <r>
    <x v="10"/>
    <s v="TI"/>
    <x v="17"/>
    <x v="56"/>
    <x v="0"/>
    <n v="991661"/>
    <n v="763931.18"/>
    <x v="1"/>
    <s v="YES"/>
    <d v="2022-11-16T00:00:00"/>
  </r>
  <r>
    <x v="10"/>
    <s v="TI"/>
    <x v="4"/>
    <x v="60"/>
    <x v="0"/>
    <n v="981567"/>
    <n v="435000"/>
    <x v="0"/>
    <s v="YES"/>
    <d v="2022-02-23T00:00:00"/>
  </r>
  <r>
    <x v="10"/>
    <s v="TI"/>
    <x v="5"/>
    <x v="58"/>
    <x v="1"/>
    <n v="983772"/>
    <n v="3100000"/>
    <x v="0"/>
    <s v="YES"/>
    <d v="2022-04-15T00:00:00"/>
  </r>
  <r>
    <x v="10"/>
    <s v="TI"/>
    <x v="17"/>
    <x v="56"/>
    <x v="0"/>
    <n v="992697"/>
    <n v="814742"/>
    <x v="1"/>
    <s v="YES"/>
    <d v="2022-12-23T00:00:00"/>
  </r>
  <r>
    <x v="10"/>
    <s v="TI"/>
    <x v="17"/>
    <x v="56"/>
    <x v="3"/>
    <n v="992658"/>
    <n v="500000"/>
    <x v="0"/>
    <s v="YES"/>
    <d v="2022-12-22T00:00:00"/>
  </r>
  <r>
    <x v="10"/>
    <s v="TI"/>
    <x v="7"/>
    <x v="57"/>
    <x v="2"/>
    <n v="981630"/>
    <n v="850000"/>
    <x v="0"/>
    <s v="YES"/>
    <d v="2022-02-24T00:00:00"/>
  </r>
  <r>
    <x v="10"/>
    <s v="TI"/>
    <x v="17"/>
    <x v="56"/>
    <x v="0"/>
    <n v="992771"/>
    <n v="509900"/>
    <x v="0"/>
    <s v="YES"/>
    <d v="2022-12-28T00:00:00"/>
  </r>
  <r>
    <x v="10"/>
    <s v="TI"/>
    <x v="17"/>
    <x v="56"/>
    <x v="2"/>
    <n v="991495"/>
    <n v="495000"/>
    <x v="0"/>
    <s v="YES"/>
    <d v="2022-11-08T00:00:00"/>
  </r>
  <r>
    <x v="10"/>
    <s v="TI"/>
    <x v="17"/>
    <x v="56"/>
    <x v="3"/>
    <n v="986726"/>
    <n v="4320000"/>
    <x v="0"/>
    <s v="YES"/>
    <d v="2022-06-27T00:00:00"/>
  </r>
  <r>
    <x v="10"/>
    <s v="TI"/>
    <x v="17"/>
    <x v="56"/>
    <x v="0"/>
    <n v="992132"/>
    <n v="718252"/>
    <x v="1"/>
    <s v="YES"/>
    <d v="2022-12-05T00:00:00"/>
  </r>
  <r>
    <x v="10"/>
    <s v="TI"/>
    <x v="17"/>
    <x v="56"/>
    <x v="3"/>
    <n v="979361"/>
    <n v="215000"/>
    <x v="0"/>
    <s v="YES"/>
    <d v="2022-01-05T00:00:00"/>
  </r>
  <r>
    <x v="10"/>
    <s v="TI"/>
    <x v="17"/>
    <x v="56"/>
    <x v="3"/>
    <n v="992001"/>
    <n v="675000"/>
    <x v="0"/>
    <s v="YES"/>
    <d v="2022-11-30T00:00:00"/>
  </r>
  <r>
    <x v="10"/>
    <s v="TI"/>
    <x v="17"/>
    <x v="56"/>
    <x v="0"/>
    <n v="991261"/>
    <n v="1500000"/>
    <x v="0"/>
    <s v="YES"/>
    <d v="2022-10-31T00:00:00"/>
  </r>
  <r>
    <x v="10"/>
    <s v="TI"/>
    <x v="17"/>
    <x v="56"/>
    <x v="0"/>
    <n v="991492"/>
    <n v="1100000"/>
    <x v="0"/>
    <s v="YES"/>
    <d v="2022-11-08T00:00:00"/>
  </r>
  <r>
    <x v="10"/>
    <s v="TI"/>
    <x v="7"/>
    <x v="57"/>
    <x v="0"/>
    <n v="992435"/>
    <n v="650000"/>
    <x v="0"/>
    <s v="YES"/>
    <d v="2022-12-15T00:00:00"/>
  </r>
  <r>
    <x v="10"/>
    <s v="TI"/>
    <x v="17"/>
    <x v="56"/>
    <x v="0"/>
    <n v="990430"/>
    <n v="459000"/>
    <x v="0"/>
    <s v="YES"/>
    <d v="2022-09-30T00:00:00"/>
  </r>
  <r>
    <x v="10"/>
    <s v="TI"/>
    <x v="7"/>
    <x v="57"/>
    <x v="3"/>
    <n v="982179"/>
    <n v="245000"/>
    <x v="0"/>
    <s v="YES"/>
    <d v="2022-03-08T00:00:00"/>
  </r>
  <r>
    <x v="10"/>
    <s v="TI"/>
    <x v="7"/>
    <x v="57"/>
    <x v="0"/>
    <n v="982736"/>
    <n v="1590000"/>
    <x v="0"/>
    <s v="YES"/>
    <d v="2022-03-21T00:00:00"/>
  </r>
  <r>
    <x v="10"/>
    <s v="TI"/>
    <x v="17"/>
    <x v="56"/>
    <x v="3"/>
    <n v="983842"/>
    <n v="80000"/>
    <x v="0"/>
    <s v="YES"/>
    <d v="2022-04-18T00:00:00"/>
  </r>
  <r>
    <x v="10"/>
    <s v="TI"/>
    <x v="17"/>
    <x v="56"/>
    <x v="0"/>
    <n v="983077"/>
    <n v="349900"/>
    <x v="0"/>
    <s v="YES"/>
    <d v="2022-03-29T00:00:00"/>
  </r>
  <r>
    <x v="10"/>
    <s v="TI"/>
    <x v="17"/>
    <x v="56"/>
    <x v="0"/>
    <n v="990433"/>
    <n v="465000"/>
    <x v="0"/>
    <s v="YES"/>
    <d v="2022-09-30T00:00:00"/>
  </r>
  <r>
    <x v="10"/>
    <s v="TI"/>
    <x v="17"/>
    <x v="56"/>
    <x v="0"/>
    <n v="991969"/>
    <n v="750000"/>
    <x v="1"/>
    <s v="YES"/>
    <d v="2022-11-29T00:00:00"/>
  </r>
  <r>
    <x v="10"/>
    <s v="TI"/>
    <x v="7"/>
    <x v="57"/>
    <x v="0"/>
    <n v="989151"/>
    <n v="445000"/>
    <x v="0"/>
    <s v="YES"/>
    <d v="2022-09-02T00:00:00"/>
  </r>
  <r>
    <x v="10"/>
    <s v="TI"/>
    <x v="17"/>
    <x v="56"/>
    <x v="0"/>
    <n v="989155"/>
    <n v="490000"/>
    <x v="0"/>
    <s v="YES"/>
    <d v="2022-09-02T00:00:00"/>
  </r>
  <r>
    <x v="10"/>
    <s v="TI"/>
    <x v="17"/>
    <x v="56"/>
    <x v="0"/>
    <n v="991935"/>
    <n v="1450000"/>
    <x v="0"/>
    <s v="YES"/>
    <d v="2022-11-29T00:00:00"/>
  </r>
  <r>
    <x v="10"/>
    <s v="TI"/>
    <x v="14"/>
    <x v="61"/>
    <x v="0"/>
    <n v="989176"/>
    <n v="410000"/>
    <x v="0"/>
    <s v="YES"/>
    <d v="2022-09-02T00:00:00"/>
  </r>
  <r>
    <x v="10"/>
    <s v="TI"/>
    <x v="17"/>
    <x v="56"/>
    <x v="3"/>
    <n v="989183"/>
    <n v="1000000"/>
    <x v="0"/>
    <s v="YES"/>
    <d v="2022-09-06T00:00:00"/>
  </r>
  <r>
    <x v="10"/>
    <s v="TI"/>
    <x v="17"/>
    <x v="56"/>
    <x v="0"/>
    <n v="991926"/>
    <n v="1650000"/>
    <x v="0"/>
    <s v="YES"/>
    <d v="2022-11-28T00:00:00"/>
  </r>
  <r>
    <x v="10"/>
    <s v="TI"/>
    <x v="7"/>
    <x v="57"/>
    <x v="0"/>
    <n v="992322"/>
    <n v="1050000"/>
    <x v="0"/>
    <s v="YES"/>
    <d v="2022-12-12T00:00:00"/>
  </r>
  <r>
    <x v="10"/>
    <s v="TI"/>
    <x v="17"/>
    <x v="56"/>
    <x v="0"/>
    <n v="990907"/>
    <n v="310000"/>
    <x v="0"/>
    <s v="YES"/>
    <d v="2022-10-18T00:00:00"/>
  </r>
  <r>
    <x v="10"/>
    <s v="TI"/>
    <x v="17"/>
    <x v="56"/>
    <x v="1"/>
    <n v="984064"/>
    <n v="249900"/>
    <x v="0"/>
    <s v="YES"/>
    <d v="2022-04-22T00:00:00"/>
  </r>
  <r>
    <x v="10"/>
    <s v="TI"/>
    <x v="17"/>
    <x v="56"/>
    <x v="0"/>
    <n v="982012"/>
    <n v="685000"/>
    <x v="0"/>
    <s v="YES"/>
    <d v="2022-03-03T00:00:00"/>
  </r>
  <r>
    <x v="10"/>
    <s v="TI"/>
    <x v="17"/>
    <x v="56"/>
    <x v="3"/>
    <n v="992117"/>
    <n v="35000"/>
    <x v="0"/>
    <s v="YES"/>
    <d v="2022-12-05T00:00:00"/>
  </r>
  <r>
    <x v="10"/>
    <s v="TI"/>
    <x v="7"/>
    <x v="57"/>
    <x v="0"/>
    <n v="991146"/>
    <n v="579000"/>
    <x v="0"/>
    <s v="YES"/>
    <d v="2022-10-27T00:00:00"/>
  </r>
  <r>
    <x v="10"/>
    <s v="TI"/>
    <x v="4"/>
    <x v="59"/>
    <x v="0"/>
    <n v="991130"/>
    <n v="360000"/>
    <x v="0"/>
    <s v="YES"/>
    <d v="2022-10-26T00:00:00"/>
  </r>
  <r>
    <x v="10"/>
    <s v="TI"/>
    <x v="17"/>
    <x v="56"/>
    <x v="0"/>
    <n v="983655"/>
    <n v="2999000"/>
    <x v="0"/>
    <s v="YES"/>
    <d v="2022-04-13T00:00:00"/>
  </r>
  <r>
    <x v="10"/>
    <s v="TI"/>
    <x v="7"/>
    <x v="55"/>
    <x v="0"/>
    <n v="991011"/>
    <n v="370000"/>
    <x v="0"/>
    <s v="YES"/>
    <d v="2022-10-20T00:00:00"/>
  </r>
  <r>
    <x v="10"/>
    <s v="TI"/>
    <x v="7"/>
    <x v="55"/>
    <x v="0"/>
    <n v="990911"/>
    <n v="800000"/>
    <x v="0"/>
    <s v="YES"/>
    <d v="2022-10-18T00:00:00"/>
  </r>
  <r>
    <x v="10"/>
    <s v="TI"/>
    <x v="7"/>
    <x v="57"/>
    <x v="2"/>
    <n v="988622"/>
    <n v="265000"/>
    <x v="0"/>
    <s v="YES"/>
    <d v="2022-08-19T00:00:00"/>
  </r>
  <r>
    <x v="10"/>
    <s v="TI"/>
    <x v="7"/>
    <x v="57"/>
    <x v="0"/>
    <n v="982108"/>
    <n v="469000"/>
    <x v="0"/>
    <s v="YES"/>
    <d v="2022-03-07T00:00:00"/>
  </r>
  <r>
    <x v="10"/>
    <s v="TI"/>
    <x v="13"/>
    <x v="62"/>
    <x v="0"/>
    <n v="991070"/>
    <n v="500000"/>
    <x v="0"/>
    <s v="YES"/>
    <d v="2022-10-24T00:00:00"/>
  </r>
  <r>
    <x v="10"/>
    <s v="TI"/>
    <x v="7"/>
    <x v="57"/>
    <x v="1"/>
    <n v="982168"/>
    <n v="675000"/>
    <x v="0"/>
    <s v="YES"/>
    <d v="2022-03-07T00:00:00"/>
  </r>
  <r>
    <x v="10"/>
    <s v="TI"/>
    <x v="17"/>
    <x v="56"/>
    <x v="0"/>
    <n v="991069"/>
    <n v="190000"/>
    <x v="0"/>
    <s v="YES"/>
    <d v="2022-10-24T00:00:00"/>
  </r>
  <r>
    <x v="10"/>
    <s v="TI"/>
    <x v="7"/>
    <x v="55"/>
    <x v="0"/>
    <n v="991041"/>
    <n v="999999"/>
    <x v="0"/>
    <s v="YES"/>
    <d v="2022-10-21T00:00:00"/>
  </r>
  <r>
    <x v="10"/>
    <s v="TI"/>
    <x v="17"/>
    <x v="56"/>
    <x v="3"/>
    <n v="985274"/>
    <n v="650000"/>
    <x v="0"/>
    <s v="YES"/>
    <d v="2022-05-20T00:00:00"/>
  </r>
  <r>
    <x v="10"/>
    <s v="TI"/>
    <x v="7"/>
    <x v="55"/>
    <x v="0"/>
    <n v="985281"/>
    <n v="760000"/>
    <x v="0"/>
    <s v="YES"/>
    <d v="2022-05-20T00:00:00"/>
  </r>
  <r>
    <x v="10"/>
    <s v="TI"/>
    <x v="17"/>
    <x v="56"/>
    <x v="0"/>
    <n v="990958"/>
    <n v="325000"/>
    <x v="0"/>
    <s v="YES"/>
    <d v="2022-10-19T00:00:00"/>
  </r>
  <r>
    <x v="10"/>
    <s v="TI"/>
    <x v="17"/>
    <x v="56"/>
    <x v="0"/>
    <n v="987428"/>
    <n v="540000"/>
    <x v="0"/>
    <s v="YES"/>
    <d v="2022-07-15T00:00:00"/>
  </r>
  <r>
    <x v="10"/>
    <s v="TI"/>
    <x v="17"/>
    <x v="56"/>
    <x v="0"/>
    <n v="987981"/>
    <n v="599000"/>
    <x v="0"/>
    <s v="YES"/>
    <d v="2022-07-29T00:00:00"/>
  </r>
  <r>
    <x v="10"/>
    <s v="TI"/>
    <x v="7"/>
    <x v="57"/>
    <x v="0"/>
    <n v="989295"/>
    <n v="785000"/>
    <x v="0"/>
    <s v="YES"/>
    <d v="2022-09-09T00:00:00"/>
  </r>
  <r>
    <x v="10"/>
    <s v="TI"/>
    <x v="17"/>
    <x v="56"/>
    <x v="0"/>
    <n v="989277"/>
    <n v="898000"/>
    <x v="0"/>
    <s v="YES"/>
    <d v="2022-09-08T00:00:00"/>
  </r>
  <r>
    <x v="10"/>
    <s v="TI"/>
    <x v="17"/>
    <x v="56"/>
    <x v="3"/>
    <n v="989269"/>
    <n v="650000"/>
    <x v="0"/>
    <s v="YES"/>
    <d v="2022-09-08T00:00:00"/>
  </r>
  <r>
    <x v="10"/>
    <s v="TI"/>
    <x v="17"/>
    <x v="56"/>
    <x v="3"/>
    <n v="989243"/>
    <n v="55000"/>
    <x v="0"/>
    <s v="YES"/>
    <d v="2022-09-07T00:00:00"/>
  </r>
  <r>
    <x v="10"/>
    <s v="TI"/>
    <x v="17"/>
    <x v="56"/>
    <x v="3"/>
    <n v="989241"/>
    <n v="80500"/>
    <x v="0"/>
    <s v="YES"/>
    <d v="2022-09-07T00:00:00"/>
  </r>
  <r>
    <x v="10"/>
    <s v="TI"/>
    <x v="7"/>
    <x v="57"/>
    <x v="5"/>
    <n v="989089"/>
    <n v="332971"/>
    <x v="0"/>
    <s v="YES"/>
    <d v="2022-08-31T00:00:00"/>
  </r>
  <r>
    <x v="10"/>
    <s v="TI"/>
    <x v="17"/>
    <x v="56"/>
    <x v="0"/>
    <n v="989031"/>
    <n v="550000"/>
    <x v="0"/>
    <s v="YES"/>
    <d v="2022-08-30T00:00:00"/>
  </r>
  <r>
    <x v="10"/>
    <s v="TI"/>
    <x v="13"/>
    <x v="62"/>
    <x v="0"/>
    <n v="986111"/>
    <n v="860000"/>
    <x v="0"/>
    <s v="YES"/>
    <d v="2022-06-09T00:00:00"/>
  </r>
  <r>
    <x v="10"/>
    <s v="TI"/>
    <x v="17"/>
    <x v="56"/>
    <x v="0"/>
    <n v="988078"/>
    <n v="269500"/>
    <x v="0"/>
    <s v="YES"/>
    <d v="2022-08-02T00:00:00"/>
  </r>
  <r>
    <x v="10"/>
    <s v="TI"/>
    <x v="17"/>
    <x v="56"/>
    <x v="3"/>
    <n v="989389"/>
    <n v="225000"/>
    <x v="0"/>
    <s v="YES"/>
    <d v="2022-09-13T00:00:00"/>
  </r>
  <r>
    <x v="10"/>
    <s v="TI"/>
    <x v="17"/>
    <x v="56"/>
    <x v="0"/>
    <n v="986419"/>
    <n v="459900"/>
    <x v="0"/>
    <s v="YES"/>
    <d v="2022-06-17T00:00:00"/>
  </r>
  <r>
    <x v="10"/>
    <s v="TI"/>
    <x v="7"/>
    <x v="55"/>
    <x v="0"/>
    <n v="986431"/>
    <n v="476000"/>
    <x v="0"/>
    <s v="YES"/>
    <d v="2022-06-17T00:00:00"/>
  </r>
  <r>
    <x v="10"/>
    <s v="TI"/>
    <x v="17"/>
    <x v="56"/>
    <x v="0"/>
    <n v="987173"/>
    <n v="500000"/>
    <x v="0"/>
    <s v="YES"/>
    <d v="2022-07-12T00:00:00"/>
  </r>
  <r>
    <x v="10"/>
    <s v="TI"/>
    <x v="17"/>
    <x v="56"/>
    <x v="0"/>
    <n v="988048"/>
    <n v="1800000"/>
    <x v="0"/>
    <s v="YES"/>
    <d v="2022-08-01T00:00:00"/>
  </r>
  <r>
    <x v="10"/>
    <s v="TI"/>
    <x v="17"/>
    <x v="56"/>
    <x v="0"/>
    <n v="986440"/>
    <n v="1200000"/>
    <x v="0"/>
    <s v="YES"/>
    <d v="2022-06-17T00:00:00"/>
  </r>
  <r>
    <x v="10"/>
    <s v="TI"/>
    <x v="7"/>
    <x v="57"/>
    <x v="0"/>
    <n v="988020"/>
    <n v="460000"/>
    <x v="0"/>
    <s v="YES"/>
    <d v="2022-08-01T00:00:00"/>
  </r>
  <r>
    <x v="10"/>
    <s v="TI"/>
    <x v="17"/>
    <x v="56"/>
    <x v="0"/>
    <n v="986480"/>
    <n v="776950"/>
    <x v="1"/>
    <s v="YES"/>
    <d v="2022-06-21T00:00:00"/>
  </r>
  <r>
    <x v="10"/>
    <s v="TI"/>
    <x v="17"/>
    <x v="56"/>
    <x v="0"/>
    <n v="986490"/>
    <n v="325000"/>
    <x v="0"/>
    <s v="YES"/>
    <d v="2022-06-21T00:00:00"/>
  </r>
  <r>
    <x v="10"/>
    <s v="TI"/>
    <x v="17"/>
    <x v="56"/>
    <x v="0"/>
    <n v="990453"/>
    <n v="720000"/>
    <x v="0"/>
    <s v="YES"/>
    <d v="2022-09-30T00:00:00"/>
  </r>
  <r>
    <x v="10"/>
    <s v="TI"/>
    <x v="17"/>
    <x v="56"/>
    <x v="0"/>
    <n v="988114"/>
    <n v="773128"/>
    <x v="1"/>
    <s v="YES"/>
    <d v="2022-08-03T00:00:00"/>
  </r>
  <r>
    <x v="10"/>
    <s v="TI"/>
    <x v="7"/>
    <x v="57"/>
    <x v="0"/>
    <n v="985630"/>
    <n v="1975000"/>
    <x v="0"/>
    <s v="YES"/>
    <d v="2022-05-27T00:00:00"/>
  </r>
  <r>
    <x v="10"/>
    <s v="TI"/>
    <x v="17"/>
    <x v="56"/>
    <x v="3"/>
    <n v="988971"/>
    <n v="35000"/>
    <x v="0"/>
    <s v="YES"/>
    <d v="2022-08-29T00:00:00"/>
  </r>
  <r>
    <x v="10"/>
    <s v="TI"/>
    <x v="17"/>
    <x v="56"/>
    <x v="0"/>
    <n v="990387"/>
    <n v="675000"/>
    <x v="0"/>
    <s v="YES"/>
    <d v="2022-09-28T00:00:00"/>
  </r>
  <r>
    <x v="10"/>
    <s v="TI"/>
    <x v="17"/>
    <x v="56"/>
    <x v="0"/>
    <n v="990386"/>
    <n v="495000"/>
    <x v="0"/>
    <s v="YES"/>
    <d v="2022-09-28T00:00:00"/>
  </r>
  <r>
    <x v="10"/>
    <s v="TI"/>
    <x v="17"/>
    <x v="56"/>
    <x v="0"/>
    <n v="990375"/>
    <n v="699000"/>
    <x v="0"/>
    <s v="YES"/>
    <d v="2022-09-28T00:00:00"/>
  </r>
  <r>
    <x v="10"/>
    <s v="TI"/>
    <x v="17"/>
    <x v="56"/>
    <x v="0"/>
    <n v="991642"/>
    <n v="999000"/>
    <x v="0"/>
    <s v="YES"/>
    <d v="2022-11-15T00:00:00"/>
  </r>
  <r>
    <x v="10"/>
    <s v="TI"/>
    <x v="17"/>
    <x v="56"/>
    <x v="0"/>
    <n v="986268"/>
    <n v="535000"/>
    <x v="0"/>
    <s v="YES"/>
    <d v="2022-06-13T00:00:00"/>
  </r>
  <r>
    <x v="10"/>
    <s v="TI"/>
    <x v="17"/>
    <x v="56"/>
    <x v="0"/>
    <n v="985044"/>
    <n v="769116.5"/>
    <x v="1"/>
    <s v="YES"/>
    <d v="2022-05-13T00:00:00"/>
  </r>
  <r>
    <x v="10"/>
    <s v="TI"/>
    <x v="17"/>
    <x v="56"/>
    <x v="0"/>
    <n v="986288"/>
    <n v="1850000"/>
    <x v="0"/>
    <s v="YES"/>
    <d v="2022-06-14T00:00:00"/>
  </r>
  <r>
    <x v="10"/>
    <s v="TI"/>
    <x v="17"/>
    <x v="56"/>
    <x v="0"/>
    <n v="989356"/>
    <n v="905000"/>
    <x v="0"/>
    <s v="YES"/>
    <d v="2022-09-12T00:00:00"/>
  </r>
  <r>
    <x v="10"/>
    <s v="TI"/>
    <x v="17"/>
    <x v="56"/>
    <x v="0"/>
    <n v="986293"/>
    <n v="383900"/>
    <x v="0"/>
    <s v="YES"/>
    <d v="2022-06-14T00:00:00"/>
  </r>
  <r>
    <x v="10"/>
    <s v="TI"/>
    <x v="17"/>
    <x v="56"/>
    <x v="0"/>
    <n v="986506"/>
    <n v="445000"/>
    <x v="0"/>
    <s v="YES"/>
    <d v="2022-06-21T00:00:00"/>
  </r>
  <r>
    <x v="10"/>
    <s v="TI"/>
    <x v="17"/>
    <x v="56"/>
    <x v="0"/>
    <n v="990308"/>
    <n v="3300000"/>
    <x v="0"/>
    <s v="YES"/>
    <d v="2022-09-27T00:00:00"/>
  </r>
  <r>
    <x v="10"/>
    <s v="TI"/>
    <x v="17"/>
    <x v="56"/>
    <x v="3"/>
    <n v="985644"/>
    <n v="60000"/>
    <x v="0"/>
    <s v="YES"/>
    <d v="2022-05-27T00:00:00"/>
  </r>
  <r>
    <x v="10"/>
    <s v="TI"/>
    <x v="7"/>
    <x v="55"/>
    <x v="0"/>
    <n v="985654"/>
    <n v="403000"/>
    <x v="0"/>
    <s v="YES"/>
    <d v="2022-05-27T00:00:00"/>
  </r>
  <r>
    <x v="10"/>
    <s v="TI"/>
    <x v="5"/>
    <x v="58"/>
    <x v="3"/>
    <n v="989835"/>
    <n v="1495000"/>
    <x v="0"/>
    <s v="YES"/>
    <d v="2022-09-19T00:00:00"/>
  </r>
  <r>
    <x v="10"/>
    <s v="TI"/>
    <x v="17"/>
    <x v="56"/>
    <x v="0"/>
    <n v="985683"/>
    <n v="1560000"/>
    <x v="0"/>
    <s v="YES"/>
    <d v="2022-05-27T00:00:00"/>
  </r>
  <r>
    <x v="10"/>
    <s v="TI"/>
    <x v="17"/>
    <x v="56"/>
    <x v="0"/>
    <n v="989566"/>
    <n v="685000"/>
    <x v="0"/>
    <s v="YES"/>
    <d v="2022-09-15T00:00:00"/>
  </r>
  <r>
    <x v="10"/>
    <s v="TI"/>
    <x v="17"/>
    <x v="56"/>
    <x v="0"/>
    <n v="986018"/>
    <n v="935000"/>
    <x v="0"/>
    <s v="YES"/>
    <d v="2022-06-07T00:00:00"/>
  </r>
  <r>
    <x v="10"/>
    <s v="TI"/>
    <x v="17"/>
    <x v="56"/>
    <x v="3"/>
    <n v="986028"/>
    <n v="200000"/>
    <x v="0"/>
    <s v="YES"/>
    <d v="2022-06-07T00:00:00"/>
  </r>
  <r>
    <x v="10"/>
    <s v="TI"/>
    <x v="4"/>
    <x v="63"/>
    <x v="5"/>
    <n v="989423"/>
    <n v="6000000"/>
    <x v="0"/>
    <s v="YES"/>
    <d v="2022-09-14T00:00:00"/>
  </r>
  <r>
    <x v="10"/>
    <s v="TI"/>
    <x v="17"/>
    <x v="56"/>
    <x v="0"/>
    <n v="986291"/>
    <n v="714000"/>
    <x v="0"/>
    <s v="YES"/>
    <d v="2022-06-14T00:00:00"/>
  </r>
  <r>
    <x v="10"/>
    <s v="TI"/>
    <x v="5"/>
    <x v="58"/>
    <x v="1"/>
    <n v="987533"/>
    <n v="600000"/>
    <x v="0"/>
    <s v="YES"/>
    <d v="2022-07-15T00:00:00"/>
  </r>
  <r>
    <x v="10"/>
    <s v="TI"/>
    <x v="17"/>
    <x v="56"/>
    <x v="0"/>
    <n v="987983"/>
    <n v="439000"/>
    <x v="0"/>
    <s v="YES"/>
    <d v="2022-07-29T00:00:00"/>
  </r>
  <r>
    <x v="10"/>
    <s v="TI"/>
    <x v="17"/>
    <x v="56"/>
    <x v="2"/>
    <n v="986950"/>
    <n v="620000"/>
    <x v="0"/>
    <s v="YES"/>
    <d v="2022-07-01T00:00:00"/>
  </r>
  <r>
    <x v="10"/>
    <s v="TI"/>
    <x v="17"/>
    <x v="56"/>
    <x v="0"/>
    <n v="986946"/>
    <n v="715000"/>
    <x v="0"/>
    <s v="YES"/>
    <d v="2022-07-01T00:00:00"/>
  </r>
  <r>
    <x v="10"/>
    <s v="TI"/>
    <x v="5"/>
    <x v="58"/>
    <x v="0"/>
    <n v="986909"/>
    <n v="520000"/>
    <x v="0"/>
    <s v="YES"/>
    <d v="2022-06-30T00:00:00"/>
  </r>
  <r>
    <x v="10"/>
    <s v="TI"/>
    <x v="17"/>
    <x v="56"/>
    <x v="0"/>
    <n v="979468"/>
    <n v="680000"/>
    <x v="0"/>
    <s v="YES"/>
    <d v="2022-01-07T00:00:00"/>
  </r>
  <r>
    <x v="10"/>
    <s v="TI"/>
    <x v="17"/>
    <x v="56"/>
    <x v="4"/>
    <n v="987544"/>
    <n v="178000"/>
    <x v="0"/>
    <s v="YES"/>
    <d v="2022-07-15T00:00:00"/>
  </r>
  <r>
    <x v="10"/>
    <s v="TI"/>
    <x v="17"/>
    <x v="56"/>
    <x v="0"/>
    <n v="986843"/>
    <n v="435000"/>
    <x v="0"/>
    <s v="YES"/>
    <d v="2022-06-29T00:00:00"/>
  </r>
  <r>
    <x v="10"/>
    <s v="TI"/>
    <x v="17"/>
    <x v="56"/>
    <x v="0"/>
    <n v="992465"/>
    <n v="710000"/>
    <x v="0"/>
    <s v="YES"/>
    <d v="2022-12-16T00:00:00"/>
  </r>
  <r>
    <x v="10"/>
    <s v="TI"/>
    <x v="17"/>
    <x v="56"/>
    <x v="3"/>
    <n v="987760"/>
    <n v="90000"/>
    <x v="0"/>
    <s v="YES"/>
    <d v="2022-07-22T00:00:00"/>
  </r>
  <r>
    <x v="10"/>
    <s v="TI"/>
    <x v="17"/>
    <x v="56"/>
    <x v="0"/>
    <n v="992468"/>
    <n v="585000"/>
    <x v="0"/>
    <s v="YES"/>
    <d v="2022-12-16T00:00:00"/>
  </r>
  <r>
    <x v="10"/>
    <s v="TI"/>
    <x v="17"/>
    <x v="56"/>
    <x v="0"/>
    <n v="980460"/>
    <n v="657120"/>
    <x v="1"/>
    <s v="YES"/>
    <d v="2022-01-28T00:00:00"/>
  </r>
  <r>
    <x v="10"/>
    <s v="TI"/>
    <x v="17"/>
    <x v="56"/>
    <x v="0"/>
    <n v="987523"/>
    <n v="800000"/>
    <x v="0"/>
    <s v="YES"/>
    <d v="2022-07-15T00:00:00"/>
  </r>
  <r>
    <x v="10"/>
    <s v="TI"/>
    <x v="17"/>
    <x v="56"/>
    <x v="1"/>
    <n v="992482"/>
    <n v="250000"/>
    <x v="0"/>
    <s v="YES"/>
    <d v="2022-12-16T00:00:00"/>
  </r>
  <r>
    <x v="10"/>
    <s v="TI"/>
    <x v="17"/>
    <x v="56"/>
    <x v="5"/>
    <n v="987515"/>
    <n v="1900000"/>
    <x v="0"/>
    <s v="YES"/>
    <d v="2022-07-15T00:00:00"/>
  </r>
  <r>
    <x v="10"/>
    <s v="TI"/>
    <x v="17"/>
    <x v="56"/>
    <x v="0"/>
    <n v="987477"/>
    <n v="2420000"/>
    <x v="0"/>
    <s v="YES"/>
    <d v="2022-07-15T00:00:00"/>
  </r>
  <r>
    <x v="10"/>
    <s v="TI"/>
    <x v="17"/>
    <x v="56"/>
    <x v="4"/>
    <n v="987163"/>
    <n v="185000"/>
    <x v="0"/>
    <s v="YES"/>
    <d v="2022-07-11T00:00:00"/>
  </r>
  <r>
    <x v="10"/>
    <s v="TI"/>
    <x v="17"/>
    <x v="56"/>
    <x v="0"/>
    <n v="992238"/>
    <n v="410000"/>
    <x v="0"/>
    <s v="YES"/>
    <d v="2022-12-09T00:00:00"/>
  </r>
  <r>
    <x v="10"/>
    <s v="TI"/>
    <x v="17"/>
    <x v="56"/>
    <x v="0"/>
    <n v="987115"/>
    <n v="1750000"/>
    <x v="0"/>
    <s v="YES"/>
    <d v="2022-07-08T00:00:00"/>
  </r>
  <r>
    <x v="10"/>
    <s v="TI"/>
    <x v="14"/>
    <x v="61"/>
    <x v="1"/>
    <n v="992908"/>
    <n v="1035000"/>
    <x v="0"/>
    <s v="YES"/>
    <d v="2022-12-30T00:00:00"/>
  </r>
  <r>
    <x v="10"/>
    <s v="TI"/>
    <x v="17"/>
    <x v="56"/>
    <x v="3"/>
    <n v="992899"/>
    <n v="50000"/>
    <x v="0"/>
    <s v="YES"/>
    <d v="2022-12-30T00:00:00"/>
  </r>
  <r>
    <x v="10"/>
    <s v="TI"/>
    <x v="17"/>
    <x v="56"/>
    <x v="0"/>
    <n v="992466"/>
    <n v="465000"/>
    <x v="0"/>
    <s v="YES"/>
    <d v="2022-12-16T00:00:00"/>
  </r>
  <r>
    <x v="10"/>
    <s v="TI"/>
    <x v="17"/>
    <x v="56"/>
    <x v="0"/>
    <n v="981267"/>
    <n v="1500000"/>
    <x v="0"/>
    <s v="YES"/>
    <d v="2022-02-16T00:00:00"/>
  </r>
  <r>
    <x v="10"/>
    <s v="TI"/>
    <x v="17"/>
    <x v="56"/>
    <x v="0"/>
    <n v="987965"/>
    <n v="452500"/>
    <x v="0"/>
    <s v="YES"/>
    <d v="2022-07-29T00:00:00"/>
  </r>
  <r>
    <x v="10"/>
    <s v="TI"/>
    <x v="7"/>
    <x v="57"/>
    <x v="0"/>
    <n v="986542"/>
    <n v="450000"/>
    <x v="0"/>
    <s v="YES"/>
    <d v="2022-06-22T00:00:00"/>
  </r>
  <r>
    <x v="10"/>
    <s v="TI"/>
    <x v="17"/>
    <x v="56"/>
    <x v="3"/>
    <n v="985762"/>
    <n v="675000"/>
    <x v="0"/>
    <s v="YES"/>
    <d v="2022-06-01T00:00:00"/>
  </r>
  <r>
    <x v="10"/>
    <s v="TI"/>
    <x v="7"/>
    <x v="57"/>
    <x v="0"/>
    <n v="982668"/>
    <n v="656500"/>
    <x v="0"/>
    <s v="YES"/>
    <d v="2022-03-18T00:00:00"/>
  </r>
  <r>
    <x v="10"/>
    <s v="TI"/>
    <x v="17"/>
    <x v="56"/>
    <x v="0"/>
    <n v="985749"/>
    <n v="475000"/>
    <x v="0"/>
    <s v="YES"/>
    <d v="2022-05-31T00:00:00"/>
  </r>
  <r>
    <x v="10"/>
    <s v="TI"/>
    <x v="17"/>
    <x v="56"/>
    <x v="0"/>
    <n v="985743"/>
    <n v="425000"/>
    <x v="0"/>
    <s v="YES"/>
    <d v="2022-05-31T00:00:00"/>
  </r>
  <r>
    <x v="10"/>
    <s v="TI"/>
    <x v="17"/>
    <x v="56"/>
    <x v="0"/>
    <n v="980293"/>
    <n v="405000"/>
    <x v="0"/>
    <s v="YES"/>
    <d v="2022-01-25T00:00:00"/>
  </r>
  <r>
    <x v="10"/>
    <s v="TI"/>
    <x v="17"/>
    <x v="56"/>
    <x v="3"/>
    <n v="982705"/>
    <n v="90000"/>
    <x v="0"/>
    <s v="YES"/>
    <d v="2022-03-18T00:00:00"/>
  </r>
  <r>
    <x v="10"/>
    <s v="TI"/>
    <x v="7"/>
    <x v="57"/>
    <x v="3"/>
    <n v="987650"/>
    <n v="450000"/>
    <x v="0"/>
    <s v="YES"/>
    <d v="2022-07-20T00:00:00"/>
  </r>
  <r>
    <x v="10"/>
    <s v="TI"/>
    <x v="17"/>
    <x v="56"/>
    <x v="0"/>
    <n v="983605"/>
    <n v="940000"/>
    <x v="0"/>
    <s v="YES"/>
    <d v="2022-04-12T00:00:00"/>
  </r>
  <r>
    <x v="10"/>
    <s v="TI"/>
    <x v="5"/>
    <x v="58"/>
    <x v="0"/>
    <n v="986260"/>
    <n v="983000"/>
    <x v="0"/>
    <s v="YES"/>
    <d v="2022-06-13T00:00:00"/>
  </r>
  <r>
    <x v="10"/>
    <s v="TI"/>
    <x v="17"/>
    <x v="56"/>
    <x v="3"/>
    <n v="983844"/>
    <n v="299000"/>
    <x v="0"/>
    <s v="YES"/>
    <d v="2022-04-18T00:00:00"/>
  </r>
  <r>
    <x v="10"/>
    <s v="TI"/>
    <x v="17"/>
    <x v="56"/>
    <x v="0"/>
    <n v="981147"/>
    <n v="1450000"/>
    <x v="0"/>
    <s v="YES"/>
    <d v="2022-02-14T00:00:00"/>
  </r>
  <r>
    <x v="10"/>
    <s v="TI"/>
    <x v="17"/>
    <x v="56"/>
    <x v="0"/>
    <n v="984372"/>
    <n v="500000"/>
    <x v="0"/>
    <s v="YES"/>
    <d v="2022-04-29T00:00:00"/>
  </r>
  <r>
    <x v="10"/>
    <s v="TI"/>
    <x v="4"/>
    <x v="60"/>
    <x v="1"/>
    <n v="983920"/>
    <n v="481500"/>
    <x v="0"/>
    <s v="YES"/>
    <d v="2022-04-20T00:00:00"/>
  </r>
  <r>
    <x v="10"/>
    <s v="TI"/>
    <x v="17"/>
    <x v="56"/>
    <x v="0"/>
    <n v="984353"/>
    <n v="156000"/>
    <x v="0"/>
    <s v="YES"/>
    <d v="2022-04-29T00:00:00"/>
  </r>
  <r>
    <x v="10"/>
    <s v="TI"/>
    <x v="7"/>
    <x v="57"/>
    <x v="0"/>
    <n v="983393"/>
    <n v="720000"/>
    <x v="0"/>
    <s v="YES"/>
    <d v="2022-04-06T00:00:00"/>
  </r>
  <r>
    <x v="10"/>
    <s v="TI"/>
    <x v="17"/>
    <x v="56"/>
    <x v="0"/>
    <n v="980521"/>
    <n v="899000"/>
    <x v="0"/>
    <s v="YES"/>
    <d v="2022-01-31T00:00:00"/>
  </r>
  <r>
    <x v="10"/>
    <s v="TI"/>
    <x v="17"/>
    <x v="56"/>
    <x v="0"/>
    <n v="980509"/>
    <n v="1900000"/>
    <x v="0"/>
    <s v="YES"/>
    <d v="2022-01-31T00:00:00"/>
  </r>
  <r>
    <x v="10"/>
    <s v="TI"/>
    <x v="17"/>
    <x v="56"/>
    <x v="0"/>
    <n v="980501"/>
    <n v="757179"/>
    <x v="1"/>
    <s v="YES"/>
    <d v="2022-01-31T00:00:00"/>
  </r>
  <r>
    <x v="10"/>
    <s v="TI"/>
    <x v="17"/>
    <x v="56"/>
    <x v="0"/>
    <n v="984589"/>
    <n v="539000"/>
    <x v="0"/>
    <s v="YES"/>
    <d v="2022-05-05T00:00:00"/>
  </r>
  <r>
    <x v="10"/>
    <s v="TI"/>
    <x v="17"/>
    <x v="56"/>
    <x v="0"/>
    <n v="982286"/>
    <n v="680000"/>
    <x v="0"/>
    <s v="YES"/>
    <d v="2022-03-10T00:00:00"/>
  </r>
  <r>
    <x v="10"/>
    <s v="TI"/>
    <x v="17"/>
    <x v="56"/>
    <x v="0"/>
    <n v="984792"/>
    <n v="515000"/>
    <x v="0"/>
    <s v="YES"/>
    <d v="2022-05-09T00:00:00"/>
  </r>
  <r>
    <x v="10"/>
    <s v="TI"/>
    <x v="17"/>
    <x v="56"/>
    <x v="0"/>
    <n v="984794"/>
    <n v="649000"/>
    <x v="0"/>
    <s v="YES"/>
    <d v="2022-05-09T00:00:00"/>
  </r>
  <r>
    <x v="10"/>
    <s v="TI"/>
    <x v="17"/>
    <x v="56"/>
    <x v="3"/>
    <n v="982374"/>
    <n v="460000"/>
    <x v="0"/>
    <s v="YES"/>
    <d v="2022-03-11T00:00:00"/>
  </r>
  <r>
    <x v="10"/>
    <s v="TI"/>
    <x v="7"/>
    <x v="57"/>
    <x v="0"/>
    <n v="984839"/>
    <n v="480000"/>
    <x v="0"/>
    <s v="YES"/>
    <d v="2022-05-10T00:00:00"/>
  </r>
  <r>
    <x v="10"/>
    <s v="TI"/>
    <x v="17"/>
    <x v="56"/>
    <x v="0"/>
    <n v="982317"/>
    <n v="524900"/>
    <x v="0"/>
    <s v="YES"/>
    <d v="2022-03-10T00:00:00"/>
  </r>
  <r>
    <x v="10"/>
    <s v="TI"/>
    <x v="17"/>
    <x v="56"/>
    <x v="0"/>
    <n v="979930"/>
    <n v="3825000"/>
    <x v="1"/>
    <s v="YES"/>
    <d v="2022-01-18T00:00:00"/>
  </r>
  <r>
    <x v="10"/>
    <s v="TI"/>
    <x v="17"/>
    <x v="56"/>
    <x v="3"/>
    <n v="982313"/>
    <n v="250000"/>
    <x v="0"/>
    <s v="YES"/>
    <d v="2022-03-10T00:00:00"/>
  </r>
  <r>
    <x v="10"/>
    <s v="TI"/>
    <x v="17"/>
    <x v="56"/>
    <x v="0"/>
    <n v="992566"/>
    <n v="435000"/>
    <x v="0"/>
    <s v="YES"/>
    <d v="2022-12-20T00:00:00"/>
  </r>
  <r>
    <x v="10"/>
    <s v="TI"/>
    <x v="4"/>
    <x v="31"/>
    <x v="0"/>
    <n v="980318"/>
    <n v="1149999"/>
    <x v="0"/>
    <s v="YES"/>
    <d v="2022-01-26T00:00:00"/>
  </r>
  <r>
    <x v="10"/>
    <s v="TI"/>
    <x v="17"/>
    <x v="56"/>
    <x v="0"/>
    <n v="982289"/>
    <n v="400000"/>
    <x v="0"/>
    <s v="YES"/>
    <d v="2022-03-10T00:00:00"/>
  </r>
  <r>
    <x v="10"/>
    <s v="TI"/>
    <x v="17"/>
    <x v="56"/>
    <x v="0"/>
    <n v="982625"/>
    <n v="425000"/>
    <x v="0"/>
    <s v="YES"/>
    <d v="2022-03-17T00:00:00"/>
  </r>
  <r>
    <x v="10"/>
    <s v="TI"/>
    <x v="17"/>
    <x v="56"/>
    <x v="0"/>
    <n v="982281"/>
    <n v="720549"/>
    <x v="1"/>
    <s v="YES"/>
    <d v="2022-03-10T00:00:00"/>
  </r>
  <r>
    <x v="10"/>
    <s v="TI"/>
    <x v="17"/>
    <x v="56"/>
    <x v="3"/>
    <n v="982259"/>
    <n v="90000"/>
    <x v="0"/>
    <s v="YES"/>
    <d v="2022-03-09T00:00:00"/>
  </r>
  <r>
    <x v="10"/>
    <s v="TI"/>
    <x v="17"/>
    <x v="56"/>
    <x v="0"/>
    <n v="982244"/>
    <n v="520000"/>
    <x v="0"/>
    <s v="YES"/>
    <d v="2022-03-09T00:00:00"/>
  </r>
  <r>
    <x v="10"/>
    <s v="TI"/>
    <x v="17"/>
    <x v="56"/>
    <x v="3"/>
    <n v="982217"/>
    <n v="242000"/>
    <x v="0"/>
    <s v="YES"/>
    <d v="2022-03-08T00:00:00"/>
  </r>
  <r>
    <x v="10"/>
    <s v="TI"/>
    <x v="17"/>
    <x v="56"/>
    <x v="3"/>
    <n v="988788"/>
    <n v="300000"/>
    <x v="0"/>
    <s v="YES"/>
    <d v="2022-08-25T00:00:00"/>
  </r>
  <r>
    <x v="10"/>
    <s v="TI"/>
    <x v="17"/>
    <x v="56"/>
    <x v="4"/>
    <n v="985318"/>
    <n v="85000"/>
    <x v="0"/>
    <s v="YES"/>
    <d v="2022-05-23T00:00:00"/>
  </r>
  <r>
    <x v="10"/>
    <s v="TI"/>
    <x v="13"/>
    <x v="62"/>
    <x v="0"/>
    <n v="985393"/>
    <n v="1350000"/>
    <x v="0"/>
    <s v="YES"/>
    <d v="2022-05-23T00:00:00"/>
  </r>
  <r>
    <x v="10"/>
    <s v="TI"/>
    <x v="17"/>
    <x v="56"/>
    <x v="0"/>
    <n v="985583"/>
    <n v="675000"/>
    <x v="0"/>
    <s v="YES"/>
    <d v="2022-05-26T00:00:00"/>
  </r>
  <r>
    <x v="10"/>
    <s v="TI"/>
    <x v="17"/>
    <x v="56"/>
    <x v="3"/>
    <n v="982291"/>
    <n v="100000"/>
    <x v="0"/>
    <s v="YES"/>
    <d v="2022-03-10T00:00:00"/>
  </r>
  <r>
    <x v="10"/>
    <s v="TI"/>
    <x v="17"/>
    <x v="56"/>
    <x v="0"/>
    <n v="990254"/>
    <n v="960000"/>
    <x v="0"/>
    <s v="YES"/>
    <d v="2022-09-23T00:00:00"/>
  </r>
  <r>
    <x v="10"/>
    <s v="TI"/>
    <x v="17"/>
    <x v="56"/>
    <x v="0"/>
    <n v="984007"/>
    <n v="875000"/>
    <x v="0"/>
    <s v="YES"/>
    <d v="2022-04-21T00:00:00"/>
  </r>
  <r>
    <x v="10"/>
    <s v="TI"/>
    <x v="7"/>
    <x v="55"/>
    <x v="0"/>
    <n v="984041"/>
    <n v="806000"/>
    <x v="0"/>
    <s v="YES"/>
    <d v="2022-04-22T00:00:00"/>
  </r>
  <r>
    <x v="10"/>
    <s v="TI"/>
    <x v="17"/>
    <x v="56"/>
    <x v="1"/>
    <n v="991571"/>
    <n v="582513"/>
    <x v="1"/>
    <s v="YES"/>
    <d v="2022-11-10T00:00:00"/>
  </r>
  <r>
    <x v="10"/>
    <s v="TI"/>
    <x v="17"/>
    <x v="56"/>
    <x v="0"/>
    <n v="984061"/>
    <n v="320000"/>
    <x v="0"/>
    <s v="YES"/>
    <d v="2022-04-22T00:00:00"/>
  </r>
  <r>
    <x v="10"/>
    <s v="TI"/>
    <x v="17"/>
    <x v="56"/>
    <x v="0"/>
    <n v="981403"/>
    <n v="726500"/>
    <x v="0"/>
    <s v="YES"/>
    <d v="2022-02-18T00:00:00"/>
  </r>
  <r>
    <x v="10"/>
    <s v="TI"/>
    <x v="17"/>
    <x v="56"/>
    <x v="4"/>
    <n v="991218"/>
    <n v="290000"/>
    <x v="0"/>
    <s v="YES"/>
    <d v="2022-10-31T00:00:00"/>
  </r>
  <r>
    <x v="10"/>
    <s v="TI"/>
    <x v="17"/>
    <x v="56"/>
    <x v="0"/>
    <n v="981387"/>
    <n v="485000"/>
    <x v="0"/>
    <s v="YES"/>
    <d v="2022-02-18T00:00:00"/>
  </r>
  <r>
    <x v="10"/>
    <s v="TI"/>
    <x v="17"/>
    <x v="56"/>
    <x v="0"/>
    <n v="981020"/>
    <n v="1495000"/>
    <x v="0"/>
    <s v="YES"/>
    <d v="2022-02-10T00:00:00"/>
  </r>
  <r>
    <x v="10"/>
    <s v="TI"/>
    <x v="17"/>
    <x v="56"/>
    <x v="0"/>
    <n v="982611"/>
    <n v="621000"/>
    <x v="0"/>
    <s v="YES"/>
    <d v="2022-03-17T00:00:00"/>
  </r>
  <r>
    <x v="10"/>
    <s v="TI"/>
    <x v="4"/>
    <x v="60"/>
    <x v="0"/>
    <n v="990245"/>
    <n v="608000"/>
    <x v="0"/>
    <s v="YES"/>
    <d v="2022-09-23T00:00:00"/>
  </r>
  <r>
    <x v="10"/>
    <s v="TI"/>
    <x v="17"/>
    <x v="56"/>
    <x v="0"/>
    <n v="984693"/>
    <n v="510000"/>
    <x v="0"/>
    <s v="YES"/>
    <d v="2022-05-06T00:00:00"/>
  </r>
  <r>
    <x v="10"/>
    <s v="TI"/>
    <x v="17"/>
    <x v="56"/>
    <x v="3"/>
    <n v="980881"/>
    <n v="55000"/>
    <x v="0"/>
    <s v="YES"/>
    <d v="2022-02-08T00:00:00"/>
  </r>
  <r>
    <x v="10"/>
    <s v="TI"/>
    <x v="5"/>
    <x v="58"/>
    <x v="0"/>
    <n v="980801"/>
    <n v="550000"/>
    <x v="0"/>
    <s v="YES"/>
    <d v="2022-02-04T00:00:00"/>
  </r>
  <r>
    <x v="10"/>
    <s v="TI"/>
    <x v="17"/>
    <x v="56"/>
    <x v="0"/>
    <n v="980745"/>
    <n v="954900"/>
    <x v="1"/>
    <s v="YES"/>
    <d v="2022-02-03T00:00:00"/>
  </r>
  <r>
    <x v="10"/>
    <s v="TI"/>
    <x v="17"/>
    <x v="56"/>
    <x v="0"/>
    <n v="984920"/>
    <n v="1075000"/>
    <x v="0"/>
    <s v="YES"/>
    <d v="2022-05-12T00:00:00"/>
  </r>
  <r>
    <x v="10"/>
    <s v="TI"/>
    <x v="17"/>
    <x v="56"/>
    <x v="0"/>
    <n v="983021"/>
    <n v="715000"/>
    <x v="0"/>
    <s v="YES"/>
    <d v="2022-03-28T00:00:00"/>
  </r>
  <r>
    <x v="10"/>
    <s v="TI"/>
    <x v="17"/>
    <x v="56"/>
    <x v="0"/>
    <n v="982979"/>
    <n v="3250000"/>
    <x v="0"/>
    <s v="YES"/>
    <d v="2022-03-25T00:00:00"/>
  </r>
  <r>
    <x v="10"/>
    <s v="TI"/>
    <x v="17"/>
    <x v="56"/>
    <x v="0"/>
    <n v="982969"/>
    <n v="550000"/>
    <x v="0"/>
    <s v="YES"/>
    <d v="2022-03-25T00:00:00"/>
  </r>
  <r>
    <x v="10"/>
    <s v="TI"/>
    <x v="17"/>
    <x v="56"/>
    <x v="0"/>
    <n v="982953"/>
    <n v="1024000"/>
    <x v="0"/>
    <s v="YES"/>
    <d v="2022-03-25T00:00:00"/>
  </r>
  <r>
    <x v="10"/>
    <s v="TI"/>
    <x v="17"/>
    <x v="56"/>
    <x v="3"/>
    <n v="985306"/>
    <n v="90000"/>
    <x v="0"/>
    <s v="YES"/>
    <d v="2022-05-20T00:00:00"/>
  </r>
  <r>
    <x v="10"/>
    <s v="TI"/>
    <x v="17"/>
    <x v="56"/>
    <x v="0"/>
    <n v="980962"/>
    <n v="674411"/>
    <x v="0"/>
    <s v="YES"/>
    <d v="2022-02-09T00:00:00"/>
  </r>
  <r>
    <x v="10"/>
    <s v="TI"/>
    <x v="7"/>
    <x v="55"/>
    <x v="0"/>
    <n v="988431"/>
    <n v="675000"/>
    <x v="0"/>
    <s v="YES"/>
    <d v="2022-08-15T00:00:00"/>
  </r>
  <r>
    <x v="10"/>
    <s v="TI"/>
    <x v="7"/>
    <x v="57"/>
    <x v="0"/>
    <n v="980149"/>
    <n v="510000"/>
    <x v="0"/>
    <s v="YES"/>
    <d v="2022-01-21T00:00:00"/>
  </r>
  <r>
    <x v="10"/>
    <s v="TI"/>
    <x v="7"/>
    <x v="57"/>
    <x v="0"/>
    <n v="988205"/>
    <n v="525000"/>
    <x v="0"/>
    <s v="YES"/>
    <d v="2022-08-08T00:00:00"/>
  </r>
  <r>
    <x v="10"/>
    <s v="TI"/>
    <x v="17"/>
    <x v="56"/>
    <x v="3"/>
    <n v="982218"/>
    <n v="135000"/>
    <x v="0"/>
    <s v="YES"/>
    <d v="2022-03-08T00:00:00"/>
  </r>
  <r>
    <x v="10"/>
    <s v="TI"/>
    <x v="4"/>
    <x v="64"/>
    <x v="5"/>
    <n v="979691"/>
    <n v="1650000"/>
    <x v="0"/>
    <s v="YES"/>
    <d v="2022-01-11T00:00:00"/>
  </r>
  <r>
    <x v="10"/>
    <s v="TI"/>
    <x v="17"/>
    <x v="56"/>
    <x v="0"/>
    <n v="979603"/>
    <n v="280000"/>
    <x v="0"/>
    <s v="YES"/>
    <d v="2022-01-10T00:00:00"/>
  </r>
  <r>
    <x v="10"/>
    <s v="TI"/>
    <x v="17"/>
    <x v="56"/>
    <x v="0"/>
    <n v="990850"/>
    <n v="1000000"/>
    <x v="0"/>
    <s v="YES"/>
    <d v="2022-10-14T00:00:00"/>
  </r>
  <r>
    <x v="10"/>
    <s v="TI"/>
    <x v="17"/>
    <x v="56"/>
    <x v="0"/>
    <n v="988399"/>
    <n v="860000"/>
    <x v="0"/>
    <s v="YES"/>
    <d v="2022-08-12T00:00:00"/>
  </r>
  <r>
    <x v="10"/>
    <s v="TI"/>
    <x v="17"/>
    <x v="56"/>
    <x v="0"/>
    <n v="990848"/>
    <n v="379000"/>
    <x v="0"/>
    <s v="YES"/>
    <d v="2022-10-14T00:00:00"/>
  </r>
  <r>
    <x v="10"/>
    <s v="TI"/>
    <x v="7"/>
    <x v="55"/>
    <x v="0"/>
    <n v="979838"/>
    <n v="815000"/>
    <x v="1"/>
    <s v="YES"/>
    <d v="2022-01-14T00:00:00"/>
  </r>
  <r>
    <x v="10"/>
    <s v="TI"/>
    <x v="7"/>
    <x v="55"/>
    <x v="0"/>
    <n v="988419"/>
    <n v="675000"/>
    <x v="0"/>
    <s v="YES"/>
    <d v="2022-08-15T00:00:00"/>
  </r>
  <r>
    <x v="10"/>
    <s v="TI"/>
    <x v="21"/>
    <x v="65"/>
    <x v="4"/>
    <n v="988184"/>
    <n v="350000"/>
    <x v="0"/>
    <s v="YES"/>
    <d v="2022-08-05T00:00:00"/>
  </r>
  <r>
    <x v="10"/>
    <s v="TI"/>
    <x v="7"/>
    <x v="57"/>
    <x v="0"/>
    <n v="990705"/>
    <n v="440000"/>
    <x v="0"/>
    <s v="YES"/>
    <d v="2022-10-11T00:00:00"/>
  </r>
  <r>
    <x v="10"/>
    <s v="TI"/>
    <x v="14"/>
    <x v="61"/>
    <x v="0"/>
    <n v="988639"/>
    <n v="720000"/>
    <x v="0"/>
    <s v="YES"/>
    <d v="2022-08-19T00:00:00"/>
  </r>
  <r>
    <x v="10"/>
    <s v="TI"/>
    <x v="17"/>
    <x v="56"/>
    <x v="0"/>
    <n v="988642"/>
    <n v="810000"/>
    <x v="0"/>
    <s v="YES"/>
    <d v="2022-08-19T00:00:00"/>
  </r>
  <r>
    <x v="10"/>
    <s v="TI"/>
    <x v="17"/>
    <x v="56"/>
    <x v="3"/>
    <n v="990037"/>
    <n v="55000"/>
    <x v="0"/>
    <s v="YES"/>
    <d v="2022-09-21T00:00:00"/>
  </r>
  <r>
    <x v="10"/>
    <s v="TI"/>
    <x v="4"/>
    <x v="64"/>
    <x v="3"/>
    <n v="988658"/>
    <n v="699000"/>
    <x v="0"/>
    <s v="YES"/>
    <d v="2022-08-22T00:00:00"/>
  </r>
  <r>
    <x v="10"/>
    <s v="TI"/>
    <x v="17"/>
    <x v="56"/>
    <x v="0"/>
    <n v="988675"/>
    <n v="550000"/>
    <x v="0"/>
    <s v="YES"/>
    <d v="2022-08-22T00:00:00"/>
  </r>
  <r>
    <x v="10"/>
    <s v="TI"/>
    <x v="14"/>
    <x v="61"/>
    <x v="0"/>
    <n v="988765"/>
    <n v="520000"/>
    <x v="0"/>
    <s v="YES"/>
    <d v="2022-08-24T00:00:00"/>
  </r>
  <r>
    <x v="10"/>
    <s v="TI"/>
    <x v="17"/>
    <x v="56"/>
    <x v="0"/>
    <n v="988784"/>
    <n v="290000"/>
    <x v="0"/>
    <s v="YES"/>
    <d v="2022-08-25T00:00:00"/>
  </r>
  <r>
    <x v="10"/>
    <s v="TI"/>
    <x v="17"/>
    <x v="56"/>
    <x v="0"/>
    <n v="988787"/>
    <n v="575000"/>
    <x v="0"/>
    <s v="YES"/>
    <d v="2022-08-25T00:00:00"/>
  </r>
  <r>
    <x v="10"/>
    <s v="TI"/>
    <x v="17"/>
    <x v="56"/>
    <x v="0"/>
    <n v="990844"/>
    <n v="2904300"/>
    <x v="1"/>
    <s v="YES"/>
    <d v="2022-10-14T00:00:00"/>
  </r>
  <r>
    <x v="10"/>
    <s v="TI"/>
    <x v="7"/>
    <x v="57"/>
    <x v="0"/>
    <n v="980068"/>
    <n v="515000"/>
    <x v="0"/>
    <s v="YES"/>
    <d v="2022-01-20T00:00:00"/>
  </r>
  <r>
    <x v="10"/>
    <s v="TI"/>
    <x v="4"/>
    <x v="63"/>
    <x v="5"/>
    <n v="985608"/>
    <n v="4700000"/>
    <x v="0"/>
    <s v="YES"/>
    <d v="2022-05-26T00:00:00"/>
  </r>
  <r>
    <x v="10"/>
    <s v="TI"/>
    <x v="17"/>
    <x v="56"/>
    <x v="0"/>
    <n v="985613"/>
    <n v="460000"/>
    <x v="0"/>
    <s v="YES"/>
    <d v="2022-05-26T00:00:00"/>
  </r>
  <r>
    <x v="10"/>
    <s v="TI"/>
    <x v="7"/>
    <x v="57"/>
    <x v="1"/>
    <n v="980147"/>
    <n v="480000"/>
    <x v="0"/>
    <s v="YES"/>
    <d v="2022-01-21T00:00:00"/>
  </r>
  <r>
    <x v="10"/>
    <s v="TI"/>
    <x v="17"/>
    <x v="56"/>
    <x v="0"/>
    <n v="980131"/>
    <n v="721973"/>
    <x v="0"/>
    <s v="YES"/>
    <d v="2022-01-21T00:00:00"/>
  </r>
  <r>
    <x v="10"/>
    <s v="TI"/>
    <x v="17"/>
    <x v="56"/>
    <x v="0"/>
    <n v="988272"/>
    <n v="944000"/>
    <x v="0"/>
    <s v="YES"/>
    <d v="2022-08-09T00:00:00"/>
  </r>
  <r>
    <x v="10"/>
    <s v="TI"/>
    <x v="17"/>
    <x v="56"/>
    <x v="0"/>
    <n v="988304"/>
    <n v="1590000"/>
    <x v="0"/>
    <s v="YES"/>
    <d v="2022-08-10T00:00:00"/>
  </r>
  <r>
    <x v="10"/>
    <s v="TI"/>
    <x v="17"/>
    <x v="56"/>
    <x v="3"/>
    <n v="988308"/>
    <n v="160000"/>
    <x v="0"/>
    <s v="YES"/>
    <d v="2022-08-10T00:00:00"/>
  </r>
  <r>
    <x v="10"/>
    <s v="TI"/>
    <x v="17"/>
    <x v="56"/>
    <x v="0"/>
    <n v="988166"/>
    <n v="395000"/>
    <x v="0"/>
    <s v="YES"/>
    <d v="2022-08-05T00:00:00"/>
  </r>
  <r>
    <x v="10"/>
    <s v="TI"/>
    <x v="7"/>
    <x v="57"/>
    <x v="0"/>
    <n v="988358"/>
    <n v="635000"/>
    <x v="0"/>
    <s v="YES"/>
    <d v="2022-08-12T00:00:00"/>
  </r>
  <r>
    <x v="10"/>
    <s v="TI"/>
    <x v="17"/>
    <x v="56"/>
    <x v="0"/>
    <n v="979841"/>
    <n v="385000"/>
    <x v="0"/>
    <s v="YES"/>
    <d v="2022-01-14T00:00:00"/>
  </r>
  <r>
    <x v="10"/>
    <s v="TI"/>
    <x v="17"/>
    <x v="56"/>
    <x v="0"/>
    <n v="979850"/>
    <n v="475000"/>
    <x v="0"/>
    <s v="YES"/>
    <d v="2022-01-14T00:00:00"/>
  </r>
  <r>
    <x v="10"/>
    <s v="TI"/>
    <x v="17"/>
    <x v="56"/>
    <x v="0"/>
    <n v="979846"/>
    <n v="342300"/>
    <x v="0"/>
    <s v="YES"/>
    <d v="2022-01-14T00:00:00"/>
  </r>
  <r>
    <x v="10"/>
    <s v="TI"/>
    <x v="7"/>
    <x v="57"/>
    <x v="0"/>
    <n v="979852"/>
    <n v="493700"/>
    <x v="0"/>
    <s v="YES"/>
    <d v="2022-01-14T00:00:00"/>
  </r>
  <r>
    <x v="11"/>
    <s v="TT"/>
    <x v="2"/>
    <x v="66"/>
    <x v="0"/>
    <n v="981893"/>
    <n v="429000"/>
    <x v="0"/>
    <s v="YES"/>
    <d v="2022-03-01T00:00:00"/>
  </r>
  <r>
    <x v="11"/>
    <s v="TT"/>
    <x v="2"/>
    <x v="66"/>
    <x v="0"/>
    <n v="984037"/>
    <n v="431500"/>
    <x v="0"/>
    <s v="YES"/>
    <d v="2022-04-22T00:00:00"/>
  </r>
  <r>
    <x v="11"/>
    <s v="TT"/>
    <x v="16"/>
    <x v="28"/>
    <x v="0"/>
    <n v="992420"/>
    <n v="492000"/>
    <x v="0"/>
    <s v="YES"/>
    <d v="2022-12-14T00:00:00"/>
  </r>
  <r>
    <x v="11"/>
    <s v="TT"/>
    <x v="2"/>
    <x v="28"/>
    <x v="0"/>
    <n v="985009"/>
    <n v="410000"/>
    <x v="0"/>
    <s v="YES"/>
    <d v="2022-05-13T00:00:00"/>
  </r>
  <r>
    <x v="11"/>
    <s v="TT"/>
    <x v="2"/>
    <x v="28"/>
    <x v="0"/>
    <n v="990602"/>
    <n v="485000"/>
    <x v="0"/>
    <s v="YES"/>
    <d v="2022-10-06T00:00:00"/>
  </r>
  <r>
    <x v="11"/>
    <s v="TT"/>
    <x v="2"/>
    <x v="28"/>
    <x v="0"/>
    <n v="990410"/>
    <n v="700000"/>
    <x v="0"/>
    <s v="YES"/>
    <d v="2022-09-29T00:00:00"/>
  </r>
  <r>
    <x v="11"/>
    <s v="TT"/>
    <x v="2"/>
    <x v="28"/>
    <x v="0"/>
    <n v="985779"/>
    <n v="669900"/>
    <x v="0"/>
    <s v="YES"/>
    <d v="2022-06-01T00:00:00"/>
  </r>
  <r>
    <x v="11"/>
    <s v="TT"/>
    <x v="2"/>
    <x v="66"/>
    <x v="0"/>
    <n v="983912"/>
    <n v="525000"/>
    <x v="0"/>
    <s v="YES"/>
    <d v="2022-04-19T00:00:00"/>
  </r>
  <r>
    <x v="11"/>
    <s v="TT"/>
    <x v="2"/>
    <x v="66"/>
    <x v="0"/>
    <n v="981753"/>
    <n v="477000"/>
    <x v="0"/>
    <s v="YES"/>
    <d v="2022-02-25T00:00:00"/>
  </r>
  <r>
    <x v="11"/>
    <s v="TT"/>
    <x v="2"/>
    <x v="28"/>
    <x v="0"/>
    <n v="986129"/>
    <n v="640000"/>
    <x v="0"/>
    <s v="YES"/>
    <d v="2022-06-09T00:00:00"/>
  </r>
  <r>
    <x v="11"/>
    <s v="TT"/>
    <x v="2"/>
    <x v="28"/>
    <x v="0"/>
    <n v="987913"/>
    <n v="430000"/>
    <x v="0"/>
    <s v="YES"/>
    <d v="2022-07-28T00:00:00"/>
  </r>
  <r>
    <x v="11"/>
    <s v="TT"/>
    <x v="16"/>
    <x v="28"/>
    <x v="0"/>
    <n v="991851"/>
    <n v="1150000"/>
    <x v="0"/>
    <s v="YES"/>
    <d v="2022-11-23T00:00:00"/>
  </r>
  <r>
    <x v="11"/>
    <s v="TT"/>
    <x v="2"/>
    <x v="28"/>
    <x v="0"/>
    <n v="988417"/>
    <n v="440000"/>
    <x v="0"/>
    <s v="YES"/>
    <d v="2022-08-15T00:00:00"/>
  </r>
  <r>
    <x v="11"/>
    <s v="TT"/>
    <x v="2"/>
    <x v="66"/>
    <x v="4"/>
    <n v="979747"/>
    <n v="285000"/>
    <x v="0"/>
    <s v="YES"/>
    <d v="2022-01-12T00:00:00"/>
  </r>
  <r>
    <x v="11"/>
    <s v="TT"/>
    <x v="2"/>
    <x v="66"/>
    <x v="0"/>
    <n v="983242"/>
    <n v="434900"/>
    <x v="0"/>
    <s v="YES"/>
    <d v="2022-04-01T00:00:00"/>
  </r>
  <r>
    <x v="11"/>
    <s v="TT"/>
    <x v="2"/>
    <x v="28"/>
    <x v="0"/>
    <n v="984492"/>
    <n v="300000"/>
    <x v="0"/>
    <s v="YES"/>
    <d v="2022-05-03T00:00:00"/>
  </r>
  <r>
    <x v="11"/>
    <s v="TT"/>
    <x v="2"/>
    <x v="66"/>
    <x v="0"/>
    <n v="982702"/>
    <n v="410000"/>
    <x v="0"/>
    <s v="YES"/>
    <d v="2022-03-18T00:00:00"/>
  </r>
  <r>
    <x v="11"/>
    <s v="TT"/>
    <x v="2"/>
    <x v="28"/>
    <x v="0"/>
    <n v="988209"/>
    <n v="447500"/>
    <x v="0"/>
    <s v="YES"/>
    <d v="2022-08-08T00:00:00"/>
  </r>
  <r>
    <x v="11"/>
    <s v="TT"/>
    <x v="16"/>
    <x v="28"/>
    <x v="0"/>
    <n v="990859"/>
    <n v="405000"/>
    <x v="0"/>
    <s v="YES"/>
    <d v="2022-10-14T00:00:00"/>
  </r>
  <r>
    <x v="11"/>
    <s v="TT"/>
    <x v="2"/>
    <x v="66"/>
    <x v="0"/>
    <n v="983497"/>
    <n v="310000"/>
    <x v="0"/>
    <s v="YES"/>
    <d v="2022-04-08T00:00:00"/>
  </r>
  <r>
    <x v="11"/>
    <s v="TT"/>
    <x v="2"/>
    <x v="66"/>
    <x v="0"/>
    <n v="980232"/>
    <n v="200000"/>
    <x v="0"/>
    <s v="YES"/>
    <d v="2022-01-24T00:00:00"/>
  </r>
  <r>
    <x v="11"/>
    <s v="TT"/>
    <x v="16"/>
    <x v="28"/>
    <x v="0"/>
    <n v="992860"/>
    <n v="675000"/>
    <x v="0"/>
    <s v="YES"/>
    <d v="2022-12-29T00:00:00"/>
  </r>
  <r>
    <x v="12"/>
    <s v="TTE"/>
    <x v="14"/>
    <x v="67"/>
    <x v="0"/>
    <n v="992553"/>
    <n v="155000"/>
    <x v="0"/>
    <s v="YES"/>
    <d v="2022-12-2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41" firstHeaderRow="1" firstDataRow="2" firstDataCol="3" rowPageCount="2" colPageCount="1"/>
  <pivotFields count="10">
    <pivotField name="TITLE COMPANY" axis="axisRow" compact="0" showAll="0">
      <items count="15"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/>
    <pivotField axis="axisRow" compact="0" showAll="0">
      <items count="24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compact="0" showAll="0">
      <items count="70">
        <item m="1" x="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136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>
      <x v="3"/>
    </i>
    <i r="1">
      <x v="3"/>
    </i>
    <i r="2">
      <x v="4"/>
    </i>
    <i>
      <x v="4"/>
    </i>
    <i r="1">
      <x v="4"/>
    </i>
    <i r="2">
      <x v="5"/>
    </i>
    <i r="2">
      <x v="17"/>
    </i>
    <i r="1">
      <x v="5"/>
    </i>
    <i r="2">
      <x v="6"/>
    </i>
    <i r="2">
      <x v="7"/>
    </i>
    <i r="2">
      <x v="9"/>
    </i>
    <i r="2">
      <x v="12"/>
    </i>
    <i r="2">
      <x v="14"/>
    </i>
    <i r="2">
      <x v="15"/>
    </i>
    <i r="1">
      <x v="6"/>
    </i>
    <i r="2">
      <x v="8"/>
    </i>
    <i r="1">
      <x v="7"/>
    </i>
    <i r="2">
      <x v="10"/>
    </i>
    <i r="2">
      <x v="16"/>
    </i>
    <i r="1">
      <x v="8"/>
    </i>
    <i r="2">
      <x v="11"/>
    </i>
    <i r="1">
      <x v="9"/>
    </i>
    <i r="2">
      <x v="13"/>
    </i>
    <i>
      <x v="5"/>
    </i>
    <i r="1">
      <x v="6"/>
    </i>
    <i r="2">
      <x v="26"/>
    </i>
    <i r="1">
      <x v="8"/>
    </i>
    <i r="2">
      <x v="11"/>
    </i>
    <i r="2">
      <x v="20"/>
    </i>
    <i r="2">
      <x v="29"/>
    </i>
    <i r="1">
      <x v="10"/>
    </i>
    <i r="2">
      <x v="18"/>
    </i>
    <i r="1">
      <x v="11"/>
    </i>
    <i r="2">
      <x v="18"/>
    </i>
    <i r="2">
      <x v="19"/>
    </i>
    <i r="2">
      <x v="22"/>
    </i>
    <i r="2">
      <x v="23"/>
    </i>
    <i r="2">
      <x v="24"/>
    </i>
    <i r="2">
      <x v="27"/>
    </i>
    <i r="2">
      <x v="28"/>
    </i>
    <i r="2">
      <x v="30"/>
    </i>
    <i r="1">
      <x v="12"/>
    </i>
    <i r="2">
      <x v="21"/>
    </i>
    <i r="1">
      <x v="13"/>
    </i>
    <i r="2">
      <x v="25"/>
    </i>
    <i r="1">
      <x v="14"/>
    </i>
    <i r="2">
      <x v="31"/>
    </i>
    <i>
      <x v="6"/>
    </i>
    <i r="1">
      <x v="15"/>
    </i>
    <i r="2">
      <x v="29"/>
    </i>
    <i r="2">
      <x v="32"/>
    </i>
    <i>
      <x v="7"/>
    </i>
    <i r="1">
      <x v="16"/>
    </i>
    <i r="2">
      <x v="33"/>
    </i>
    <i>
      <x v="8"/>
    </i>
    <i r="1">
      <x v="4"/>
    </i>
    <i r="2">
      <x v="35"/>
    </i>
    <i r="1">
      <x v="12"/>
    </i>
    <i r="2">
      <x v="34"/>
    </i>
    <i r="1">
      <x v="17"/>
    </i>
    <i r="2">
      <x v="36"/>
    </i>
    <i r="2">
      <x v="37"/>
    </i>
    <i r="2">
      <x v="38"/>
    </i>
    <i>
      <x v="9"/>
    </i>
    <i r="1">
      <x v="2"/>
    </i>
    <i r="2">
      <x v="44"/>
    </i>
    <i r="2">
      <x v="51"/>
    </i>
    <i r="1">
      <x v="4"/>
    </i>
    <i r="2">
      <x v="39"/>
    </i>
    <i r="1">
      <x v="5"/>
    </i>
    <i r="2">
      <x v="29"/>
    </i>
    <i r="2">
      <x v="42"/>
    </i>
    <i r="2">
      <x v="47"/>
    </i>
    <i r="2">
      <x v="48"/>
    </i>
    <i r="2">
      <x v="49"/>
    </i>
    <i r="2">
      <x v="50"/>
    </i>
    <i r="1">
      <x v="8"/>
    </i>
    <i r="2">
      <x v="43"/>
    </i>
    <i r="2">
      <x v="45"/>
    </i>
    <i r="1">
      <x v="9"/>
    </i>
    <i r="2">
      <x v="29"/>
    </i>
    <i r="1">
      <x v="15"/>
    </i>
    <i r="2">
      <x v="46"/>
    </i>
    <i r="2">
      <x v="52"/>
    </i>
    <i r="2">
      <x v="54"/>
    </i>
    <i r="2">
      <x v="55"/>
    </i>
    <i r="1">
      <x v="18"/>
    </i>
    <i r="2">
      <x v="39"/>
    </i>
    <i r="2">
      <x v="40"/>
    </i>
    <i r="2">
      <x v="41"/>
    </i>
    <i r="1">
      <x v="19"/>
    </i>
    <i r="2">
      <x v="51"/>
    </i>
    <i r="1">
      <x v="20"/>
    </i>
    <i r="2">
      <x v="53"/>
    </i>
    <i>
      <x v="10"/>
    </i>
    <i r="1">
      <x v="21"/>
    </i>
    <i r="2">
      <x v="29"/>
    </i>
    <i>
      <x v="11"/>
    </i>
    <i r="1">
      <x v="5"/>
    </i>
    <i r="2">
      <x v="32"/>
    </i>
    <i r="2">
      <x v="60"/>
    </i>
    <i r="2">
      <x v="61"/>
    </i>
    <i r="2">
      <x v="64"/>
    </i>
    <i r="2">
      <x v="65"/>
    </i>
    <i r="1">
      <x v="6"/>
    </i>
    <i r="2">
      <x v="59"/>
    </i>
    <i r="1">
      <x v="8"/>
    </i>
    <i r="2">
      <x v="29"/>
    </i>
    <i r="2">
      <x v="56"/>
    </i>
    <i r="2">
      <x v="58"/>
    </i>
    <i r="1">
      <x v="14"/>
    </i>
    <i r="2">
      <x v="63"/>
    </i>
    <i r="1">
      <x v="15"/>
    </i>
    <i r="2">
      <x v="62"/>
    </i>
    <i r="1">
      <x v="18"/>
    </i>
    <i r="2">
      <x v="57"/>
    </i>
    <i r="1">
      <x v="22"/>
    </i>
    <i r="2">
      <x v="66"/>
    </i>
    <i>
      <x v="12"/>
    </i>
    <i r="1">
      <x v="3"/>
    </i>
    <i r="2">
      <x v="29"/>
    </i>
    <i r="2">
      <x v="67"/>
    </i>
    <i r="1">
      <x v="17"/>
    </i>
    <i r="2">
      <x v="29"/>
    </i>
    <i>
      <x v="13"/>
    </i>
    <i r="1">
      <x v="15"/>
    </i>
    <i r="2">
      <x v="6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34" firstHeaderRow="1" firstDataRow="2" firstDataCol="2" rowPageCount="1" colPageCount="1"/>
  <pivotFields count="8">
    <pivotField name="TITLE COMPANY" axis="axisRow" compact="0" showAll="0" insertBlankRow="1">
      <items count="16">
        <item m="1" x="12"/>
        <item m="1" x="11"/>
        <item m="1" x="10"/>
        <item x="1"/>
        <item x="2"/>
        <item m="1" x="14"/>
        <item m="1" x="13"/>
        <item x="5"/>
        <item x="6"/>
        <item m="1" x="7"/>
        <item m="1" x="9"/>
        <item x="4"/>
        <item m="1" x="8"/>
        <item x="0"/>
        <item x="3"/>
        <item t="default"/>
      </items>
    </pivotField>
    <pivotField compact="0" showAll="0" insertBlankRow="1"/>
    <pivotField axis="axisPage" compact="0" showAll="0" insertBlankRow="1">
      <items count="12">
        <item x="5"/>
        <item x="6"/>
        <item x="0"/>
        <item x="1"/>
        <item x="2"/>
        <item x="3"/>
        <item m="1" x="10"/>
        <item x="8"/>
        <item x="4"/>
        <item m="1" x="9"/>
        <item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218">
        <item m="1" x="167"/>
        <item x="52"/>
        <item m="1" x="215"/>
        <item x="8"/>
        <item m="1" x="187"/>
        <item m="1" x="169"/>
        <item m="1" x="188"/>
        <item x="122"/>
        <item x="146"/>
        <item m="1" x="181"/>
        <item x="108"/>
        <item m="1" x="164"/>
        <item m="1" x="173"/>
        <item m="1" x="160"/>
        <item m="1" x="156"/>
        <item x="93"/>
        <item m="1" x="163"/>
        <item m="1" x="185"/>
        <item m="1" x="180"/>
        <item m="1" x="203"/>
        <item m="1" x="197"/>
        <item x="37"/>
        <item m="1" x="168"/>
        <item m="1" x="201"/>
        <item x="63"/>
        <item x="91"/>
        <item x="71"/>
        <item m="1" x="171"/>
        <item m="1" x="170"/>
        <item m="1" x="213"/>
        <item m="1" x="204"/>
        <item m="1" x="216"/>
        <item x="2"/>
        <item x="6"/>
        <item x="13"/>
        <item m="1" x="162"/>
        <item x="33"/>
        <item m="1" x="208"/>
        <item x="139"/>
        <item m="1" x="200"/>
        <item x="31"/>
        <item m="1" x="175"/>
        <item x="29"/>
        <item m="1" x="157"/>
        <item m="1" x="194"/>
        <item m="1" x="210"/>
        <item x="95"/>
        <item x="85"/>
        <item x="154"/>
        <item m="1" x="214"/>
        <item m="1" x="196"/>
        <item x="109"/>
        <item m="1" x="172"/>
        <item x="5"/>
        <item m="1" x="174"/>
        <item x="1"/>
        <item m="1" x="190"/>
        <item x="84"/>
        <item x="79"/>
        <item m="1" x="206"/>
        <item m="1" x="193"/>
        <item x="75"/>
        <item x="87"/>
        <item x="0"/>
        <item m="1" x="212"/>
        <item m="1" x="192"/>
        <item m="1" x="198"/>
        <item m="1" x="177"/>
        <item m="1" x="211"/>
        <item m="1" x="165"/>
        <item x="30"/>
        <item m="1" x="207"/>
        <item m="1" x="176"/>
        <item m="1" x="166"/>
        <item m="1" x="179"/>
        <item m="1" x="161"/>
        <item m="1" x="159"/>
        <item m="1" x="191"/>
        <item m="1" x="205"/>
        <item x="34"/>
        <item x="111"/>
        <item x="22"/>
        <item x="20"/>
        <item x="73"/>
        <item x="14"/>
        <item m="1" x="195"/>
        <item x="19"/>
        <item m="1" x="186"/>
        <item m="1" x="158"/>
        <item m="1" x="209"/>
        <item m="1" x="199"/>
        <item m="1" x="202"/>
        <item x="96"/>
        <item x="113"/>
        <item m="1" x="189"/>
        <item m="1" x="184"/>
        <item m="1" x="182"/>
        <item m="1" x="178"/>
        <item m="1" x="183"/>
        <item m="1" x="155"/>
        <item x="3"/>
        <item x="4"/>
        <item x="7"/>
        <item x="9"/>
        <item x="10"/>
        <item x="11"/>
        <item x="12"/>
        <item x="15"/>
        <item x="16"/>
        <item x="17"/>
        <item x="18"/>
        <item x="21"/>
        <item x="23"/>
        <item x="24"/>
        <item x="25"/>
        <item x="26"/>
        <item x="27"/>
        <item x="28"/>
        <item x="32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2"/>
        <item x="74"/>
        <item x="76"/>
        <item x="77"/>
        <item x="78"/>
        <item x="80"/>
        <item x="81"/>
        <item x="82"/>
        <item x="83"/>
        <item x="86"/>
        <item x="88"/>
        <item x="89"/>
        <item x="90"/>
        <item x="92"/>
        <item x="94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10"/>
        <item x="112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t="default"/>
      </items>
    </pivotField>
  </pivotFields>
  <rowFields count="2">
    <field x="7"/>
    <field x="0"/>
  </rowFields>
  <rowItems count="530">
    <i>
      <x v="1"/>
    </i>
    <i r="1">
      <x v="4"/>
    </i>
    <i r="1">
      <x v="7"/>
    </i>
    <i t="blank">
      <x v="1"/>
    </i>
    <i>
      <x v="3"/>
    </i>
    <i r="1">
      <x v="3"/>
    </i>
    <i r="1">
      <x v="7"/>
    </i>
    <i t="blank">
      <x v="3"/>
    </i>
    <i>
      <x v="7"/>
    </i>
    <i r="1">
      <x v="7"/>
    </i>
    <i t="blank">
      <x v="7"/>
    </i>
    <i>
      <x v="8"/>
    </i>
    <i r="1">
      <x v="7"/>
    </i>
    <i t="blank">
      <x v="8"/>
    </i>
    <i>
      <x v="10"/>
    </i>
    <i r="1">
      <x v="11"/>
    </i>
    <i t="blank">
      <x v="10"/>
    </i>
    <i>
      <x v="15"/>
    </i>
    <i r="1">
      <x v="11"/>
    </i>
    <i t="blank">
      <x v="15"/>
    </i>
    <i>
      <x v="21"/>
    </i>
    <i r="1">
      <x v="4"/>
    </i>
    <i t="blank">
      <x v="21"/>
    </i>
    <i>
      <x v="24"/>
    </i>
    <i r="1">
      <x v="14"/>
    </i>
    <i t="blank">
      <x v="24"/>
    </i>
    <i>
      <x v="25"/>
    </i>
    <i r="1">
      <x v="7"/>
    </i>
    <i r="1">
      <x v="11"/>
    </i>
    <i t="blank">
      <x v="25"/>
    </i>
    <i>
      <x v="26"/>
    </i>
    <i r="1">
      <x v="7"/>
    </i>
    <i r="1">
      <x v="11"/>
    </i>
    <i t="blank">
      <x v="26"/>
    </i>
    <i>
      <x v="32"/>
    </i>
    <i r="1">
      <x v="3"/>
    </i>
    <i r="1">
      <x v="4"/>
    </i>
    <i r="1">
      <x v="7"/>
    </i>
    <i r="1">
      <x v="11"/>
    </i>
    <i t="blank">
      <x v="32"/>
    </i>
    <i>
      <x v="33"/>
    </i>
    <i r="1">
      <x v="3"/>
    </i>
    <i r="1">
      <x v="4"/>
    </i>
    <i r="1">
      <x v="7"/>
    </i>
    <i t="blank">
      <x v="33"/>
    </i>
    <i>
      <x v="34"/>
    </i>
    <i r="1">
      <x v="3"/>
    </i>
    <i t="blank">
      <x v="34"/>
    </i>
    <i>
      <x v="36"/>
    </i>
    <i r="1">
      <x v="4"/>
    </i>
    <i r="1">
      <x v="7"/>
    </i>
    <i r="1">
      <x v="11"/>
    </i>
    <i t="blank">
      <x v="36"/>
    </i>
    <i>
      <x v="38"/>
    </i>
    <i r="1">
      <x v="7"/>
    </i>
    <i t="blank">
      <x v="38"/>
    </i>
    <i>
      <x v="40"/>
    </i>
    <i r="1">
      <x v="4"/>
    </i>
    <i t="blank">
      <x v="40"/>
    </i>
    <i>
      <x v="42"/>
    </i>
    <i r="1">
      <x v="3"/>
    </i>
    <i t="blank">
      <x v="42"/>
    </i>
    <i>
      <x v="46"/>
    </i>
    <i r="1">
      <x v="11"/>
    </i>
    <i t="blank">
      <x v="46"/>
    </i>
    <i>
      <x v="47"/>
    </i>
    <i r="1">
      <x v="11"/>
    </i>
    <i t="blank">
      <x v="47"/>
    </i>
    <i>
      <x v="48"/>
    </i>
    <i r="1">
      <x v="8"/>
    </i>
    <i t="blank">
      <x v="48"/>
    </i>
    <i>
      <x v="51"/>
    </i>
    <i r="1">
      <x v="11"/>
    </i>
    <i t="blank">
      <x v="51"/>
    </i>
    <i>
      <x v="53"/>
    </i>
    <i r="1">
      <x v="3"/>
    </i>
    <i r="1">
      <x v="4"/>
    </i>
    <i r="1">
      <x v="11"/>
    </i>
    <i t="blank">
      <x v="53"/>
    </i>
    <i>
      <x v="55"/>
    </i>
    <i r="1">
      <x v="3"/>
    </i>
    <i r="1">
      <x v="4"/>
    </i>
    <i r="1">
      <x v="7"/>
    </i>
    <i r="1">
      <x v="8"/>
    </i>
    <i r="1">
      <x v="11"/>
    </i>
    <i r="1">
      <x v="13"/>
    </i>
    <i t="blank">
      <x v="55"/>
    </i>
    <i>
      <x v="57"/>
    </i>
    <i r="1">
      <x v="11"/>
    </i>
    <i t="blank">
      <x v="57"/>
    </i>
    <i>
      <x v="58"/>
    </i>
    <i r="1">
      <x v="11"/>
    </i>
    <i t="blank">
      <x v="58"/>
    </i>
    <i>
      <x v="61"/>
    </i>
    <i r="1">
      <x v="11"/>
    </i>
    <i t="blank">
      <x v="61"/>
    </i>
    <i>
      <x v="62"/>
    </i>
    <i r="1">
      <x v="7"/>
    </i>
    <i r="1">
      <x v="11"/>
    </i>
    <i t="blank">
      <x v="62"/>
    </i>
    <i>
      <x v="63"/>
    </i>
    <i r="1">
      <x v="3"/>
    </i>
    <i r="1">
      <x v="7"/>
    </i>
    <i r="1">
      <x v="11"/>
    </i>
    <i r="1">
      <x v="13"/>
    </i>
    <i t="blank">
      <x v="63"/>
    </i>
    <i>
      <x v="70"/>
    </i>
    <i r="1">
      <x v="4"/>
    </i>
    <i r="1">
      <x v="7"/>
    </i>
    <i r="1">
      <x v="11"/>
    </i>
    <i t="blank">
      <x v="70"/>
    </i>
    <i>
      <x v="79"/>
    </i>
    <i r="1">
      <x v="4"/>
    </i>
    <i t="blank">
      <x v="79"/>
    </i>
    <i>
      <x v="80"/>
    </i>
    <i r="1">
      <x v="11"/>
    </i>
    <i t="blank">
      <x v="80"/>
    </i>
    <i>
      <x v="81"/>
    </i>
    <i r="1">
      <x v="3"/>
    </i>
    <i r="1">
      <x v="4"/>
    </i>
    <i t="blank">
      <x v="81"/>
    </i>
    <i>
      <x v="82"/>
    </i>
    <i r="1">
      <x v="3"/>
    </i>
    <i r="1">
      <x v="4"/>
    </i>
    <i r="1">
      <x v="7"/>
    </i>
    <i r="1">
      <x v="11"/>
    </i>
    <i t="blank">
      <x v="82"/>
    </i>
    <i>
      <x v="83"/>
    </i>
    <i r="1">
      <x v="7"/>
    </i>
    <i r="1">
      <x v="11"/>
    </i>
    <i t="blank">
      <x v="83"/>
    </i>
    <i>
      <x v="84"/>
    </i>
    <i r="1">
      <x v="3"/>
    </i>
    <i r="1">
      <x v="4"/>
    </i>
    <i r="1">
      <x v="7"/>
    </i>
    <i r="1">
      <x v="11"/>
    </i>
    <i r="1">
      <x v="14"/>
    </i>
    <i t="blank">
      <x v="84"/>
    </i>
    <i>
      <x v="86"/>
    </i>
    <i r="1">
      <x v="3"/>
    </i>
    <i r="1">
      <x v="4"/>
    </i>
    <i r="1">
      <x v="7"/>
    </i>
    <i r="1">
      <x v="11"/>
    </i>
    <i r="1">
      <x v="14"/>
    </i>
    <i t="blank">
      <x v="86"/>
    </i>
    <i>
      <x v="92"/>
    </i>
    <i r="1">
      <x v="11"/>
    </i>
    <i t="blank">
      <x v="92"/>
    </i>
    <i>
      <x v="93"/>
    </i>
    <i r="1">
      <x v="11"/>
    </i>
    <i t="blank">
      <x v="93"/>
    </i>
    <i>
      <x v="100"/>
    </i>
    <i r="1">
      <x v="3"/>
    </i>
    <i r="1">
      <x v="4"/>
    </i>
    <i r="1">
      <x v="7"/>
    </i>
    <i r="1">
      <x v="8"/>
    </i>
    <i r="1">
      <x v="11"/>
    </i>
    <i t="blank">
      <x v="100"/>
    </i>
    <i>
      <x v="101"/>
    </i>
    <i r="1">
      <x v="3"/>
    </i>
    <i t="blank">
      <x v="101"/>
    </i>
    <i>
      <x v="102"/>
    </i>
    <i r="1">
      <x v="3"/>
    </i>
    <i r="1">
      <x v="4"/>
    </i>
    <i r="1">
      <x v="7"/>
    </i>
    <i t="blank">
      <x v="102"/>
    </i>
    <i>
      <x v="103"/>
    </i>
    <i r="1">
      <x v="3"/>
    </i>
    <i r="1">
      <x v="4"/>
    </i>
    <i t="blank">
      <x v="103"/>
    </i>
    <i>
      <x v="104"/>
    </i>
    <i r="1">
      <x v="3"/>
    </i>
    <i r="1">
      <x v="11"/>
    </i>
    <i t="blank">
      <x v="104"/>
    </i>
    <i>
      <x v="105"/>
    </i>
    <i r="1">
      <x v="3"/>
    </i>
    <i t="blank">
      <x v="105"/>
    </i>
    <i>
      <x v="106"/>
    </i>
    <i r="1">
      <x v="3"/>
    </i>
    <i r="1">
      <x v="4"/>
    </i>
    <i r="1">
      <x v="7"/>
    </i>
    <i r="1">
      <x v="11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r="1">
      <x v="7"/>
    </i>
    <i r="1">
      <x v="8"/>
    </i>
    <i r="1">
      <x v="11"/>
    </i>
    <i t="blank">
      <x v="109"/>
    </i>
    <i>
      <x v="110"/>
    </i>
    <i r="1">
      <x v="3"/>
    </i>
    <i t="blank">
      <x v="110"/>
    </i>
    <i>
      <x v="111"/>
    </i>
    <i r="1">
      <x v="3"/>
    </i>
    <i t="blank">
      <x v="111"/>
    </i>
    <i>
      <x v="112"/>
    </i>
    <i r="1">
      <x v="3"/>
    </i>
    <i t="blank">
      <x v="112"/>
    </i>
    <i>
      <x v="113"/>
    </i>
    <i r="1">
      <x v="3"/>
    </i>
    <i r="1">
      <x v="4"/>
    </i>
    <i r="1">
      <x v="7"/>
    </i>
    <i t="blank">
      <x v="113"/>
    </i>
    <i>
      <x v="114"/>
    </i>
    <i r="1">
      <x v="3"/>
    </i>
    <i r="1">
      <x v="4"/>
    </i>
    <i r="1">
      <x v="7"/>
    </i>
    <i r="1">
      <x v="14"/>
    </i>
    <i t="blank">
      <x v="114"/>
    </i>
    <i>
      <x v="115"/>
    </i>
    <i r="1">
      <x v="3"/>
    </i>
    <i r="1">
      <x v="7"/>
    </i>
    <i t="blank">
      <x v="115"/>
    </i>
    <i>
      <x v="116"/>
    </i>
    <i r="1">
      <x v="3"/>
    </i>
    <i t="blank">
      <x v="116"/>
    </i>
    <i>
      <x v="117"/>
    </i>
    <i r="1">
      <x v="3"/>
    </i>
    <i r="1">
      <x v="7"/>
    </i>
    <i t="blank">
      <x v="117"/>
    </i>
    <i>
      <x v="118"/>
    </i>
    <i r="1">
      <x v="4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r="1">
      <x v="7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r="1">
      <x v="7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4"/>
    </i>
    <i r="1">
      <x v="7"/>
    </i>
    <i t="blank">
      <x v="130"/>
    </i>
    <i>
      <x v="131"/>
    </i>
    <i r="1">
      <x v="4"/>
    </i>
    <i t="blank">
      <x v="131"/>
    </i>
    <i>
      <x v="132"/>
    </i>
    <i r="1">
      <x v="4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t="blank">
      <x v="135"/>
    </i>
    <i>
      <x v="136"/>
    </i>
    <i r="1">
      <x v="4"/>
    </i>
    <i t="blank">
      <x v="136"/>
    </i>
    <i>
      <x v="137"/>
    </i>
    <i r="1">
      <x v="4"/>
    </i>
    <i t="blank">
      <x v="137"/>
    </i>
    <i>
      <x v="138"/>
    </i>
    <i r="1">
      <x v="4"/>
    </i>
    <i t="blank">
      <x v="138"/>
    </i>
    <i>
      <x v="139"/>
    </i>
    <i r="1">
      <x v="4"/>
    </i>
    <i t="blank">
      <x v="139"/>
    </i>
    <i>
      <x v="140"/>
    </i>
    <i r="1">
      <x v="14"/>
    </i>
    <i t="blank">
      <x v="140"/>
    </i>
    <i>
      <x v="141"/>
    </i>
    <i r="1">
      <x v="14"/>
    </i>
    <i t="blank">
      <x v="141"/>
    </i>
    <i>
      <x v="142"/>
    </i>
    <i r="1">
      <x v="7"/>
    </i>
    <i r="1">
      <x v="14"/>
    </i>
    <i t="blank">
      <x v="142"/>
    </i>
    <i>
      <x v="143"/>
    </i>
    <i r="1">
      <x v="14"/>
    </i>
    <i t="blank">
      <x v="143"/>
    </i>
    <i>
      <x v="144"/>
    </i>
    <i r="1">
      <x v="11"/>
    </i>
    <i r="1">
      <x v="14"/>
    </i>
    <i t="blank">
      <x v="144"/>
    </i>
    <i>
      <x v="145"/>
    </i>
    <i r="1">
      <x v="14"/>
    </i>
    <i t="blank">
      <x v="145"/>
    </i>
    <i>
      <x v="146"/>
    </i>
    <i r="1">
      <x v="14"/>
    </i>
    <i t="blank">
      <x v="146"/>
    </i>
    <i>
      <x v="147"/>
    </i>
    <i r="1">
      <x v="11"/>
    </i>
    <i r="1">
      <x v="14"/>
    </i>
    <i t="blank">
      <x v="147"/>
    </i>
    <i>
      <x v="148"/>
    </i>
    <i r="1">
      <x v="14"/>
    </i>
    <i t="blank">
      <x v="148"/>
    </i>
    <i>
      <x v="149"/>
    </i>
    <i r="1">
      <x v="14"/>
    </i>
    <i t="blank">
      <x v="149"/>
    </i>
    <i>
      <x v="150"/>
    </i>
    <i r="1">
      <x v="14"/>
    </i>
    <i t="blank">
      <x v="150"/>
    </i>
    <i>
      <x v="151"/>
    </i>
    <i r="1">
      <x v="14"/>
    </i>
    <i t="blank">
      <x v="151"/>
    </i>
    <i>
      <x v="152"/>
    </i>
    <i r="1">
      <x v="11"/>
    </i>
    <i t="blank">
      <x v="152"/>
    </i>
    <i>
      <x v="153"/>
    </i>
    <i r="1">
      <x v="11"/>
    </i>
    <i t="blank">
      <x v="153"/>
    </i>
    <i>
      <x v="154"/>
    </i>
    <i r="1">
      <x v="11"/>
    </i>
    <i t="blank">
      <x v="154"/>
    </i>
    <i>
      <x v="155"/>
    </i>
    <i r="1">
      <x v="11"/>
    </i>
    <i t="blank">
      <x v="155"/>
    </i>
    <i>
      <x v="156"/>
    </i>
    <i r="1">
      <x v="11"/>
    </i>
    <i t="blank">
      <x v="156"/>
    </i>
    <i>
      <x v="157"/>
    </i>
    <i r="1">
      <x v="11"/>
    </i>
    <i t="blank">
      <x v="157"/>
    </i>
    <i>
      <x v="158"/>
    </i>
    <i r="1">
      <x v="11"/>
    </i>
    <i t="blank">
      <x v="158"/>
    </i>
    <i>
      <x v="159"/>
    </i>
    <i r="1">
      <x v="11"/>
    </i>
    <i t="blank">
      <x v="159"/>
    </i>
    <i>
      <x v="160"/>
    </i>
    <i r="1">
      <x v="11"/>
    </i>
    <i t="blank">
      <x v="160"/>
    </i>
    <i>
      <x v="161"/>
    </i>
    <i r="1">
      <x v="11"/>
    </i>
    <i t="blank">
      <x v="161"/>
    </i>
    <i>
      <x v="162"/>
    </i>
    <i r="1">
      <x v="11"/>
    </i>
    <i t="blank">
      <x v="162"/>
    </i>
    <i>
      <x v="163"/>
    </i>
    <i r="1">
      <x v="11"/>
    </i>
    <i t="blank">
      <x v="163"/>
    </i>
    <i>
      <x v="164"/>
    </i>
    <i r="1">
      <x v="11"/>
    </i>
    <i t="blank">
      <x v="164"/>
    </i>
    <i>
      <x v="165"/>
    </i>
    <i r="1">
      <x v="11"/>
    </i>
    <i t="blank">
      <x v="165"/>
    </i>
    <i>
      <x v="166"/>
    </i>
    <i r="1">
      <x v="11"/>
    </i>
    <i t="blank">
      <x v="166"/>
    </i>
    <i>
      <x v="167"/>
    </i>
    <i r="1">
      <x v="11"/>
    </i>
    <i t="blank">
      <x v="167"/>
    </i>
    <i>
      <x v="168"/>
    </i>
    <i r="1">
      <x v="11"/>
    </i>
    <i t="blank">
      <x v="168"/>
    </i>
    <i>
      <x v="169"/>
    </i>
    <i r="1">
      <x v="11"/>
    </i>
    <i t="blank">
      <x v="169"/>
    </i>
    <i>
      <x v="170"/>
    </i>
    <i r="1">
      <x v="11"/>
    </i>
    <i t="blank">
      <x v="170"/>
    </i>
    <i>
      <x v="171"/>
    </i>
    <i r="1">
      <x v="11"/>
    </i>
    <i t="blank">
      <x v="171"/>
    </i>
    <i>
      <x v="172"/>
    </i>
    <i r="1">
      <x v="11"/>
    </i>
    <i t="blank">
      <x v="172"/>
    </i>
    <i>
      <x v="173"/>
    </i>
    <i r="1">
      <x v="11"/>
    </i>
    <i t="blank">
      <x v="173"/>
    </i>
    <i>
      <x v="174"/>
    </i>
    <i r="1">
      <x v="11"/>
    </i>
    <i t="blank">
      <x v="174"/>
    </i>
    <i>
      <x v="175"/>
    </i>
    <i r="1">
      <x v="11"/>
    </i>
    <i t="blank">
      <x v="175"/>
    </i>
    <i>
      <x v="176"/>
    </i>
    <i r="1">
      <x v="11"/>
    </i>
    <i t="blank">
      <x v="176"/>
    </i>
    <i>
      <x v="177"/>
    </i>
    <i r="1">
      <x v="11"/>
    </i>
    <i t="blank">
      <x v="177"/>
    </i>
    <i>
      <x v="178"/>
    </i>
    <i r="1">
      <x v="11"/>
    </i>
    <i t="blank">
      <x v="178"/>
    </i>
    <i>
      <x v="179"/>
    </i>
    <i r="1">
      <x v="11"/>
    </i>
    <i t="blank">
      <x v="179"/>
    </i>
    <i>
      <x v="180"/>
    </i>
    <i r="1">
      <x v="11"/>
    </i>
    <i t="blank">
      <x v="180"/>
    </i>
    <i>
      <x v="181"/>
    </i>
    <i r="1">
      <x v="11"/>
    </i>
    <i t="blank">
      <x v="181"/>
    </i>
    <i>
      <x v="182"/>
    </i>
    <i r="1">
      <x v="11"/>
    </i>
    <i t="blank">
      <x v="182"/>
    </i>
    <i>
      <x v="183"/>
    </i>
    <i r="1">
      <x v="11"/>
    </i>
    <i t="blank">
      <x v="183"/>
    </i>
    <i>
      <x v="184"/>
    </i>
    <i r="1">
      <x v="7"/>
    </i>
    <i t="blank">
      <x v="184"/>
    </i>
    <i>
      <x v="185"/>
    </i>
    <i r="1">
      <x v="7"/>
    </i>
    <i t="blank">
      <x v="185"/>
    </i>
    <i>
      <x v="186"/>
    </i>
    <i r="1">
      <x v="7"/>
    </i>
    <i t="blank">
      <x v="186"/>
    </i>
    <i>
      <x v="187"/>
    </i>
    <i r="1">
      <x v="7"/>
    </i>
    <i t="blank">
      <x v="187"/>
    </i>
    <i>
      <x v="188"/>
    </i>
    <i r="1">
      <x v="7"/>
    </i>
    <i t="blank">
      <x v="188"/>
    </i>
    <i>
      <x v="189"/>
    </i>
    <i r="1">
      <x v="7"/>
    </i>
    <i t="blank">
      <x v="189"/>
    </i>
    <i>
      <x v="190"/>
    </i>
    <i r="1">
      <x v="7"/>
    </i>
    <i t="blank">
      <x v="190"/>
    </i>
    <i>
      <x v="191"/>
    </i>
    <i r="1">
      <x v="7"/>
    </i>
    <i t="blank">
      <x v="191"/>
    </i>
    <i>
      <x v="192"/>
    </i>
    <i r="1">
      <x v="7"/>
    </i>
    <i t="blank">
      <x v="192"/>
    </i>
    <i>
      <x v="193"/>
    </i>
    <i r="1">
      <x v="7"/>
    </i>
    <i t="blank">
      <x v="193"/>
    </i>
    <i>
      <x v="194"/>
    </i>
    <i r="1">
      <x v="7"/>
    </i>
    <i t="blank">
      <x v="194"/>
    </i>
    <i>
      <x v="195"/>
    </i>
    <i r="1">
      <x v="7"/>
    </i>
    <i t="blank">
      <x v="195"/>
    </i>
    <i>
      <x v="196"/>
    </i>
    <i r="1">
      <x v="7"/>
    </i>
    <i t="blank">
      <x v="196"/>
    </i>
    <i>
      <x v="197"/>
    </i>
    <i r="1">
      <x v="7"/>
    </i>
    <i t="blank">
      <x v="197"/>
    </i>
    <i>
      <x v="198"/>
    </i>
    <i r="1">
      <x v="7"/>
    </i>
    <i t="blank">
      <x v="198"/>
    </i>
    <i>
      <x v="199"/>
    </i>
    <i r="1">
      <x v="7"/>
    </i>
    <i t="blank">
      <x v="199"/>
    </i>
    <i>
      <x v="200"/>
    </i>
    <i r="1">
      <x v="7"/>
    </i>
    <i t="blank">
      <x v="200"/>
    </i>
    <i>
      <x v="201"/>
    </i>
    <i r="1">
      <x v="7"/>
    </i>
    <i t="blank">
      <x v="201"/>
    </i>
    <i>
      <x v="202"/>
    </i>
    <i r="1">
      <x v="7"/>
    </i>
    <i t="blank">
      <x v="202"/>
    </i>
    <i>
      <x v="203"/>
    </i>
    <i r="1">
      <x v="7"/>
    </i>
    <i t="blank">
      <x v="203"/>
    </i>
    <i>
      <x v="204"/>
    </i>
    <i r="1">
      <x v="7"/>
    </i>
    <i t="blank">
      <x v="204"/>
    </i>
    <i>
      <x v="205"/>
    </i>
    <i r="1">
      <x v="7"/>
    </i>
    <i t="blank">
      <x v="205"/>
    </i>
    <i>
      <x v="206"/>
    </i>
    <i r="1">
      <x v="7"/>
    </i>
    <i t="blank">
      <x v="206"/>
    </i>
    <i>
      <x v="207"/>
    </i>
    <i r="1">
      <x v="7"/>
    </i>
    <i t="blank">
      <x v="207"/>
    </i>
    <i>
      <x v="208"/>
    </i>
    <i r="1">
      <x v="7"/>
    </i>
    <i t="blank">
      <x v="208"/>
    </i>
    <i>
      <x v="209"/>
    </i>
    <i r="1">
      <x v="7"/>
    </i>
    <i t="blank">
      <x v="209"/>
    </i>
    <i>
      <x v="210"/>
    </i>
    <i r="1">
      <x v="7"/>
    </i>
    <i t="blank">
      <x v="210"/>
    </i>
    <i>
      <x v="211"/>
    </i>
    <i r="1">
      <x v="7"/>
    </i>
    <i t="blank">
      <x v="211"/>
    </i>
    <i>
      <x v="212"/>
    </i>
    <i r="1">
      <x v="7"/>
    </i>
    <i t="blank">
      <x v="212"/>
    </i>
    <i>
      <x v="213"/>
    </i>
    <i r="1">
      <x v="7"/>
    </i>
    <i t="blank">
      <x v="213"/>
    </i>
    <i>
      <x v="214"/>
    </i>
    <i r="1">
      <x v="7"/>
    </i>
    <i t="blank">
      <x v="214"/>
    </i>
    <i>
      <x v="215"/>
    </i>
    <i r="1">
      <x v="7"/>
    </i>
    <i t="blank">
      <x v="215"/>
    </i>
    <i>
      <x v="216"/>
    </i>
    <i r="1">
      <x v="8"/>
    </i>
    <i t="blank">
      <x v="2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3" name="List1" displayName="List1_1" ref="A4:K1288" totalsRowShown="0" headerRowDxfId="13" headerRowBorderDxfId="12" tableBorderDxfId="11" totalsRowBorderDxfId="10">
  <autoFilter ref="A4:K1288"/>
  <tableColumns count="11">
    <tableColumn id="1" name="DOCNUM"/>
    <tableColumn id="2" name="RECDATE"/>
    <tableColumn id="3" name="TITLE CO"/>
    <tableColumn id="4" name="APN"/>
    <tableColumn id="5" name="PROPTYPE"/>
    <tableColumn id="6" name="SALESPRICE"/>
    <tableColumn id="7" name="BRANCH"/>
    <tableColumn id="8" name="EO"/>
    <tableColumn id="9" name="BUILDER DEAL?"/>
    <tableColumn id="10" name="GRANTOR"/>
    <tableColumn id="11" name="GRANTE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List1" displayName="List1_2" ref="A4:H484" totalsRowShown="0" headerRowDxfId="9" headerRowBorderDxfId="8" tableBorderDxfId="7" totalsRowBorderDxfId="6">
  <autoFilter ref="A4:H484"/>
  <tableColumns count="8">
    <tableColumn id="1" name="DOCNUM"/>
    <tableColumn id="2" name="RECDATE"/>
    <tableColumn id="3" name="TITLECOMPANY"/>
    <tableColumn id="4" name="APN"/>
    <tableColumn id="5" name="LOAN AMOUNT"/>
    <tableColumn id="6" name="TYPELOAN"/>
    <tableColumn id="7" name="TRUSTOR"/>
    <tableColumn id="8" name="BENEFICIARY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J1285" totalsRowShown="0" headerRowDxfId="5">
  <autoFilter ref="A1:J128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H481" totalsRowShown="0" headerRowDxfId="4">
  <autoFilter ref="A1:H48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E1765" totalsRowShown="0" headerRowDxfId="3" headerRowBorderDxfId="2" tableBorderDxfId="1" totalsRowBorderDxfId="0">
  <autoFilter ref="A1:E176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3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9" customWidth="1"/>
    <col min="3" max="3" width="18" style="44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56</v>
      </c>
    </row>
    <row r="2" spans="1:7">
      <c r="A2" s="2" t="s">
        <v>59</v>
      </c>
    </row>
    <row r="3" spans="1:7">
      <c r="A3" s="2"/>
    </row>
    <row r="4" spans="1:7" ht="13.8" thickBot="1">
      <c r="A4" s="2"/>
    </row>
    <row r="5" spans="1:7" ht="16.2" thickBot="1">
      <c r="A5" s="163" t="s">
        <v>10</v>
      </c>
      <c r="B5" s="164"/>
      <c r="C5" s="164"/>
      <c r="D5" s="164"/>
      <c r="E5" s="164"/>
      <c r="F5" s="164"/>
      <c r="G5" s="165"/>
    </row>
    <row r="6" spans="1:7">
      <c r="A6" s="6" t="s">
        <v>13</v>
      </c>
      <c r="B6" s="51" t="s">
        <v>14</v>
      </c>
      <c r="C6" s="26" t="s">
        <v>15</v>
      </c>
      <c r="D6" s="8" t="s">
        <v>14</v>
      </c>
      <c r="E6" s="8" t="s">
        <v>15</v>
      </c>
      <c r="F6" s="7" t="s">
        <v>14</v>
      </c>
      <c r="G6" s="7" t="s">
        <v>15</v>
      </c>
    </row>
    <row r="7" spans="1:7">
      <c r="A7" s="139" t="s">
        <v>80</v>
      </c>
      <c r="B7" s="140">
        <v>418</v>
      </c>
      <c r="C7" s="141">
        <v>276180042.51999998</v>
      </c>
      <c r="D7" s="142">
        <f t="shared" ref="D7:D15" si="0">B7/$B$20</f>
        <v>0.32554517133956384</v>
      </c>
      <c r="E7" s="142">
        <f t="shared" ref="E7:E15" si="1">C7/$C$20</f>
        <v>0.24142377565475107</v>
      </c>
      <c r="F7" s="143">
        <v>1</v>
      </c>
      <c r="G7" s="143">
        <f t="shared" ref="G7:G19" si="2">RANK(C7,$C$7:$C$19)</f>
        <v>1</v>
      </c>
    </row>
    <row r="8" spans="1:7">
      <c r="A8" s="73" t="s">
        <v>74</v>
      </c>
      <c r="B8" s="74">
        <v>262</v>
      </c>
      <c r="C8" s="75">
        <v>207183910.68000001</v>
      </c>
      <c r="D8" s="23">
        <f t="shared" si="0"/>
        <v>0.20404984423676012</v>
      </c>
      <c r="E8" s="23">
        <f t="shared" si="1"/>
        <v>0.1811105593108166</v>
      </c>
      <c r="F8" s="80">
        <v>2</v>
      </c>
      <c r="G8" s="112">
        <f t="shared" si="2"/>
        <v>3</v>
      </c>
    </row>
    <row r="9" spans="1:7">
      <c r="A9" s="91" t="s">
        <v>68</v>
      </c>
      <c r="B9" s="87">
        <v>210</v>
      </c>
      <c r="C9" s="126">
        <v>168619153</v>
      </c>
      <c r="D9" s="23">
        <f t="shared" ref="D9" si="3">B9/$B$20</f>
        <v>0.16355140186915887</v>
      </c>
      <c r="E9" s="23">
        <f t="shared" ref="E9" si="4">C9/$C$20</f>
        <v>0.1473990379374287</v>
      </c>
      <c r="F9" s="80">
        <v>3</v>
      </c>
      <c r="G9" s="112">
        <f t="shared" si="2"/>
        <v>5</v>
      </c>
    </row>
    <row r="10" spans="1:7">
      <c r="A10" s="73" t="s">
        <v>86</v>
      </c>
      <c r="B10" s="74">
        <v>184</v>
      </c>
      <c r="C10" s="75">
        <v>204356427.19</v>
      </c>
      <c r="D10" s="23">
        <f t="shared" si="0"/>
        <v>0.14330218068535824</v>
      </c>
      <c r="E10" s="23">
        <f t="shared" si="1"/>
        <v>0.17863890446737207</v>
      </c>
      <c r="F10" s="80">
        <v>4</v>
      </c>
      <c r="G10" s="112">
        <f t="shared" si="2"/>
        <v>4</v>
      </c>
    </row>
    <row r="11" spans="1:7">
      <c r="A11" s="91" t="s">
        <v>160</v>
      </c>
      <c r="B11" s="87">
        <v>152</v>
      </c>
      <c r="C11" s="126">
        <v>241250926</v>
      </c>
      <c r="D11" s="23">
        <f t="shared" si="0"/>
        <v>0.11838006230529595</v>
      </c>
      <c r="E11" s="23">
        <f t="shared" si="1"/>
        <v>0.2108903630533229</v>
      </c>
      <c r="F11" s="80">
        <v>5</v>
      </c>
      <c r="G11" s="112">
        <f t="shared" si="2"/>
        <v>2</v>
      </c>
    </row>
    <row r="12" spans="1:7">
      <c r="A12" s="73" t="s">
        <v>354</v>
      </c>
      <c r="B12" s="74">
        <v>23</v>
      </c>
      <c r="C12" s="75">
        <v>13451469</v>
      </c>
      <c r="D12" s="23">
        <f t="shared" si="0"/>
        <v>1.791277258566978E-2</v>
      </c>
      <c r="E12" s="23">
        <f t="shared" si="1"/>
        <v>1.1758649917101327E-2</v>
      </c>
      <c r="F12" s="80">
        <v>6</v>
      </c>
      <c r="G12" s="112">
        <f t="shared" si="2"/>
        <v>7</v>
      </c>
    </row>
    <row r="13" spans="1:7">
      <c r="A13" s="73" t="s">
        <v>60</v>
      </c>
      <c r="B13" s="74">
        <v>22</v>
      </c>
      <c r="C13" s="75">
        <v>10746800</v>
      </c>
      <c r="D13" s="23">
        <f t="shared" si="0"/>
        <v>1.7133956386292833E-2</v>
      </c>
      <c r="E13" s="23">
        <f t="shared" si="1"/>
        <v>9.3943538009941176E-3</v>
      </c>
      <c r="F13" s="80">
        <v>7</v>
      </c>
      <c r="G13" s="112">
        <f t="shared" si="2"/>
        <v>8</v>
      </c>
    </row>
    <row r="14" spans="1:7">
      <c r="A14" s="91" t="s">
        <v>490</v>
      </c>
      <c r="B14" s="87">
        <v>7</v>
      </c>
      <c r="C14" s="126">
        <v>4167000</v>
      </c>
      <c r="D14" s="23">
        <f t="shared" si="0"/>
        <v>5.451713395638629E-3</v>
      </c>
      <c r="E14" s="23">
        <f t="shared" si="1"/>
        <v>3.6425980095230663E-3</v>
      </c>
      <c r="F14" s="80">
        <v>8</v>
      </c>
      <c r="G14" s="112">
        <f t="shared" si="2"/>
        <v>9</v>
      </c>
    </row>
    <row r="15" spans="1:7">
      <c r="A15" s="73" t="s">
        <v>1933</v>
      </c>
      <c r="B15" s="74">
        <v>2</v>
      </c>
      <c r="C15" s="75">
        <v>1004000</v>
      </c>
      <c r="D15" s="23">
        <f t="shared" si="0"/>
        <v>1.557632398753894E-3</v>
      </c>
      <c r="E15" s="23">
        <f t="shared" si="1"/>
        <v>8.7765020435832941E-4</v>
      </c>
      <c r="F15" s="80">
        <v>9</v>
      </c>
      <c r="G15" s="112">
        <f t="shared" si="2"/>
        <v>10</v>
      </c>
    </row>
    <row r="16" spans="1:7">
      <c r="A16" s="91" t="s">
        <v>3067</v>
      </c>
      <c r="B16" s="87">
        <v>1</v>
      </c>
      <c r="C16" s="126">
        <v>16200000</v>
      </c>
      <c r="D16" s="23">
        <f t="shared" ref="D16:D17" si="5">B16/$B$20</f>
        <v>7.7881619937694702E-4</v>
      </c>
      <c r="E16" s="23">
        <f t="shared" ref="E16:E17" si="6">C16/$C$20</f>
        <v>1.4161288157973044E-2</v>
      </c>
      <c r="F16" s="80">
        <v>10</v>
      </c>
      <c r="G16" s="112">
        <f t="shared" si="2"/>
        <v>6</v>
      </c>
    </row>
    <row r="17" spans="1:7">
      <c r="A17" s="73" t="s">
        <v>790</v>
      </c>
      <c r="B17" s="74">
        <v>1</v>
      </c>
      <c r="C17" s="75">
        <v>515000</v>
      </c>
      <c r="D17" s="23">
        <f t="shared" si="5"/>
        <v>7.7881619937694702E-4</v>
      </c>
      <c r="E17" s="23">
        <f t="shared" si="6"/>
        <v>4.5018909884914305E-4</v>
      </c>
      <c r="F17" s="80">
        <v>10</v>
      </c>
      <c r="G17" s="112">
        <f t="shared" si="2"/>
        <v>11</v>
      </c>
    </row>
    <row r="18" spans="1:7">
      <c r="A18" s="35" t="s">
        <v>1622</v>
      </c>
      <c r="B18" s="127">
        <v>1</v>
      </c>
      <c r="C18" s="125">
        <v>155000</v>
      </c>
      <c r="D18" s="23">
        <f t="shared" ref="D18:D19" si="7">B18/$B$20</f>
        <v>7.7881619937694702E-4</v>
      </c>
      <c r="E18" s="23">
        <f t="shared" ref="E18:E19" si="8">C18/$C$20</f>
        <v>1.3549380644974209E-4</v>
      </c>
      <c r="F18" s="80">
        <v>10</v>
      </c>
      <c r="G18" s="112">
        <f t="shared" si="2"/>
        <v>12</v>
      </c>
    </row>
    <row r="19" spans="1:7">
      <c r="A19" s="91" t="s">
        <v>548</v>
      </c>
      <c r="B19" s="87">
        <v>1</v>
      </c>
      <c r="C19" s="126">
        <v>134000</v>
      </c>
      <c r="D19" s="23">
        <f t="shared" si="7"/>
        <v>7.7881619937694702E-4</v>
      </c>
      <c r="E19" s="23">
        <f t="shared" si="8"/>
        <v>1.1713658105977703E-4</v>
      </c>
      <c r="F19" s="80">
        <v>10</v>
      </c>
      <c r="G19" s="112">
        <f t="shared" si="2"/>
        <v>13</v>
      </c>
    </row>
    <row r="20" spans="1:7">
      <c r="A20" s="88" t="s">
        <v>29</v>
      </c>
      <c r="B20" s="89">
        <f>SUM(B7:B19)</f>
        <v>1284</v>
      </c>
      <c r="C20" s="90">
        <f>SUM(C7:C19)</f>
        <v>1143963728.3900001</v>
      </c>
      <c r="D20" s="30">
        <f>SUM(D7:D19)</f>
        <v>0.99999999999999978</v>
      </c>
      <c r="E20" s="30">
        <f>SUM(E7:E19)</f>
        <v>0.99999999999999989</v>
      </c>
      <c r="F20" s="31"/>
      <c r="G20" s="31"/>
    </row>
    <row r="21" spans="1:7" ht="13.8" thickBot="1">
      <c r="A21" s="84"/>
      <c r="B21" s="85"/>
      <c r="C21" s="86"/>
    </row>
    <row r="22" spans="1:7" ht="16.2" thickBot="1">
      <c r="A22" s="166" t="s">
        <v>16</v>
      </c>
      <c r="B22" s="167"/>
      <c r="C22" s="167"/>
      <c r="D22" s="167"/>
      <c r="E22" s="167"/>
      <c r="F22" s="167"/>
      <c r="G22" s="168"/>
    </row>
    <row r="23" spans="1:7">
      <c r="A23" s="3"/>
      <c r="B23" s="50"/>
      <c r="C23" s="45"/>
      <c r="D23" s="4" t="s">
        <v>11</v>
      </c>
      <c r="E23" s="4" t="s">
        <v>11</v>
      </c>
      <c r="F23" s="5" t="s">
        <v>12</v>
      </c>
      <c r="G23" s="5" t="s">
        <v>12</v>
      </c>
    </row>
    <row r="24" spans="1:7">
      <c r="A24" s="6" t="s">
        <v>17</v>
      </c>
      <c r="B24" s="51" t="s">
        <v>14</v>
      </c>
      <c r="C24" s="26" t="s">
        <v>15</v>
      </c>
      <c r="D24" s="8" t="s">
        <v>14</v>
      </c>
      <c r="E24" s="8" t="s">
        <v>15</v>
      </c>
      <c r="F24" s="7" t="s">
        <v>14</v>
      </c>
      <c r="G24" s="7" t="s">
        <v>15</v>
      </c>
    </row>
    <row r="25" spans="1:7">
      <c r="A25" s="139" t="s">
        <v>80</v>
      </c>
      <c r="B25" s="140">
        <v>142</v>
      </c>
      <c r="C25" s="75">
        <v>79213364</v>
      </c>
      <c r="D25" s="144">
        <f t="shared" ref="D25:D30" si="9">B25/$B$32</f>
        <v>0.29583333333333334</v>
      </c>
      <c r="E25" s="23">
        <f t="shared" ref="E25:E30" si="10">C25/$C$32</f>
        <v>0.18282040637524066</v>
      </c>
      <c r="F25" s="145">
        <v>1</v>
      </c>
      <c r="G25" s="80">
        <f t="shared" ref="G25:G31" si="11">RANK(C25,$C$25:$C$31)</f>
        <v>4</v>
      </c>
    </row>
    <row r="26" spans="1:7">
      <c r="A26" s="139" t="s">
        <v>74</v>
      </c>
      <c r="B26" s="74">
        <v>123</v>
      </c>
      <c r="C26" s="141">
        <v>119468139</v>
      </c>
      <c r="D26" s="23">
        <f t="shared" si="9"/>
        <v>0.25624999999999998</v>
      </c>
      <c r="E26" s="144">
        <f t="shared" si="10"/>
        <v>0.27572637517166598</v>
      </c>
      <c r="F26" s="80">
        <v>2</v>
      </c>
      <c r="G26" s="145">
        <f t="shared" si="11"/>
        <v>1</v>
      </c>
    </row>
    <row r="27" spans="1:7">
      <c r="A27" s="73" t="s">
        <v>68</v>
      </c>
      <c r="B27" s="74">
        <v>90</v>
      </c>
      <c r="C27" s="75">
        <v>53351790.5</v>
      </c>
      <c r="D27" s="23">
        <f t="shared" si="9"/>
        <v>0.1875</v>
      </c>
      <c r="E27" s="23">
        <f t="shared" si="10"/>
        <v>0.12313321297725349</v>
      </c>
      <c r="F27" s="80">
        <v>3</v>
      </c>
      <c r="G27" s="80">
        <f t="shared" si="11"/>
        <v>5</v>
      </c>
    </row>
    <row r="28" spans="1:7">
      <c r="A28" s="73" t="s">
        <v>86</v>
      </c>
      <c r="B28" s="74">
        <v>86</v>
      </c>
      <c r="C28" s="75">
        <v>94635848</v>
      </c>
      <c r="D28" s="23">
        <f t="shared" si="9"/>
        <v>0.17916666666666667</v>
      </c>
      <c r="E28" s="23">
        <f t="shared" si="10"/>
        <v>0.21841471331814044</v>
      </c>
      <c r="F28" s="80">
        <v>4</v>
      </c>
      <c r="G28" s="80">
        <f t="shared" si="11"/>
        <v>2</v>
      </c>
    </row>
    <row r="29" spans="1:7">
      <c r="A29" s="73" t="s">
        <v>160</v>
      </c>
      <c r="B29" s="74">
        <v>32</v>
      </c>
      <c r="C29" s="75">
        <v>83625991</v>
      </c>
      <c r="D29" s="23">
        <f t="shared" si="9"/>
        <v>6.6666666666666666E-2</v>
      </c>
      <c r="E29" s="23">
        <f t="shared" si="10"/>
        <v>0.19300452456674128</v>
      </c>
      <c r="F29" s="80">
        <v>5</v>
      </c>
      <c r="G29" s="80">
        <f t="shared" si="11"/>
        <v>3</v>
      </c>
    </row>
    <row r="30" spans="1:7">
      <c r="A30" s="73" t="s">
        <v>60</v>
      </c>
      <c r="B30" s="74">
        <v>5</v>
      </c>
      <c r="C30" s="75">
        <v>1950800</v>
      </c>
      <c r="D30" s="23">
        <f t="shared" si="9"/>
        <v>1.0416666666666666E-2</v>
      </c>
      <c r="E30" s="23">
        <f t="shared" si="10"/>
        <v>4.5023469620204424E-3</v>
      </c>
      <c r="F30" s="80">
        <v>6</v>
      </c>
      <c r="G30" s="80">
        <f t="shared" si="11"/>
        <v>6</v>
      </c>
    </row>
    <row r="31" spans="1:7">
      <c r="A31" s="73" t="s">
        <v>1933</v>
      </c>
      <c r="B31" s="74">
        <v>2</v>
      </c>
      <c r="C31" s="75">
        <v>1039200</v>
      </c>
      <c r="D31" s="23">
        <f>B31/$B$32</f>
        <v>4.1666666666666666E-3</v>
      </c>
      <c r="E31" s="23">
        <f>C31/$C$32</f>
        <v>2.3984206289376893E-3</v>
      </c>
      <c r="F31" s="80">
        <v>7</v>
      </c>
      <c r="G31" s="80">
        <f t="shared" si="11"/>
        <v>7</v>
      </c>
    </row>
    <row r="32" spans="1:7">
      <c r="A32" s="32" t="s">
        <v>29</v>
      </c>
      <c r="B32" s="52">
        <f>SUM(B25:B31)</f>
        <v>480</v>
      </c>
      <c r="C32" s="33">
        <f>SUM(C25:C31)</f>
        <v>433285132.5</v>
      </c>
      <c r="D32" s="30">
        <f>SUM(D25:D31)</f>
        <v>0.99999999999999989</v>
      </c>
      <c r="E32" s="30">
        <f>SUM(E25:E31)</f>
        <v>1</v>
      </c>
      <c r="F32" s="31"/>
      <c r="G32" s="31"/>
    </row>
    <row r="33" spans="1:7" ht="13.8" thickBot="1"/>
    <row r="34" spans="1:7" ht="16.2" thickBot="1">
      <c r="A34" s="163" t="s">
        <v>18</v>
      </c>
      <c r="B34" s="164"/>
      <c r="C34" s="164"/>
      <c r="D34" s="164"/>
      <c r="E34" s="164"/>
      <c r="F34" s="164"/>
      <c r="G34" s="165"/>
    </row>
    <row r="35" spans="1:7">
      <c r="A35" s="3"/>
      <c r="B35" s="50"/>
      <c r="C35" s="45"/>
      <c r="D35" s="4" t="s">
        <v>11</v>
      </c>
      <c r="E35" s="4" t="s">
        <v>11</v>
      </c>
      <c r="F35" s="5" t="s">
        <v>12</v>
      </c>
      <c r="G35" s="5" t="s">
        <v>12</v>
      </c>
    </row>
    <row r="36" spans="1:7">
      <c r="A36" s="6" t="s">
        <v>17</v>
      </c>
      <c r="B36" s="51" t="s">
        <v>14</v>
      </c>
      <c r="C36" s="26" t="s">
        <v>15</v>
      </c>
      <c r="D36" s="8" t="s">
        <v>14</v>
      </c>
      <c r="E36" s="8" t="s">
        <v>15</v>
      </c>
      <c r="F36" s="7" t="s">
        <v>14</v>
      </c>
      <c r="G36" s="7" t="s">
        <v>15</v>
      </c>
    </row>
    <row r="37" spans="1:7">
      <c r="A37" s="139" t="s">
        <v>80</v>
      </c>
      <c r="B37" s="140">
        <v>560</v>
      </c>
      <c r="C37" s="141">
        <v>355393406.51999998</v>
      </c>
      <c r="D37" s="144">
        <f t="shared" ref="D37:D44" si="12">B37/$B$50</f>
        <v>0.31746031746031744</v>
      </c>
      <c r="E37" s="144">
        <f t="shared" ref="E37:E44" si="13">C37/$C$50</f>
        <v>0.22532487759697023</v>
      </c>
      <c r="F37" s="145">
        <v>1</v>
      </c>
      <c r="G37" s="145">
        <f t="shared" ref="G37:G49" si="14">RANK(C37,$C$37:$C$49)</f>
        <v>1</v>
      </c>
    </row>
    <row r="38" spans="1:7">
      <c r="A38" s="73" t="s">
        <v>74</v>
      </c>
      <c r="B38" s="74">
        <v>385</v>
      </c>
      <c r="C38" s="75">
        <v>326652049.68000001</v>
      </c>
      <c r="D38" s="23">
        <f t="shared" si="12"/>
        <v>0.21825396825396826</v>
      </c>
      <c r="E38" s="23">
        <f t="shared" si="13"/>
        <v>0.20710241597237791</v>
      </c>
      <c r="F38" s="80">
        <v>2</v>
      </c>
      <c r="G38" s="80">
        <f t="shared" si="14"/>
        <v>2</v>
      </c>
    </row>
    <row r="39" spans="1:7">
      <c r="A39" s="73" t="s">
        <v>68</v>
      </c>
      <c r="B39" s="74">
        <v>300</v>
      </c>
      <c r="C39" s="75">
        <v>221970943.5</v>
      </c>
      <c r="D39" s="23">
        <f t="shared" si="12"/>
        <v>0.17006802721088435</v>
      </c>
      <c r="E39" s="23">
        <f t="shared" si="13"/>
        <v>0.14073298704095918</v>
      </c>
      <c r="F39" s="80">
        <v>3</v>
      </c>
      <c r="G39" s="80">
        <f t="shared" si="14"/>
        <v>5</v>
      </c>
    </row>
    <row r="40" spans="1:7">
      <c r="A40" s="73" t="s">
        <v>86</v>
      </c>
      <c r="B40" s="74">
        <v>270</v>
      </c>
      <c r="C40" s="75">
        <v>298992275.19</v>
      </c>
      <c r="D40" s="23">
        <f t="shared" ref="D40" si="15">B40/$B$50</f>
        <v>0.15306122448979592</v>
      </c>
      <c r="E40" s="23">
        <f t="shared" ref="E40" si="16">C40/$C$50</f>
        <v>0.18956569416780972</v>
      </c>
      <c r="F40" s="80">
        <v>4</v>
      </c>
      <c r="G40" s="80">
        <f t="shared" si="14"/>
        <v>4</v>
      </c>
    </row>
    <row r="41" spans="1:7">
      <c r="A41" s="73" t="s">
        <v>160</v>
      </c>
      <c r="B41" s="74">
        <v>184</v>
      </c>
      <c r="C41" s="75">
        <v>324876917</v>
      </c>
      <c r="D41" s="23">
        <f t="shared" si="12"/>
        <v>0.10430839002267574</v>
      </c>
      <c r="E41" s="23">
        <f t="shared" si="13"/>
        <v>0.20597695459211204</v>
      </c>
      <c r="F41" s="80">
        <v>5</v>
      </c>
      <c r="G41" s="80">
        <f t="shared" si="14"/>
        <v>3</v>
      </c>
    </row>
    <row r="42" spans="1:7">
      <c r="A42" s="73" t="s">
        <v>60</v>
      </c>
      <c r="B42" s="74">
        <v>27</v>
      </c>
      <c r="C42" s="75">
        <v>12697600</v>
      </c>
      <c r="D42" s="23">
        <f t="shared" si="12"/>
        <v>1.5306122448979591E-2</v>
      </c>
      <c r="E42" s="23">
        <f t="shared" si="13"/>
        <v>8.050473400142498E-3</v>
      </c>
      <c r="F42" s="80">
        <v>6</v>
      </c>
      <c r="G42" s="80">
        <f t="shared" si="14"/>
        <v>8</v>
      </c>
    </row>
    <row r="43" spans="1:7">
      <c r="A43" s="73" t="s">
        <v>354</v>
      </c>
      <c r="B43" s="74">
        <v>23</v>
      </c>
      <c r="C43" s="75">
        <v>13451469</v>
      </c>
      <c r="D43" s="23">
        <f t="shared" si="12"/>
        <v>1.3038548752834467E-2</v>
      </c>
      <c r="E43" s="23">
        <f t="shared" si="13"/>
        <v>8.5284379234927387E-3</v>
      </c>
      <c r="F43" s="80">
        <v>7</v>
      </c>
      <c r="G43" s="80">
        <f t="shared" si="14"/>
        <v>7</v>
      </c>
    </row>
    <row r="44" spans="1:7">
      <c r="A44" s="73" t="s">
        <v>490</v>
      </c>
      <c r="B44" s="74">
        <v>7</v>
      </c>
      <c r="C44" s="75">
        <v>4167000</v>
      </c>
      <c r="D44" s="23">
        <f t="shared" si="12"/>
        <v>3.968253968253968E-3</v>
      </c>
      <c r="E44" s="23">
        <f t="shared" si="13"/>
        <v>2.6419419936361036E-3</v>
      </c>
      <c r="F44" s="80">
        <v>8</v>
      </c>
      <c r="G44" s="80">
        <f t="shared" si="14"/>
        <v>9</v>
      </c>
    </row>
    <row r="45" spans="1:7">
      <c r="A45" s="73" t="s">
        <v>1933</v>
      </c>
      <c r="B45" s="74">
        <v>4</v>
      </c>
      <c r="C45" s="75">
        <v>2043200</v>
      </c>
      <c r="D45" s="23">
        <f>B45/$B$50</f>
        <v>2.2675736961451248E-3</v>
      </c>
      <c r="E45" s="23">
        <f>C45/$C$50</f>
        <v>1.2954201779211152E-3</v>
      </c>
      <c r="F45" s="80">
        <v>9</v>
      </c>
      <c r="G45" s="80">
        <f t="shared" si="14"/>
        <v>10</v>
      </c>
    </row>
    <row r="46" spans="1:7">
      <c r="A46" s="73" t="s">
        <v>3067</v>
      </c>
      <c r="B46" s="74">
        <v>1</v>
      </c>
      <c r="C46" s="75">
        <v>16200000</v>
      </c>
      <c r="D46" s="23">
        <f t="shared" ref="D46" si="17">B46/$B$50</f>
        <v>5.6689342403628119E-4</v>
      </c>
      <c r="E46" s="23">
        <f t="shared" ref="E46:E47" si="18">C46/$C$50</f>
        <v>1.0271048787354181E-2</v>
      </c>
      <c r="F46" s="80">
        <v>10</v>
      </c>
      <c r="G46" s="80">
        <f t="shared" si="14"/>
        <v>6</v>
      </c>
    </row>
    <row r="47" spans="1:7">
      <c r="A47" s="73" t="s">
        <v>790</v>
      </c>
      <c r="B47" s="74">
        <v>1</v>
      </c>
      <c r="C47" s="75">
        <v>515000</v>
      </c>
      <c r="D47" s="23">
        <f>B47/$B$50</f>
        <v>5.6689342403628119E-4</v>
      </c>
      <c r="E47" s="23">
        <f t="shared" si="18"/>
        <v>3.2651790898070393E-4</v>
      </c>
      <c r="F47" s="80">
        <v>10</v>
      </c>
      <c r="G47" s="80">
        <f t="shared" si="14"/>
        <v>11</v>
      </c>
    </row>
    <row r="48" spans="1:7">
      <c r="A48" s="73" t="s">
        <v>1622</v>
      </c>
      <c r="B48" s="74">
        <v>1</v>
      </c>
      <c r="C48" s="75">
        <v>155000</v>
      </c>
      <c r="D48" s="23">
        <f t="shared" ref="D48:D49" si="19">B48/$B$50</f>
        <v>5.6689342403628119E-4</v>
      </c>
      <c r="E48" s="23">
        <f t="shared" ref="E48:E49" si="20">C48/$C$50</f>
        <v>9.8272380372833217E-5</v>
      </c>
      <c r="F48" s="80">
        <v>10</v>
      </c>
      <c r="G48" s="80">
        <f t="shared" si="14"/>
        <v>12</v>
      </c>
    </row>
    <row r="49" spans="1:7">
      <c r="A49" s="73" t="s">
        <v>548</v>
      </c>
      <c r="B49" s="74">
        <v>1</v>
      </c>
      <c r="C49" s="75">
        <v>134000</v>
      </c>
      <c r="D49" s="23">
        <f t="shared" si="19"/>
        <v>5.6689342403628119E-4</v>
      </c>
      <c r="E49" s="23">
        <f t="shared" si="20"/>
        <v>8.4958057870707435E-5</v>
      </c>
      <c r="F49" s="80">
        <v>10</v>
      </c>
      <c r="G49" s="80">
        <f t="shared" si="14"/>
        <v>13</v>
      </c>
    </row>
    <row r="50" spans="1:7">
      <c r="A50" s="32" t="s">
        <v>29</v>
      </c>
      <c r="B50" s="53">
        <f>SUM(B37:B49)</f>
        <v>1764</v>
      </c>
      <c r="C50" s="43">
        <f>SUM(C37:C49)</f>
        <v>1577248860.8900001</v>
      </c>
      <c r="D50" s="30">
        <f>SUM(D37:D49)</f>
        <v>0.99999999999999989</v>
      </c>
      <c r="E50" s="30">
        <f>SUM(E37:E49)</f>
        <v>1.0000000000000002</v>
      </c>
      <c r="F50" s="31"/>
      <c r="G50" s="31"/>
    </row>
    <row r="52" spans="1:7">
      <c r="A52" s="169" t="s">
        <v>30</v>
      </c>
      <c r="B52" s="169"/>
      <c r="C52" s="169"/>
      <c r="D52" s="111" t="s">
        <v>53</v>
      </c>
    </row>
    <row r="53" spans="1:7">
      <c r="A53" s="20" t="s">
        <v>31</v>
      </c>
    </row>
  </sheetData>
  <sortState ref="A57:C76">
    <sortCondition descending="1" ref="B57"/>
    <sortCondition descending="1" ref="C57"/>
  </sortState>
  <mergeCells count="4">
    <mergeCell ref="A5:G5"/>
    <mergeCell ref="A22:G22"/>
    <mergeCell ref="A34:G34"/>
    <mergeCell ref="A52:C52"/>
  </mergeCells>
  <phoneticPr fontId="2" type="noConversion"/>
  <hyperlinks>
    <hyperlink ref="A5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71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9" customWidth="1"/>
    <col min="3" max="3" width="16.109375" style="100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58</v>
      </c>
    </row>
    <row r="2" spans="1:7">
      <c r="A2" s="2" t="str">
        <f>'OVERALL STATS'!A2</f>
        <v>Reporting Period: YEAREND 2022 (JAN THROUGH DEC, 2022)</v>
      </c>
    </row>
    <row r="3" spans="1:7" ht="13.8" thickBot="1"/>
    <row r="4" spans="1:7" ht="16.2" thickBot="1">
      <c r="A4" s="163" t="s">
        <v>19</v>
      </c>
      <c r="B4" s="164"/>
      <c r="C4" s="164"/>
      <c r="D4" s="164"/>
      <c r="E4" s="164"/>
      <c r="F4" s="164"/>
      <c r="G4" s="165"/>
    </row>
    <row r="5" spans="1:7">
      <c r="A5" s="3"/>
      <c r="B5" s="109"/>
      <c r="C5" s="101"/>
      <c r="D5" s="10" t="s">
        <v>11</v>
      </c>
      <c r="E5" s="10" t="s">
        <v>11</v>
      </c>
      <c r="F5" s="11" t="s">
        <v>12</v>
      </c>
      <c r="G5" s="11" t="s">
        <v>12</v>
      </c>
    </row>
    <row r="6" spans="1:7">
      <c r="A6" s="12" t="s">
        <v>13</v>
      </c>
      <c r="B6" s="12" t="s">
        <v>14</v>
      </c>
      <c r="C6" s="102" t="s">
        <v>15</v>
      </c>
      <c r="D6" s="13" t="s">
        <v>14</v>
      </c>
      <c r="E6" s="13" t="s">
        <v>15</v>
      </c>
      <c r="F6" s="14" t="s">
        <v>14</v>
      </c>
      <c r="G6" s="14" t="s">
        <v>15</v>
      </c>
    </row>
    <row r="7" spans="1:7">
      <c r="A7" s="146" t="s">
        <v>80</v>
      </c>
      <c r="B7" s="147">
        <v>354</v>
      </c>
      <c r="C7" s="148">
        <v>237300731.83000001</v>
      </c>
      <c r="D7" s="149">
        <f>B7/$B$19</f>
        <v>0.30971128608923887</v>
      </c>
      <c r="E7" s="144">
        <f>C7/$C$19</f>
        <v>0.22783461378643702</v>
      </c>
      <c r="F7" s="145">
        <v>1</v>
      </c>
      <c r="G7" s="145">
        <f t="shared" ref="G7:G18" si="0">RANK(C7,$C$7:$C$18)</f>
        <v>1</v>
      </c>
    </row>
    <row r="8" spans="1:7">
      <c r="A8" s="37" t="s">
        <v>74</v>
      </c>
      <c r="B8" s="38">
        <v>244</v>
      </c>
      <c r="C8" s="103">
        <v>188628058</v>
      </c>
      <c r="D8" s="27">
        <f>B8/$B$19</f>
        <v>0.21347331583552057</v>
      </c>
      <c r="E8" s="23">
        <f>C8/$C$19</f>
        <v>0.18110353226598239</v>
      </c>
      <c r="F8" s="80">
        <v>2</v>
      </c>
      <c r="G8" s="80">
        <f t="shared" si="0"/>
        <v>4</v>
      </c>
    </row>
    <row r="9" spans="1:7">
      <c r="A9" s="37" t="s">
        <v>68</v>
      </c>
      <c r="B9" s="38">
        <v>204</v>
      </c>
      <c r="C9" s="103">
        <v>163028732</v>
      </c>
      <c r="D9" s="27">
        <f t="shared" ref="D9" si="1">B9/$B$19</f>
        <v>0.17847769028871391</v>
      </c>
      <c r="E9" s="23">
        <f t="shared" ref="E9" si="2">C9/$C$19</f>
        <v>0.15652538407644634</v>
      </c>
      <c r="F9" s="80">
        <v>3</v>
      </c>
      <c r="G9" s="80">
        <f t="shared" si="0"/>
        <v>5</v>
      </c>
    </row>
    <row r="10" spans="1:7">
      <c r="A10" s="37" t="s">
        <v>86</v>
      </c>
      <c r="B10" s="38">
        <v>163</v>
      </c>
      <c r="C10" s="103">
        <v>191297431.91999999</v>
      </c>
      <c r="D10" s="27">
        <f>B10/$B$19</f>
        <v>0.14260717410323709</v>
      </c>
      <c r="E10" s="23">
        <f>C10/$C$19</f>
        <v>0.18366642270220102</v>
      </c>
      <c r="F10" s="80">
        <v>4</v>
      </c>
      <c r="G10" s="80">
        <f t="shared" si="0"/>
        <v>3</v>
      </c>
    </row>
    <row r="11" spans="1:7">
      <c r="A11" s="37" t="s">
        <v>160</v>
      </c>
      <c r="B11" s="38">
        <v>143</v>
      </c>
      <c r="C11" s="103">
        <v>228371446</v>
      </c>
      <c r="D11" s="27">
        <f>B11/$B$19</f>
        <v>0.12510936132983377</v>
      </c>
      <c r="E11" s="23">
        <f>C11/$C$19</f>
        <v>0.21926152438726829</v>
      </c>
      <c r="F11" s="80">
        <v>5</v>
      </c>
      <c r="G11" s="80">
        <f t="shared" si="0"/>
        <v>2</v>
      </c>
    </row>
    <row r="12" spans="1:7">
      <c r="A12" s="37" t="s">
        <v>60</v>
      </c>
      <c r="B12" s="38">
        <v>22</v>
      </c>
      <c r="C12" s="103">
        <v>10746800</v>
      </c>
      <c r="D12" s="27">
        <f>B12/$B$19</f>
        <v>1.9247594050743656E-2</v>
      </c>
      <c r="E12" s="23">
        <f>C12/$C$19</f>
        <v>1.0318101459519132E-2</v>
      </c>
      <c r="F12" s="80">
        <v>6</v>
      </c>
      <c r="G12" s="80">
        <f t="shared" si="0"/>
        <v>7</v>
      </c>
    </row>
    <row r="13" spans="1:7">
      <c r="A13" s="37" t="s">
        <v>490</v>
      </c>
      <c r="B13" s="38">
        <v>7</v>
      </c>
      <c r="C13" s="103">
        <v>4167000</v>
      </c>
      <c r="D13" s="27">
        <f>B13/$B$19</f>
        <v>6.1242344706911632E-3</v>
      </c>
      <c r="E13" s="23">
        <f>C13/$C$19</f>
        <v>4.0007750010995109E-3</v>
      </c>
      <c r="F13" s="80">
        <v>7</v>
      </c>
      <c r="G13" s="80">
        <f t="shared" si="0"/>
        <v>8</v>
      </c>
    </row>
    <row r="14" spans="1:7">
      <c r="A14" s="37" t="s">
        <v>1933</v>
      </c>
      <c r="B14" s="38">
        <v>2</v>
      </c>
      <c r="C14" s="103">
        <v>1004000</v>
      </c>
      <c r="D14" s="27">
        <f>B14/$B$19</f>
        <v>1.7497812773403325E-3</v>
      </c>
      <c r="E14" s="23">
        <f>C14/$C$19</f>
        <v>9.6394962829467461E-4</v>
      </c>
      <c r="F14" s="80">
        <v>8</v>
      </c>
      <c r="G14" s="80">
        <f t="shared" si="0"/>
        <v>9</v>
      </c>
    </row>
    <row r="15" spans="1:7">
      <c r="A15" s="37" t="s">
        <v>3067</v>
      </c>
      <c r="B15" s="38">
        <v>1</v>
      </c>
      <c r="C15" s="103">
        <v>16200000</v>
      </c>
      <c r="D15" s="27">
        <f t="shared" ref="D15:D17" si="3">B15/$B$19</f>
        <v>8.7489063867016625E-4</v>
      </c>
      <c r="E15" s="23">
        <f t="shared" ref="E15:E17" si="4">C15/$C$19</f>
        <v>1.5553768902762678E-2</v>
      </c>
      <c r="F15" s="80">
        <v>9</v>
      </c>
      <c r="G15" s="80">
        <f t="shared" si="0"/>
        <v>6</v>
      </c>
    </row>
    <row r="16" spans="1:7">
      <c r="A16" s="37" t="s">
        <v>790</v>
      </c>
      <c r="B16" s="38">
        <v>1</v>
      </c>
      <c r="C16" s="103">
        <v>515000</v>
      </c>
      <c r="D16" s="27">
        <f t="shared" si="3"/>
        <v>8.7489063867016625E-4</v>
      </c>
      <c r="E16" s="23">
        <f t="shared" si="4"/>
        <v>4.9445623363720854E-4</v>
      </c>
      <c r="F16" s="80">
        <v>9</v>
      </c>
      <c r="G16" s="80">
        <f t="shared" si="0"/>
        <v>10</v>
      </c>
    </row>
    <row r="17" spans="1:7">
      <c r="A17" s="37" t="s">
        <v>1622</v>
      </c>
      <c r="B17" s="38">
        <v>1</v>
      </c>
      <c r="C17" s="103">
        <v>155000</v>
      </c>
      <c r="D17" s="27">
        <f t="shared" si="3"/>
        <v>8.7489063867016625E-4</v>
      </c>
      <c r="E17" s="23">
        <f t="shared" si="4"/>
        <v>1.4881692468692685E-4</v>
      </c>
      <c r="F17" s="80">
        <v>9</v>
      </c>
      <c r="G17" s="80">
        <f t="shared" si="0"/>
        <v>11</v>
      </c>
    </row>
    <row r="18" spans="1:7">
      <c r="A18" s="37" t="s">
        <v>548</v>
      </c>
      <c r="B18" s="38">
        <v>1</v>
      </c>
      <c r="C18" s="103">
        <v>134000</v>
      </c>
      <c r="D18" s="27">
        <f>B18/$B$19</f>
        <v>8.7489063867016625E-4</v>
      </c>
      <c r="E18" s="23">
        <f>C18/$C$19</f>
        <v>1.286546316648271E-4</v>
      </c>
      <c r="F18" s="80">
        <v>9</v>
      </c>
      <c r="G18" s="80">
        <f t="shared" si="0"/>
        <v>12</v>
      </c>
    </row>
    <row r="19" spans="1:7">
      <c r="A19" s="28" t="s">
        <v>29</v>
      </c>
      <c r="B19" s="29">
        <f>SUM(B7:B18)</f>
        <v>1143</v>
      </c>
      <c r="C19" s="104">
        <f>SUM(C7:C18)</f>
        <v>1041548199.75</v>
      </c>
      <c r="D19" s="30">
        <f>SUM(D7:D18)</f>
        <v>1.0000000000000002</v>
      </c>
      <c r="E19" s="30">
        <f>SUM(E7:E18)</f>
        <v>1.0000000000000002</v>
      </c>
      <c r="F19" s="31"/>
      <c r="G19" s="31"/>
    </row>
    <row r="20" spans="1:7" ht="13.8" thickBot="1"/>
    <row r="21" spans="1:7" ht="16.2" thickBot="1">
      <c r="A21" s="163" t="s">
        <v>20</v>
      </c>
      <c r="B21" s="164"/>
      <c r="C21" s="164"/>
      <c r="D21" s="164"/>
      <c r="E21" s="164"/>
      <c r="F21" s="164"/>
      <c r="G21" s="165"/>
    </row>
    <row r="22" spans="1:7">
      <c r="A22" s="3"/>
      <c r="B22" s="109"/>
      <c r="C22" s="101"/>
      <c r="D22" s="10" t="s">
        <v>11</v>
      </c>
      <c r="E22" s="10" t="s">
        <v>11</v>
      </c>
      <c r="F22" s="11" t="s">
        <v>12</v>
      </c>
      <c r="G22" s="15" t="s">
        <v>12</v>
      </c>
    </row>
    <row r="23" spans="1:7">
      <c r="A23" s="12" t="s">
        <v>13</v>
      </c>
      <c r="B23" s="12" t="s">
        <v>14</v>
      </c>
      <c r="C23" s="102" t="s">
        <v>15</v>
      </c>
      <c r="D23" s="13" t="s">
        <v>14</v>
      </c>
      <c r="E23" s="13" t="s">
        <v>15</v>
      </c>
      <c r="F23" s="14" t="s">
        <v>14</v>
      </c>
      <c r="G23" s="16" t="s">
        <v>15</v>
      </c>
    </row>
    <row r="24" spans="1:7">
      <c r="A24" s="150" t="s">
        <v>80</v>
      </c>
      <c r="B24" s="147">
        <v>64</v>
      </c>
      <c r="C24" s="148">
        <v>38879310.689999998</v>
      </c>
      <c r="D24" s="149">
        <f>B24/$B$30</f>
        <v>0.45390070921985815</v>
      </c>
      <c r="E24" s="144">
        <f>C24/$C$30</f>
        <v>0.37962319978510639</v>
      </c>
      <c r="F24" s="145">
        <v>1</v>
      </c>
      <c r="G24" s="145">
        <f t="shared" ref="G24:G29" si="5">RANK(C24,$C$24:$C$29)</f>
        <v>1</v>
      </c>
    </row>
    <row r="25" spans="1:7">
      <c r="A25" s="54" t="s">
        <v>354</v>
      </c>
      <c r="B25" s="55">
        <v>23</v>
      </c>
      <c r="C25" s="105">
        <v>13451469</v>
      </c>
      <c r="D25" s="27">
        <f>B25/$B$30</f>
        <v>0.16312056737588654</v>
      </c>
      <c r="E25" s="23">
        <f>C25/$C$30</f>
        <v>0.1313420843364794</v>
      </c>
      <c r="F25" s="80">
        <v>2</v>
      </c>
      <c r="G25" s="80">
        <f t="shared" si="5"/>
        <v>3</v>
      </c>
    </row>
    <row r="26" spans="1:7">
      <c r="A26" s="54" t="s">
        <v>86</v>
      </c>
      <c r="B26" s="55">
        <v>21</v>
      </c>
      <c r="C26" s="105">
        <v>13058995.27</v>
      </c>
      <c r="D26" s="27">
        <f>B26/$B$30</f>
        <v>0.14893617021276595</v>
      </c>
      <c r="E26" s="23">
        <f>C26/$C$30</f>
        <v>0.12750991420357327</v>
      </c>
      <c r="F26" s="80">
        <v>3</v>
      </c>
      <c r="G26" s="80">
        <f t="shared" si="5"/>
        <v>4</v>
      </c>
    </row>
    <row r="27" spans="1:7">
      <c r="A27" s="54" t="s">
        <v>74</v>
      </c>
      <c r="B27" s="55">
        <v>18</v>
      </c>
      <c r="C27" s="105">
        <v>18555852.68</v>
      </c>
      <c r="D27" s="27">
        <f t="shared" ref="D27" si="6">B27/$B$30</f>
        <v>0.1276595744680851</v>
      </c>
      <c r="E27" s="23">
        <f t="shared" ref="E27" si="7">C27/$C$30</f>
        <v>0.18118202314050957</v>
      </c>
      <c r="F27" s="80">
        <v>4</v>
      </c>
      <c r="G27" s="80">
        <f t="shared" si="5"/>
        <v>2</v>
      </c>
    </row>
    <row r="28" spans="1:7">
      <c r="A28" s="54" t="s">
        <v>160</v>
      </c>
      <c r="B28" s="55">
        <v>9</v>
      </c>
      <c r="C28" s="105">
        <v>12879480</v>
      </c>
      <c r="D28" s="27">
        <f>B28/$B$30</f>
        <v>6.3829787234042548E-2</v>
      </c>
      <c r="E28" s="23">
        <f>C28/$C$30</f>
        <v>0.12575710120359343</v>
      </c>
      <c r="F28" s="80">
        <v>5</v>
      </c>
      <c r="G28" s="80">
        <f t="shared" si="5"/>
        <v>5</v>
      </c>
    </row>
    <row r="29" spans="1:7">
      <c r="A29" s="54" t="s">
        <v>68</v>
      </c>
      <c r="B29" s="55">
        <v>6</v>
      </c>
      <c r="C29" s="105">
        <v>5590421</v>
      </c>
      <c r="D29" s="27">
        <f>B29/$B$30</f>
        <v>4.2553191489361701E-2</v>
      </c>
      <c r="E29" s="23">
        <f>C29/$C$30</f>
        <v>5.458567733073804E-2</v>
      </c>
      <c r="F29" s="80">
        <v>6</v>
      </c>
      <c r="G29" s="80">
        <f t="shared" si="5"/>
        <v>6</v>
      </c>
    </row>
    <row r="30" spans="1:7">
      <c r="A30" s="28" t="s">
        <v>29</v>
      </c>
      <c r="B30" s="29">
        <f>SUM(B24:B29)</f>
        <v>141</v>
      </c>
      <c r="C30" s="104">
        <f>SUM(C24:C29)</f>
        <v>102415528.63999999</v>
      </c>
      <c r="D30" s="30">
        <f>SUM(D24:D29)</f>
        <v>0.99999999999999989</v>
      </c>
      <c r="E30" s="30">
        <f>SUM(E24:E29)</f>
        <v>1</v>
      </c>
      <c r="F30" s="31"/>
      <c r="G30" s="31"/>
    </row>
    <row r="31" spans="1:7" ht="13.8" thickBot="1"/>
    <row r="32" spans="1:7" ht="16.2" thickBot="1">
      <c r="A32" s="163" t="s">
        <v>21</v>
      </c>
      <c r="B32" s="164"/>
      <c r="C32" s="164"/>
      <c r="D32" s="164"/>
      <c r="E32" s="164"/>
      <c r="F32" s="164"/>
      <c r="G32" s="165"/>
    </row>
    <row r="33" spans="1:7">
      <c r="A33" s="3"/>
      <c r="B33" s="109"/>
      <c r="C33" s="101"/>
      <c r="D33" s="10" t="s">
        <v>11</v>
      </c>
      <c r="E33" s="10" t="s">
        <v>11</v>
      </c>
      <c r="F33" s="11" t="s">
        <v>12</v>
      </c>
      <c r="G33" s="15" t="s">
        <v>12</v>
      </c>
    </row>
    <row r="34" spans="1:7">
      <c r="A34" s="12" t="s">
        <v>13</v>
      </c>
      <c r="B34" s="12" t="s">
        <v>14</v>
      </c>
      <c r="C34" s="102" t="s">
        <v>15</v>
      </c>
      <c r="D34" s="17" t="s">
        <v>14</v>
      </c>
      <c r="E34" s="13" t="s">
        <v>15</v>
      </c>
      <c r="F34" s="14" t="s">
        <v>14</v>
      </c>
      <c r="G34" s="16" t="s">
        <v>15</v>
      </c>
    </row>
    <row r="35" spans="1:7">
      <c r="A35" s="146" t="s">
        <v>80</v>
      </c>
      <c r="B35" s="147">
        <v>302</v>
      </c>
      <c r="C35" s="148">
        <v>210279831.83000001</v>
      </c>
      <c r="D35" s="149">
        <f t="shared" ref="D35:D40" si="8">B35/$B$45</f>
        <v>0.32196162046908317</v>
      </c>
      <c r="E35" s="144">
        <f t="shared" ref="E35:E40" si="9">C35/$C$45</f>
        <v>0.24298994325008358</v>
      </c>
      <c r="F35" s="145">
        <v>1</v>
      </c>
      <c r="G35" s="145">
        <f t="shared" ref="G35:G44" si="10">RANK(C35,$C$35:$C$44)</f>
        <v>1</v>
      </c>
    </row>
    <row r="36" spans="1:7">
      <c r="A36" s="37" t="s">
        <v>74</v>
      </c>
      <c r="B36" s="38">
        <v>197</v>
      </c>
      <c r="C36" s="103">
        <v>154445087</v>
      </c>
      <c r="D36" s="27">
        <f t="shared" si="8"/>
        <v>0.21002132196162046</v>
      </c>
      <c r="E36" s="23">
        <f t="shared" si="9"/>
        <v>0.17846981614349058</v>
      </c>
      <c r="F36" s="113">
        <v>2</v>
      </c>
      <c r="G36" s="80">
        <f t="shared" si="10"/>
        <v>4</v>
      </c>
    </row>
    <row r="37" spans="1:7">
      <c r="A37" s="37" t="s">
        <v>68</v>
      </c>
      <c r="B37" s="38">
        <v>168</v>
      </c>
      <c r="C37" s="103">
        <v>130060102</v>
      </c>
      <c r="D37" s="27">
        <f t="shared" si="8"/>
        <v>0.17910447761194029</v>
      </c>
      <c r="E37" s="23">
        <f t="shared" si="9"/>
        <v>0.15029162107010652</v>
      </c>
      <c r="F37" s="113">
        <v>3</v>
      </c>
      <c r="G37" s="80">
        <f t="shared" si="10"/>
        <v>5</v>
      </c>
    </row>
    <row r="38" spans="1:7">
      <c r="A38" s="37" t="s">
        <v>86</v>
      </c>
      <c r="B38" s="38">
        <v>135</v>
      </c>
      <c r="C38" s="103">
        <v>169613900</v>
      </c>
      <c r="D38" s="27">
        <f t="shared" si="8"/>
        <v>0.1439232409381663</v>
      </c>
      <c r="E38" s="23">
        <f t="shared" si="9"/>
        <v>0.19599821617103558</v>
      </c>
      <c r="F38" s="80">
        <v>4</v>
      </c>
      <c r="G38" s="80">
        <f t="shared" si="10"/>
        <v>3</v>
      </c>
    </row>
    <row r="39" spans="1:7">
      <c r="A39" s="37" t="s">
        <v>160</v>
      </c>
      <c r="B39" s="38">
        <v>103</v>
      </c>
      <c r="C39" s="103">
        <v>184398196</v>
      </c>
      <c r="D39" s="27">
        <f t="shared" si="8"/>
        <v>0.10980810234541578</v>
      </c>
      <c r="E39" s="23">
        <f t="shared" si="9"/>
        <v>0.21308228559780176</v>
      </c>
      <c r="F39" s="113">
        <v>5</v>
      </c>
      <c r="G39" s="80">
        <f t="shared" si="10"/>
        <v>2</v>
      </c>
    </row>
    <row r="40" spans="1:7">
      <c r="A40" s="37" t="s">
        <v>60</v>
      </c>
      <c r="B40" s="38">
        <v>22</v>
      </c>
      <c r="C40" s="103">
        <v>10746800</v>
      </c>
      <c r="D40" s="27">
        <f t="shared" si="8"/>
        <v>2.3454157782515993E-2</v>
      </c>
      <c r="E40" s="23">
        <f t="shared" si="9"/>
        <v>1.2418520118615781E-2</v>
      </c>
      <c r="F40" s="80">
        <v>6</v>
      </c>
      <c r="G40" s="80">
        <f t="shared" si="10"/>
        <v>6</v>
      </c>
    </row>
    <row r="41" spans="1:7">
      <c r="A41" s="37" t="s">
        <v>490</v>
      </c>
      <c r="B41" s="38">
        <v>7</v>
      </c>
      <c r="C41" s="103">
        <v>4167000</v>
      </c>
      <c r="D41" s="27">
        <f t="shared" ref="D41:D43" si="11">B41/$B$45</f>
        <v>7.462686567164179E-3</v>
      </c>
      <c r="E41" s="23">
        <f t="shared" ref="E41:E43" si="12">C41/$C$45</f>
        <v>4.8151983226887964E-3</v>
      </c>
      <c r="F41" s="80">
        <v>7</v>
      </c>
      <c r="G41" s="80">
        <f t="shared" si="10"/>
        <v>7</v>
      </c>
    </row>
    <row r="42" spans="1:7">
      <c r="A42" s="37" t="s">
        <v>1933</v>
      </c>
      <c r="B42" s="38">
        <v>2</v>
      </c>
      <c r="C42" s="103">
        <v>1004000</v>
      </c>
      <c r="D42" s="27">
        <f t="shared" si="11"/>
        <v>2.1321961620469083E-3</v>
      </c>
      <c r="E42" s="23">
        <f t="shared" si="12"/>
        <v>1.1601773736452008E-3</v>
      </c>
      <c r="F42" s="80">
        <v>8</v>
      </c>
      <c r="G42" s="80">
        <f t="shared" si="10"/>
        <v>8</v>
      </c>
    </row>
    <row r="43" spans="1:7">
      <c r="A43" s="37" t="s">
        <v>790</v>
      </c>
      <c r="B43" s="38">
        <v>1</v>
      </c>
      <c r="C43" s="103">
        <v>515000</v>
      </c>
      <c r="D43" s="27">
        <f t="shared" si="11"/>
        <v>1.0660980810234541E-3</v>
      </c>
      <c r="E43" s="23">
        <f t="shared" si="12"/>
        <v>5.9511090381203036E-4</v>
      </c>
      <c r="F43" s="80">
        <v>9</v>
      </c>
      <c r="G43" s="80">
        <f t="shared" si="10"/>
        <v>9</v>
      </c>
    </row>
    <row r="44" spans="1:7">
      <c r="A44" s="37" t="s">
        <v>1622</v>
      </c>
      <c r="B44" s="38">
        <v>1</v>
      </c>
      <c r="C44" s="103">
        <v>155000</v>
      </c>
      <c r="D44" s="27">
        <f>B44/$B$45</f>
        <v>1.0660980810234541E-3</v>
      </c>
      <c r="E44" s="23">
        <f>C44/$C$45</f>
        <v>1.7911104872012562E-4</v>
      </c>
      <c r="F44" s="113">
        <v>9</v>
      </c>
      <c r="G44" s="80">
        <f t="shared" si="10"/>
        <v>10</v>
      </c>
    </row>
    <row r="45" spans="1:7">
      <c r="A45" s="28" t="s">
        <v>29</v>
      </c>
      <c r="B45" s="46">
        <f>SUM(B35:B44)</f>
        <v>938</v>
      </c>
      <c r="C45" s="106">
        <f>SUM(C35:C44)</f>
        <v>865384916.83000004</v>
      </c>
      <c r="D45" s="30">
        <f>SUM(D35:D44)</f>
        <v>1.0000000000000002</v>
      </c>
      <c r="E45" s="30">
        <f>SUM(E35:E44)</f>
        <v>1</v>
      </c>
      <c r="F45" s="31"/>
      <c r="G45" s="31"/>
    </row>
    <row r="46" spans="1:7" ht="13.8" thickBot="1"/>
    <row r="47" spans="1:7" ht="16.2" thickBot="1">
      <c r="A47" s="163" t="s">
        <v>22</v>
      </c>
      <c r="B47" s="164"/>
      <c r="C47" s="164"/>
      <c r="D47" s="164"/>
      <c r="E47" s="164"/>
      <c r="F47" s="164"/>
      <c r="G47" s="165"/>
    </row>
    <row r="48" spans="1:7">
      <c r="A48" s="18"/>
      <c r="B48" s="110"/>
      <c r="C48" s="107"/>
      <c r="D48" s="10" t="s">
        <v>11</v>
      </c>
      <c r="E48" s="10" t="s">
        <v>11</v>
      </c>
      <c r="F48" s="11" t="s">
        <v>12</v>
      </c>
      <c r="G48" s="15" t="s">
        <v>12</v>
      </c>
    </row>
    <row r="49" spans="1:7">
      <c r="A49" s="12" t="s">
        <v>13</v>
      </c>
      <c r="B49" s="12" t="s">
        <v>14</v>
      </c>
      <c r="C49" s="102" t="s">
        <v>15</v>
      </c>
      <c r="D49" s="13" t="s">
        <v>14</v>
      </c>
      <c r="E49" s="13" t="s">
        <v>15</v>
      </c>
      <c r="F49" s="14" t="s">
        <v>14</v>
      </c>
      <c r="G49" s="16" t="s">
        <v>15</v>
      </c>
    </row>
    <row r="50" spans="1:7">
      <c r="A50" s="151" t="s">
        <v>80</v>
      </c>
      <c r="B50" s="152">
        <v>8</v>
      </c>
      <c r="C50" s="108">
        <v>10393200</v>
      </c>
      <c r="D50" s="144">
        <f>B50/$B$55</f>
        <v>0.33333333333333331</v>
      </c>
      <c r="E50" s="23">
        <f>C50/$C$55</f>
        <v>0.24845290067422837</v>
      </c>
      <c r="F50" s="145">
        <v>1</v>
      </c>
      <c r="G50" s="80">
        <f>RANK(C50,$C$50:$C$54)</f>
        <v>2</v>
      </c>
    </row>
    <row r="51" spans="1:7">
      <c r="A51" s="151" t="s">
        <v>74</v>
      </c>
      <c r="B51" s="99">
        <v>6</v>
      </c>
      <c r="C51" s="153">
        <v>14982971</v>
      </c>
      <c r="D51" s="23">
        <f>B51/$B$55</f>
        <v>0.25</v>
      </c>
      <c r="E51" s="144">
        <f>C51/$C$55</f>
        <v>0.358172902057869</v>
      </c>
      <c r="F51" s="80">
        <v>2</v>
      </c>
      <c r="G51" s="145">
        <f>RANK(C51,$C$50:$C$54)</f>
        <v>1</v>
      </c>
    </row>
    <row r="52" spans="1:7">
      <c r="A52" s="98" t="s">
        <v>68</v>
      </c>
      <c r="B52" s="99">
        <v>5</v>
      </c>
      <c r="C52" s="108">
        <v>5478500</v>
      </c>
      <c r="D52" s="23">
        <f>B52/$B$55</f>
        <v>0.20833333333333334</v>
      </c>
      <c r="E52" s="23">
        <f>C52/$C$55</f>
        <v>0.13096536353998386</v>
      </c>
      <c r="F52" s="80">
        <v>3</v>
      </c>
      <c r="G52" s="80">
        <f>RANK(C52,$C$50:$C$54)</f>
        <v>4</v>
      </c>
    </row>
    <row r="53" spans="1:7">
      <c r="A53" s="98" t="s">
        <v>86</v>
      </c>
      <c r="B53" s="99">
        <v>4</v>
      </c>
      <c r="C53" s="108">
        <v>8477000</v>
      </c>
      <c r="D53" s="23">
        <f t="shared" ref="D53" si="13">B53/$B$55</f>
        <v>0.16666666666666666</v>
      </c>
      <c r="E53" s="23">
        <f t="shared" ref="E53" si="14">C53/$C$55</f>
        <v>0.20264550273404092</v>
      </c>
      <c r="F53" s="80">
        <v>4</v>
      </c>
      <c r="G53" s="80">
        <f>RANK(C53,$C$50:$C$54)</f>
        <v>3</v>
      </c>
    </row>
    <row r="54" spans="1:7">
      <c r="A54" s="98" t="s">
        <v>160</v>
      </c>
      <c r="B54" s="99">
        <v>1</v>
      </c>
      <c r="C54" s="108">
        <v>2500000</v>
      </c>
      <c r="D54" s="23">
        <f>B54/$B$55</f>
        <v>4.1666666666666664E-2</v>
      </c>
      <c r="E54" s="23">
        <f>C54/$C$55</f>
        <v>5.9763330993877824E-2</v>
      </c>
      <c r="F54" s="80">
        <v>5</v>
      </c>
      <c r="G54" s="80">
        <f>RANK(C54,$C$50:$C$54)</f>
        <v>5</v>
      </c>
    </row>
    <row r="55" spans="1:7">
      <c r="A55" s="28" t="s">
        <v>29</v>
      </c>
      <c r="B55" s="46">
        <f>SUM(B50:B54)</f>
        <v>24</v>
      </c>
      <c r="C55" s="106">
        <f>SUM(C50:C54)</f>
        <v>41831671</v>
      </c>
      <c r="D55" s="30">
        <f>SUM(D50:D54)</f>
        <v>0.99999999999999989</v>
      </c>
      <c r="E55" s="30">
        <f>SUM(E50:E54)</f>
        <v>1</v>
      </c>
      <c r="F55" s="31"/>
      <c r="G55" s="31"/>
    </row>
    <row r="56" spans="1:7" ht="13.8" thickBot="1"/>
    <row r="57" spans="1:7" ht="16.2" thickBot="1">
      <c r="A57" s="163" t="s">
        <v>23</v>
      </c>
      <c r="B57" s="164"/>
      <c r="C57" s="164"/>
      <c r="D57" s="164"/>
      <c r="E57" s="164"/>
      <c r="F57" s="164"/>
      <c r="G57" s="165"/>
    </row>
    <row r="58" spans="1:7">
      <c r="A58" s="18"/>
      <c r="B58" s="110"/>
      <c r="C58" s="107"/>
      <c r="D58" s="10" t="s">
        <v>11</v>
      </c>
      <c r="E58" s="10" t="s">
        <v>11</v>
      </c>
      <c r="F58" s="11" t="s">
        <v>12</v>
      </c>
      <c r="G58" s="15" t="s">
        <v>12</v>
      </c>
    </row>
    <row r="59" spans="1:7">
      <c r="A59" s="12" t="s">
        <v>13</v>
      </c>
      <c r="B59" s="12" t="s">
        <v>14</v>
      </c>
      <c r="C59" s="102" t="s">
        <v>15</v>
      </c>
      <c r="D59" s="13" t="s">
        <v>14</v>
      </c>
      <c r="E59" s="13" t="s">
        <v>15</v>
      </c>
      <c r="F59" s="14" t="s">
        <v>14</v>
      </c>
      <c r="G59" s="16" t="s">
        <v>15</v>
      </c>
    </row>
    <row r="60" spans="1:7">
      <c r="A60" s="146" t="s">
        <v>80</v>
      </c>
      <c r="B60" s="147">
        <v>44</v>
      </c>
      <c r="C60" s="103">
        <v>16627700</v>
      </c>
      <c r="D60" s="149">
        <f>B60/$B$67</f>
        <v>0.24309392265193369</v>
      </c>
      <c r="E60" s="23">
        <f>C60/$C$67</f>
        <v>0.14059623697924717</v>
      </c>
      <c r="F60" s="145">
        <v>1</v>
      </c>
      <c r="G60" s="80">
        <f t="shared" ref="G60:G66" si="15">RANK(C60,$C$60:$C$66)</f>
        <v>4</v>
      </c>
    </row>
    <row r="61" spans="1:7">
      <c r="A61" s="37" t="s">
        <v>74</v>
      </c>
      <c r="B61" s="38">
        <v>41</v>
      </c>
      <c r="C61" s="103">
        <v>19200000</v>
      </c>
      <c r="D61" s="27">
        <f>B61/$B$67</f>
        <v>0.22651933701657459</v>
      </c>
      <c r="E61" s="23">
        <f>C61/$C$67</f>
        <v>0.16234643095566709</v>
      </c>
      <c r="F61" s="80">
        <v>2</v>
      </c>
      <c r="G61" s="80">
        <f t="shared" si="15"/>
        <v>3</v>
      </c>
    </row>
    <row r="62" spans="1:7">
      <c r="A62" s="146" t="s">
        <v>160</v>
      </c>
      <c r="B62" s="38">
        <v>39</v>
      </c>
      <c r="C62" s="148">
        <v>41473250</v>
      </c>
      <c r="D62" s="27">
        <f t="shared" ref="D62" si="16">B62/$B$67</f>
        <v>0.21546961325966851</v>
      </c>
      <c r="E62" s="144">
        <f t="shared" ref="E62" si="17">C62/$C$67</f>
        <v>0.35067886029333961</v>
      </c>
      <c r="F62" s="80">
        <v>3</v>
      </c>
      <c r="G62" s="145">
        <f t="shared" si="15"/>
        <v>1</v>
      </c>
    </row>
    <row r="63" spans="1:7">
      <c r="A63" s="37" t="s">
        <v>68</v>
      </c>
      <c r="B63" s="38">
        <v>31</v>
      </c>
      <c r="C63" s="103">
        <v>27490130</v>
      </c>
      <c r="D63" s="27">
        <f>B63/$B$67</f>
        <v>0.17127071823204421</v>
      </c>
      <c r="E63" s="23">
        <f>C63/$C$67</f>
        <v>0.23244398395871421</v>
      </c>
      <c r="F63" s="80">
        <v>4</v>
      </c>
      <c r="G63" s="80">
        <f t="shared" si="15"/>
        <v>2</v>
      </c>
    </row>
    <row r="64" spans="1:7">
      <c r="A64" s="37" t="s">
        <v>86</v>
      </c>
      <c r="B64" s="38">
        <v>24</v>
      </c>
      <c r="C64" s="103">
        <v>13206531.92</v>
      </c>
      <c r="D64" s="27">
        <f>B64/$B$67</f>
        <v>0.13259668508287292</v>
      </c>
      <c r="E64" s="23">
        <f>C64/$C$67</f>
        <v>0.11166840221427571</v>
      </c>
      <c r="F64" s="80">
        <v>5</v>
      </c>
      <c r="G64" s="80">
        <f t="shared" si="15"/>
        <v>5</v>
      </c>
    </row>
    <row r="65" spans="1:7">
      <c r="A65" s="37" t="s">
        <v>548</v>
      </c>
      <c r="B65" s="38">
        <v>1</v>
      </c>
      <c r="C65" s="103">
        <v>134000</v>
      </c>
      <c r="D65" s="27">
        <f>B65/$B$67</f>
        <v>5.5248618784530384E-3</v>
      </c>
      <c r="E65" s="23">
        <f>C65/$C$67</f>
        <v>1.1330427993780934E-3</v>
      </c>
      <c r="F65" s="80">
        <v>6</v>
      </c>
      <c r="G65" s="80">
        <f t="shared" si="15"/>
        <v>6</v>
      </c>
    </row>
    <row r="66" spans="1:7">
      <c r="A66" s="37" t="s">
        <v>3067</v>
      </c>
      <c r="B66" s="38">
        <v>1</v>
      </c>
      <c r="C66" s="103">
        <v>134000</v>
      </c>
      <c r="D66" s="27">
        <f>B66/$B$67</f>
        <v>5.5248618784530384E-3</v>
      </c>
      <c r="E66" s="23">
        <f>C66/$C$67</f>
        <v>1.1330427993780934E-3</v>
      </c>
      <c r="F66" s="80">
        <v>6</v>
      </c>
      <c r="G66" s="80">
        <f t="shared" si="15"/>
        <v>6</v>
      </c>
    </row>
    <row r="67" spans="1:7">
      <c r="A67" s="28" t="s">
        <v>29</v>
      </c>
      <c r="B67" s="29">
        <f>SUM(B60:B66)</f>
        <v>181</v>
      </c>
      <c r="C67" s="104">
        <f>SUM(C60:C66)</f>
        <v>118265611.92</v>
      </c>
      <c r="D67" s="30">
        <f>SUM(D60:D66)</f>
        <v>1</v>
      </c>
      <c r="E67" s="30">
        <f>SUM(E60:E66)</f>
        <v>1</v>
      </c>
      <c r="F67" s="31"/>
      <c r="G67" s="31"/>
    </row>
    <row r="70" spans="1:7">
      <c r="A70" s="169" t="s">
        <v>30</v>
      </c>
      <c r="B70" s="169"/>
      <c r="C70" s="169"/>
    </row>
    <row r="71" spans="1:7">
      <c r="A71" s="20" t="s">
        <v>31</v>
      </c>
    </row>
  </sheetData>
  <sortState ref="A107:C126">
    <sortCondition descending="1" ref="B107"/>
    <sortCondition descending="1" ref="C107"/>
  </sortState>
  <mergeCells count="6">
    <mergeCell ref="A70:C70"/>
    <mergeCell ref="A4:G4"/>
    <mergeCell ref="A21:G21"/>
    <mergeCell ref="A32:G32"/>
    <mergeCell ref="A47:G47"/>
    <mergeCell ref="A57:G57"/>
  </mergeCells>
  <phoneticPr fontId="2" type="noConversion"/>
  <hyperlinks>
    <hyperlink ref="A7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0"/>
  <sheetViews>
    <sheetView workbookViewId="0">
      <selection activeCell="G1" sqref="G1"/>
    </sheetView>
  </sheetViews>
  <sheetFormatPr defaultRowHeight="13.2"/>
  <cols>
    <col min="1" max="1" width="30.44140625" style="47" customWidth="1"/>
    <col min="2" max="2" width="13.88671875" style="69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9" customWidth="1"/>
    <col min="7" max="7" width="16.33203125" style="69" customWidth="1"/>
  </cols>
  <sheetData>
    <row r="1" spans="1:7" ht="15.6">
      <c r="A1" s="61" t="s">
        <v>57</v>
      </c>
    </row>
    <row r="2" spans="1:7">
      <c r="A2" s="62" t="str">
        <f>'OVERALL STATS'!A2</f>
        <v>Reporting Period: YEAREND 2022 (JAN THROUGH DEC, 2022)</v>
      </c>
    </row>
    <row r="3" spans="1:7" ht="13.8" thickBot="1"/>
    <row r="4" spans="1:7" ht="16.2" thickBot="1">
      <c r="A4" s="163" t="s">
        <v>24</v>
      </c>
      <c r="B4" s="164"/>
      <c r="C4" s="164"/>
      <c r="D4" s="164"/>
      <c r="E4" s="164"/>
      <c r="F4" s="164"/>
      <c r="G4" s="165"/>
    </row>
    <row r="5" spans="1:7">
      <c r="A5" s="63"/>
      <c r="B5" s="71"/>
      <c r="C5" s="45"/>
      <c r="D5" s="10" t="s">
        <v>11</v>
      </c>
      <c r="E5" s="10" t="s">
        <v>11</v>
      </c>
      <c r="F5" s="11" t="s">
        <v>12</v>
      </c>
      <c r="G5" s="11" t="s">
        <v>12</v>
      </c>
    </row>
    <row r="6" spans="1:7">
      <c r="A6" s="64" t="s">
        <v>17</v>
      </c>
      <c r="B6" s="19" t="s">
        <v>14</v>
      </c>
      <c r="C6" s="56" t="s">
        <v>15</v>
      </c>
      <c r="D6" s="13" t="s">
        <v>14</v>
      </c>
      <c r="E6" s="13" t="s">
        <v>15</v>
      </c>
      <c r="F6" s="14" t="s">
        <v>14</v>
      </c>
      <c r="G6" s="14" t="s">
        <v>15</v>
      </c>
    </row>
    <row r="7" spans="1:7">
      <c r="A7" s="154" t="s">
        <v>80</v>
      </c>
      <c r="B7" s="155">
        <v>116</v>
      </c>
      <c r="C7" s="156">
        <v>51349958</v>
      </c>
      <c r="D7" s="149">
        <f>B7/$B$14</f>
        <v>0.34017595307917886</v>
      </c>
      <c r="E7" s="157">
        <f>C7/$C$14</f>
        <v>0.25991880388072808</v>
      </c>
      <c r="F7" s="145">
        <v>1</v>
      </c>
      <c r="G7" s="145">
        <f t="shared" ref="G7:G13" si="0">RANK(C7,$C$7:$C$13)</f>
        <v>1</v>
      </c>
    </row>
    <row r="8" spans="1:7">
      <c r="A8" s="66" t="s">
        <v>74</v>
      </c>
      <c r="B8" s="59">
        <v>93</v>
      </c>
      <c r="C8" s="60">
        <v>48672129</v>
      </c>
      <c r="D8" s="27">
        <f t="shared" ref="D8:D13" si="1">B8/$B$14</f>
        <v>0.27272727272727271</v>
      </c>
      <c r="E8" s="72">
        <f t="shared" ref="E8:E13" si="2">C8/$C$14</f>
        <v>0.24636439920765851</v>
      </c>
      <c r="F8" s="80">
        <v>2</v>
      </c>
      <c r="G8" s="80">
        <f t="shared" si="0"/>
        <v>3</v>
      </c>
    </row>
    <row r="9" spans="1:7">
      <c r="A9" s="66" t="s">
        <v>68</v>
      </c>
      <c r="B9" s="59">
        <v>79</v>
      </c>
      <c r="C9" s="60">
        <v>48755473.5</v>
      </c>
      <c r="D9" s="27">
        <f t="shared" ref="D9" si="3">B9/$B$14</f>
        <v>0.2316715542521994</v>
      </c>
      <c r="E9" s="72">
        <f t="shared" ref="E9" si="4">C9/$C$14</f>
        <v>0.24678626523430722</v>
      </c>
      <c r="F9" s="80">
        <v>3</v>
      </c>
      <c r="G9" s="80">
        <f t="shared" si="0"/>
        <v>2</v>
      </c>
    </row>
    <row r="10" spans="1:7">
      <c r="A10" s="66" t="s">
        <v>86</v>
      </c>
      <c r="B10" s="59">
        <v>42</v>
      </c>
      <c r="C10" s="60">
        <v>33195450</v>
      </c>
      <c r="D10" s="27">
        <f t="shared" si="1"/>
        <v>0.12316715542521994</v>
      </c>
      <c r="E10" s="72">
        <f t="shared" si="2"/>
        <v>0.16802587566444582</v>
      </c>
      <c r="F10" s="80">
        <v>4</v>
      </c>
      <c r="G10" s="80">
        <f t="shared" si="0"/>
        <v>4</v>
      </c>
    </row>
    <row r="11" spans="1:7">
      <c r="A11" s="66" t="s">
        <v>160</v>
      </c>
      <c r="B11" s="59">
        <v>7</v>
      </c>
      <c r="C11" s="60">
        <v>13943525</v>
      </c>
      <c r="D11" s="27">
        <f t="shared" si="1"/>
        <v>2.0527859237536656E-2</v>
      </c>
      <c r="E11" s="72">
        <f t="shared" si="2"/>
        <v>7.0578136400443192E-2</v>
      </c>
      <c r="F11" s="80">
        <v>5</v>
      </c>
      <c r="G11" s="80">
        <f t="shared" si="0"/>
        <v>5</v>
      </c>
    </row>
    <row r="12" spans="1:7">
      <c r="A12" s="66" t="s">
        <v>1933</v>
      </c>
      <c r="B12" s="59">
        <v>2</v>
      </c>
      <c r="C12" s="60">
        <v>1039200</v>
      </c>
      <c r="D12" s="27">
        <f t="shared" si="1"/>
        <v>5.8651026392961877E-3</v>
      </c>
      <c r="E12" s="72">
        <f t="shared" si="2"/>
        <v>5.2601332408656037E-3</v>
      </c>
      <c r="F12" s="80">
        <v>6</v>
      </c>
      <c r="G12" s="80">
        <f t="shared" si="0"/>
        <v>6</v>
      </c>
    </row>
    <row r="13" spans="1:7">
      <c r="A13" s="66" t="s">
        <v>60</v>
      </c>
      <c r="B13" s="59">
        <v>2</v>
      </c>
      <c r="C13" s="60">
        <v>605800</v>
      </c>
      <c r="D13" s="27">
        <f t="shared" si="1"/>
        <v>5.8651026392961877E-3</v>
      </c>
      <c r="E13" s="72">
        <f t="shared" si="2"/>
        <v>3.0663863715515616E-3</v>
      </c>
      <c r="F13" s="80">
        <v>6</v>
      </c>
      <c r="G13" s="80">
        <f t="shared" si="0"/>
        <v>7</v>
      </c>
    </row>
    <row r="14" spans="1:7">
      <c r="A14" s="65" t="s">
        <v>29</v>
      </c>
      <c r="B14" s="34">
        <f>SUM(B7:B13)</f>
        <v>341</v>
      </c>
      <c r="C14" s="57">
        <f>SUM(C7:C13)</f>
        <v>197561535.5</v>
      </c>
      <c r="D14" s="30">
        <f>SUM(D7:D13)</f>
        <v>0.99999999999999989</v>
      </c>
      <c r="E14" s="30">
        <f>SUM(E7:E13)</f>
        <v>1</v>
      </c>
      <c r="F14" s="46"/>
      <c r="G14" s="46"/>
    </row>
    <row r="15" spans="1:7" ht="13.8" thickBot="1"/>
    <row r="16" spans="1:7" ht="16.2" thickBot="1">
      <c r="A16" s="163" t="s">
        <v>25</v>
      </c>
      <c r="B16" s="164"/>
      <c r="C16" s="164"/>
      <c r="D16" s="164"/>
      <c r="E16" s="164"/>
      <c r="F16" s="164"/>
      <c r="G16" s="165"/>
    </row>
    <row r="17" spans="1:7">
      <c r="A17" s="63"/>
      <c r="B17" s="71"/>
      <c r="C17" s="45"/>
      <c r="D17" s="10" t="s">
        <v>11</v>
      </c>
      <c r="E17" s="10" t="s">
        <v>11</v>
      </c>
      <c r="F17" s="11" t="s">
        <v>12</v>
      </c>
      <c r="G17" s="11" t="s">
        <v>12</v>
      </c>
    </row>
    <row r="18" spans="1:7">
      <c r="A18" s="64" t="s">
        <v>17</v>
      </c>
      <c r="B18" s="19" t="s">
        <v>14</v>
      </c>
      <c r="C18" s="56" t="s">
        <v>15</v>
      </c>
      <c r="D18" s="13" t="s">
        <v>14</v>
      </c>
      <c r="E18" s="13" t="s">
        <v>15</v>
      </c>
      <c r="F18" s="14" t="s">
        <v>14</v>
      </c>
      <c r="G18" s="14" t="s">
        <v>15</v>
      </c>
    </row>
    <row r="19" spans="1:7">
      <c r="A19" s="158" t="s">
        <v>86</v>
      </c>
      <c r="B19" s="145">
        <v>6</v>
      </c>
      <c r="C19" s="159">
        <v>36766505</v>
      </c>
      <c r="D19" s="149">
        <f>B19/$B$25</f>
        <v>0.3</v>
      </c>
      <c r="E19" s="157">
        <f>C19/$C$25</f>
        <v>0.43251904970496269</v>
      </c>
      <c r="F19" s="145">
        <v>1</v>
      </c>
      <c r="G19" s="145">
        <f t="shared" ref="G19:G24" si="5">RANK(C19,$C$19:$C$24)</f>
        <v>1</v>
      </c>
    </row>
    <row r="20" spans="1:7">
      <c r="A20" s="77" t="s">
        <v>80</v>
      </c>
      <c r="B20" s="80">
        <v>5</v>
      </c>
      <c r="C20" s="81">
        <v>14114000</v>
      </c>
      <c r="D20" s="27">
        <f>B20/$B$25</f>
        <v>0.25</v>
      </c>
      <c r="E20" s="72">
        <f>C20/$C$25</f>
        <v>0.1660362840453789</v>
      </c>
      <c r="F20" s="80">
        <v>2</v>
      </c>
      <c r="G20" s="80">
        <f t="shared" si="5"/>
        <v>3</v>
      </c>
    </row>
    <row r="21" spans="1:7">
      <c r="A21" s="77" t="s">
        <v>74</v>
      </c>
      <c r="B21" s="80">
        <v>4</v>
      </c>
      <c r="C21" s="81">
        <v>28494011</v>
      </c>
      <c r="D21" s="27">
        <f>B21/$B$25</f>
        <v>0.2</v>
      </c>
      <c r="E21" s="72">
        <f>C21/$C$25</f>
        <v>0.33520190619159351</v>
      </c>
      <c r="F21" s="80">
        <v>3</v>
      </c>
      <c r="G21" s="80">
        <f t="shared" si="5"/>
        <v>2</v>
      </c>
    </row>
    <row r="22" spans="1:7">
      <c r="A22" s="77" t="s">
        <v>60</v>
      </c>
      <c r="B22" s="80">
        <v>2</v>
      </c>
      <c r="C22" s="81">
        <v>1295000</v>
      </c>
      <c r="D22" s="27">
        <f t="shared" ref="D22" si="6">B22/$B$25</f>
        <v>0.1</v>
      </c>
      <c r="E22" s="72">
        <f t="shared" ref="E22" si="7">C22/$C$25</f>
        <v>1.5234305500833616E-2</v>
      </c>
      <c r="F22" s="80">
        <v>4</v>
      </c>
      <c r="G22" s="80">
        <f t="shared" si="5"/>
        <v>5</v>
      </c>
    </row>
    <row r="23" spans="1:7">
      <c r="A23" s="77" t="s">
        <v>68</v>
      </c>
      <c r="B23" s="80">
        <v>2</v>
      </c>
      <c r="C23" s="81">
        <v>1036000</v>
      </c>
      <c r="D23" s="27">
        <f>B23/$B$25</f>
        <v>0.1</v>
      </c>
      <c r="E23" s="72">
        <f>C23/$C$25</f>
        <v>1.2187444400666892E-2</v>
      </c>
      <c r="F23" s="80">
        <v>4</v>
      </c>
      <c r="G23" s="80">
        <f t="shared" si="5"/>
        <v>6</v>
      </c>
    </row>
    <row r="24" spans="1:7">
      <c r="A24" s="77" t="s">
        <v>160</v>
      </c>
      <c r="B24" s="80">
        <v>1</v>
      </c>
      <c r="C24" s="81">
        <v>3300000</v>
      </c>
      <c r="D24" s="27">
        <f>B24/$B$25</f>
        <v>0.05</v>
      </c>
      <c r="E24" s="72">
        <f>C24/$C$25</f>
        <v>3.8821010156564431E-2</v>
      </c>
      <c r="F24" s="80">
        <v>5</v>
      </c>
      <c r="G24" s="80">
        <f t="shared" si="5"/>
        <v>4</v>
      </c>
    </row>
    <row r="25" spans="1:7">
      <c r="A25" s="65" t="s">
        <v>29</v>
      </c>
      <c r="B25" s="46">
        <f>SUM(B19:B24)</f>
        <v>20</v>
      </c>
      <c r="C25" s="43">
        <f>SUM(C19:C24)</f>
        <v>85005516</v>
      </c>
      <c r="D25" s="30">
        <f>SUM(D19:D24)</f>
        <v>1</v>
      </c>
      <c r="E25" s="30">
        <f>SUM(E19:E24)</f>
        <v>1</v>
      </c>
      <c r="F25" s="46"/>
      <c r="G25" s="46"/>
    </row>
    <row r="26" spans="1:7" ht="13.8" thickBot="1"/>
    <row r="27" spans="1:7" ht="16.2" thickBot="1">
      <c r="A27" s="163" t="s">
        <v>26</v>
      </c>
      <c r="B27" s="164"/>
      <c r="C27" s="164"/>
      <c r="D27" s="164"/>
      <c r="E27" s="164"/>
      <c r="F27" s="164"/>
      <c r="G27" s="165"/>
    </row>
    <row r="28" spans="1:7">
      <c r="A28" s="63"/>
      <c r="B28" s="71"/>
      <c r="C28" s="45"/>
      <c r="D28" s="10" t="s">
        <v>11</v>
      </c>
      <c r="E28" s="10" t="s">
        <v>11</v>
      </c>
      <c r="F28" s="11" t="s">
        <v>12</v>
      </c>
      <c r="G28" s="11" t="s">
        <v>12</v>
      </c>
    </row>
    <row r="29" spans="1:7">
      <c r="A29" s="64" t="s">
        <v>17</v>
      </c>
      <c r="B29" s="19" t="s">
        <v>14</v>
      </c>
      <c r="C29" s="56" t="s">
        <v>15</v>
      </c>
      <c r="D29" s="13" t="s">
        <v>14</v>
      </c>
      <c r="E29" s="13" t="s">
        <v>15</v>
      </c>
      <c r="F29" s="14" t="s">
        <v>14</v>
      </c>
      <c r="G29" s="14" t="s">
        <v>15</v>
      </c>
    </row>
    <row r="30" spans="1:7">
      <c r="A30" s="160" t="s">
        <v>86</v>
      </c>
      <c r="B30" s="161">
        <v>20</v>
      </c>
      <c r="C30" s="79">
        <v>3237272</v>
      </c>
      <c r="D30" s="149">
        <f t="shared" ref="D30" si="8">B30/$B$36</f>
        <v>0.47619047619047616</v>
      </c>
      <c r="E30" s="72">
        <f t="shared" ref="E30" si="9">C30/$C$36</f>
        <v>0.28354168728601498</v>
      </c>
      <c r="F30" s="145">
        <v>1</v>
      </c>
      <c r="G30" s="80">
        <f t="shared" ref="G30:G35" si="10">RANK(C30,$C$30:$C$35)</f>
        <v>2</v>
      </c>
    </row>
    <row r="31" spans="1:7">
      <c r="A31" s="76" t="s">
        <v>74</v>
      </c>
      <c r="B31" s="78">
        <v>8</v>
      </c>
      <c r="C31" s="79">
        <v>1824999</v>
      </c>
      <c r="D31" s="27">
        <f>B31/$B$36</f>
        <v>0.19047619047619047</v>
      </c>
      <c r="E31" s="72">
        <f>C31/$C$36</f>
        <v>0.15984547969873708</v>
      </c>
      <c r="F31" s="80">
        <v>2</v>
      </c>
      <c r="G31" s="80">
        <f t="shared" si="10"/>
        <v>4</v>
      </c>
    </row>
    <row r="32" spans="1:7">
      <c r="A32" s="160" t="s">
        <v>80</v>
      </c>
      <c r="B32" s="78">
        <v>6</v>
      </c>
      <c r="C32" s="162">
        <v>3480000</v>
      </c>
      <c r="D32" s="27">
        <f>B32/$B$36</f>
        <v>0.14285714285714285</v>
      </c>
      <c r="E32" s="157">
        <f>C32/$C$36</f>
        <v>0.30480141049480303</v>
      </c>
      <c r="F32" s="80">
        <v>3</v>
      </c>
      <c r="G32" s="145">
        <f t="shared" si="10"/>
        <v>1</v>
      </c>
    </row>
    <row r="33" spans="1:7">
      <c r="A33" s="76" t="s">
        <v>68</v>
      </c>
      <c r="B33" s="78">
        <v>5</v>
      </c>
      <c r="C33" s="79">
        <v>824999</v>
      </c>
      <c r="D33" s="27">
        <f t="shared" ref="D33" si="11">B33/$B$36</f>
        <v>0.11904761904761904</v>
      </c>
      <c r="E33" s="72">
        <f t="shared" ref="E33" si="12">C33/$C$36</f>
        <v>7.2258867487586781E-2</v>
      </c>
      <c r="F33" s="80">
        <v>4</v>
      </c>
      <c r="G33" s="80">
        <f t="shared" si="10"/>
        <v>5</v>
      </c>
    </row>
    <row r="34" spans="1:7">
      <c r="A34" s="76" t="s">
        <v>160</v>
      </c>
      <c r="B34" s="78">
        <v>2</v>
      </c>
      <c r="C34" s="79">
        <v>2000000</v>
      </c>
      <c r="D34" s="27">
        <f>B34/$B$36</f>
        <v>4.7619047619047616E-2</v>
      </c>
      <c r="E34" s="72">
        <f>C34/$C$36</f>
        <v>0.1751732244223006</v>
      </c>
      <c r="F34" s="80">
        <v>5</v>
      </c>
      <c r="G34" s="80">
        <f t="shared" si="10"/>
        <v>3</v>
      </c>
    </row>
    <row r="35" spans="1:7">
      <c r="A35" s="76" t="s">
        <v>60</v>
      </c>
      <c r="B35" s="78">
        <v>1</v>
      </c>
      <c r="C35" s="79">
        <v>50000</v>
      </c>
      <c r="D35" s="27">
        <f>B35/$B$36</f>
        <v>2.3809523809523808E-2</v>
      </c>
      <c r="E35" s="72">
        <f>C35/$C$36</f>
        <v>4.379330610557515E-3</v>
      </c>
      <c r="F35" s="80">
        <v>6</v>
      </c>
      <c r="G35" s="80">
        <f t="shared" si="10"/>
        <v>6</v>
      </c>
    </row>
    <row r="36" spans="1:7">
      <c r="A36" s="65" t="s">
        <v>29</v>
      </c>
      <c r="B36" s="46">
        <f>SUM(B30:B35)</f>
        <v>42</v>
      </c>
      <c r="C36" s="43">
        <f>SUM(C30:C35)</f>
        <v>11417270</v>
      </c>
      <c r="D36" s="30">
        <f>SUM(D30:D35)</f>
        <v>1</v>
      </c>
      <c r="E36" s="30">
        <f>SUM(E30:E35)</f>
        <v>1</v>
      </c>
      <c r="F36" s="46"/>
      <c r="G36" s="46"/>
    </row>
    <row r="37" spans="1:7" ht="13.8" thickBot="1"/>
    <row r="38" spans="1:7" ht="16.2" thickBot="1">
      <c r="A38" s="163" t="s">
        <v>27</v>
      </c>
      <c r="B38" s="164"/>
      <c r="C38" s="164"/>
      <c r="D38" s="164"/>
      <c r="E38" s="164"/>
      <c r="F38" s="164"/>
      <c r="G38" s="165"/>
    </row>
    <row r="39" spans="1:7">
      <c r="A39" s="63"/>
      <c r="B39" s="71"/>
      <c r="C39" s="45"/>
      <c r="D39" s="10" t="s">
        <v>11</v>
      </c>
      <c r="E39" s="10" t="s">
        <v>11</v>
      </c>
      <c r="F39" s="11" t="s">
        <v>12</v>
      </c>
      <c r="G39" s="11" t="s">
        <v>12</v>
      </c>
    </row>
    <row r="40" spans="1:7">
      <c r="A40" s="64" t="s">
        <v>17</v>
      </c>
      <c r="B40" s="19" t="s">
        <v>14</v>
      </c>
      <c r="C40" s="56" t="s">
        <v>15</v>
      </c>
      <c r="D40" s="13" t="s">
        <v>14</v>
      </c>
      <c r="E40" s="13" t="s">
        <v>15</v>
      </c>
      <c r="F40" s="14" t="s">
        <v>14</v>
      </c>
      <c r="G40" s="14" t="s">
        <v>15</v>
      </c>
    </row>
    <row r="41" spans="1:7">
      <c r="A41" s="158" t="s">
        <v>160</v>
      </c>
      <c r="B41" s="145">
        <v>15</v>
      </c>
      <c r="C41" s="159">
        <v>55520466</v>
      </c>
      <c r="D41" s="144">
        <f>B41/$B$46</f>
        <v>0.38461538461538464</v>
      </c>
      <c r="E41" s="157">
        <f>C41/$C$46</f>
        <v>0.54124332628549843</v>
      </c>
      <c r="F41" s="145">
        <v>1</v>
      </c>
      <c r="G41" s="145">
        <f>RANK(C41,$C$41:$C$45)</f>
        <v>1</v>
      </c>
    </row>
    <row r="42" spans="1:7">
      <c r="A42" s="77" t="s">
        <v>86</v>
      </c>
      <c r="B42" s="80">
        <v>11</v>
      </c>
      <c r="C42" s="81">
        <v>16632621</v>
      </c>
      <c r="D42" s="23">
        <f>B42/$B$46</f>
        <v>0.28205128205128205</v>
      </c>
      <c r="E42" s="72">
        <f>C42/$C$46</f>
        <v>0.16214372398974519</v>
      </c>
      <c r="F42" s="80">
        <v>2</v>
      </c>
      <c r="G42" s="80">
        <f>RANK(C42,$C$41:$C$45)</f>
        <v>3</v>
      </c>
    </row>
    <row r="43" spans="1:7">
      <c r="A43" s="76" t="s">
        <v>80</v>
      </c>
      <c r="B43" s="78">
        <v>7</v>
      </c>
      <c r="C43" s="79">
        <v>7954406</v>
      </c>
      <c r="D43" s="23">
        <f>B43/$B$46</f>
        <v>0.17948717948717949</v>
      </c>
      <c r="E43" s="72">
        <f>C43/$C$46</f>
        <v>7.7543822526009165E-2</v>
      </c>
      <c r="F43" s="80">
        <v>3</v>
      </c>
      <c r="G43" s="80">
        <f>RANK(C43,$C$41:$C$45)</f>
        <v>4</v>
      </c>
    </row>
    <row r="44" spans="1:7">
      <c r="A44" s="77" t="s">
        <v>74</v>
      </c>
      <c r="B44" s="80">
        <v>5</v>
      </c>
      <c r="C44" s="81">
        <v>21472000</v>
      </c>
      <c r="D44" s="23">
        <f>B44/$B$46</f>
        <v>0.12820512820512819</v>
      </c>
      <c r="E44" s="72">
        <f>C44/$C$46</f>
        <v>0.20932059003255163</v>
      </c>
      <c r="F44" s="80">
        <v>4</v>
      </c>
      <c r="G44" s="80">
        <f>RANK(C44,$C$41:$C$45)</f>
        <v>2</v>
      </c>
    </row>
    <row r="45" spans="1:7">
      <c r="A45" s="77" t="s">
        <v>68</v>
      </c>
      <c r="B45" s="80">
        <v>1</v>
      </c>
      <c r="C45" s="81">
        <v>1000000</v>
      </c>
      <c r="D45" s="23">
        <f t="shared" ref="D45" si="13">B45/$B$46</f>
        <v>2.564102564102564E-2</v>
      </c>
      <c r="E45" s="72">
        <f t="shared" ref="E45" si="14">C45/$C$46</f>
        <v>9.7485371661955866E-3</v>
      </c>
      <c r="F45" s="80">
        <v>5</v>
      </c>
      <c r="G45" s="80">
        <f>RANK(C45,$C$41:$C$45)</f>
        <v>5</v>
      </c>
    </row>
    <row r="46" spans="1:7">
      <c r="A46" s="65" t="s">
        <v>29</v>
      </c>
      <c r="B46" s="34">
        <f>SUM(B41:B45)</f>
        <v>39</v>
      </c>
      <c r="C46" s="57">
        <f>SUM(C41:C45)</f>
        <v>102579493</v>
      </c>
      <c r="D46" s="30">
        <f>SUM(D41:D45)</f>
        <v>1</v>
      </c>
      <c r="E46" s="30">
        <f>SUM(E41:E45)</f>
        <v>1</v>
      </c>
      <c r="F46" s="46"/>
      <c r="G46" s="46"/>
    </row>
    <row r="47" spans="1:7" ht="13.8" thickBot="1"/>
    <row r="48" spans="1:7" ht="16.2" thickBot="1">
      <c r="A48" s="163" t="s">
        <v>28</v>
      </c>
      <c r="B48" s="164"/>
      <c r="C48" s="164"/>
      <c r="D48" s="164"/>
      <c r="E48" s="164"/>
      <c r="F48" s="164"/>
      <c r="G48" s="165"/>
    </row>
    <row r="49" spans="1:7">
      <c r="A49" s="63"/>
      <c r="B49" s="71"/>
      <c r="C49" s="45"/>
      <c r="D49" s="10" t="s">
        <v>11</v>
      </c>
      <c r="E49" s="10" t="s">
        <v>11</v>
      </c>
      <c r="F49" s="11" t="s">
        <v>12</v>
      </c>
      <c r="G49" s="11" t="s">
        <v>12</v>
      </c>
    </row>
    <row r="50" spans="1:7">
      <c r="A50" s="64" t="s">
        <v>17</v>
      </c>
      <c r="B50" s="19" t="s">
        <v>14</v>
      </c>
      <c r="C50" s="56" t="s">
        <v>15</v>
      </c>
      <c r="D50" s="13" t="s">
        <v>14</v>
      </c>
      <c r="E50" s="13" t="s">
        <v>15</v>
      </c>
      <c r="F50" s="14" t="s">
        <v>14</v>
      </c>
      <c r="G50" s="14" t="s">
        <v>15</v>
      </c>
    </row>
    <row r="51" spans="1:7">
      <c r="A51" s="160" t="s">
        <v>74</v>
      </c>
      <c r="B51" s="161">
        <v>13</v>
      </c>
      <c r="C51" s="162">
        <v>19005000</v>
      </c>
      <c r="D51" s="144">
        <f t="shared" ref="D51" si="15">B51/$B$56</f>
        <v>0.35135135135135137</v>
      </c>
      <c r="E51" s="144">
        <f t="shared" ref="E51" si="16">C51/$C$56</f>
        <v>0.51754678304302693</v>
      </c>
      <c r="F51" s="145">
        <v>1</v>
      </c>
      <c r="G51" s="145">
        <f>RANK(C51,$C$51:$C$55)</f>
        <v>1</v>
      </c>
    </row>
    <row r="52" spans="1:7">
      <c r="A52" s="76" t="s">
        <v>80</v>
      </c>
      <c r="B52" s="78">
        <v>8</v>
      </c>
      <c r="C52" s="79">
        <v>2315000</v>
      </c>
      <c r="D52" s="23">
        <f>B52/$B$56</f>
        <v>0.21621621621621623</v>
      </c>
      <c r="E52" s="23">
        <f>C52/$C$56</f>
        <v>6.3042399513002223E-2</v>
      </c>
      <c r="F52" s="80">
        <v>2</v>
      </c>
      <c r="G52" s="80">
        <f>RANK(C52,$C$51:$C$55)</f>
        <v>4</v>
      </c>
    </row>
    <row r="53" spans="1:7">
      <c r="A53" s="76" t="s">
        <v>160</v>
      </c>
      <c r="B53" s="78">
        <v>7</v>
      </c>
      <c r="C53" s="79">
        <v>8862000</v>
      </c>
      <c r="D53" s="23">
        <f>B53/$B$56</f>
        <v>0.1891891891891892</v>
      </c>
      <c r="E53" s="23">
        <f>C53/$C$56</f>
        <v>0.24133120712061587</v>
      </c>
      <c r="F53" s="80">
        <v>3</v>
      </c>
      <c r="G53" s="80">
        <f>RANK(C53,$C$51:$C$55)</f>
        <v>2</v>
      </c>
    </row>
    <row r="54" spans="1:7">
      <c r="A54" s="76" t="s">
        <v>86</v>
      </c>
      <c r="B54" s="78">
        <v>6</v>
      </c>
      <c r="C54" s="79">
        <v>4804000</v>
      </c>
      <c r="D54" s="23">
        <f>B54/$B$56</f>
        <v>0.16216216216216217</v>
      </c>
      <c r="E54" s="23">
        <f>C54/$C$56</f>
        <v>0.1308231910412366</v>
      </c>
      <c r="F54" s="80">
        <v>4</v>
      </c>
      <c r="G54" s="80">
        <f>RANK(C54,$C$51:$C$55)</f>
        <v>3</v>
      </c>
    </row>
    <row r="55" spans="1:7">
      <c r="A55" s="76" t="s">
        <v>68</v>
      </c>
      <c r="B55" s="78">
        <v>3</v>
      </c>
      <c r="C55" s="79">
        <v>1735318</v>
      </c>
      <c r="D55" s="23">
        <f t="shared" ref="D55" si="17">B55/$B$56</f>
        <v>8.1081081081081086E-2</v>
      </c>
      <c r="E55" s="23">
        <f t="shared" ref="E55" si="18">C55/$C$56</f>
        <v>4.7256419282118357E-2</v>
      </c>
      <c r="F55" s="80">
        <v>5</v>
      </c>
      <c r="G55" s="80">
        <f>RANK(C55,$C$51:$C$55)</f>
        <v>5</v>
      </c>
    </row>
    <row r="56" spans="1:7">
      <c r="A56" s="65" t="s">
        <v>29</v>
      </c>
      <c r="B56" s="34">
        <f>SUM(B51:B55)</f>
        <v>37</v>
      </c>
      <c r="C56" s="57">
        <f>SUM(C51:C55)</f>
        <v>36721318</v>
      </c>
      <c r="D56" s="30">
        <f>SUM(D51:D55)</f>
        <v>1</v>
      </c>
      <c r="E56" s="30">
        <f>SUM(E51:E55)</f>
        <v>1</v>
      </c>
      <c r="F56" s="46"/>
      <c r="G56" s="46"/>
    </row>
    <row r="57" spans="1:7">
      <c r="A57" s="67"/>
      <c r="B57" s="24"/>
      <c r="C57" s="58"/>
      <c r="D57" s="48"/>
      <c r="E57" s="48"/>
      <c r="F57" s="70"/>
      <c r="G57" s="70"/>
    </row>
    <row r="59" spans="1:7">
      <c r="A59" s="169" t="s">
        <v>30</v>
      </c>
      <c r="B59" s="169"/>
      <c r="C59" s="169"/>
    </row>
    <row r="60" spans="1:7">
      <c r="A60" s="68" t="s">
        <v>31</v>
      </c>
    </row>
  </sheetData>
  <sortState ref="A107:C126">
    <sortCondition descending="1" ref="B107"/>
    <sortCondition descending="1" ref="C107"/>
  </sortState>
  <mergeCells count="6">
    <mergeCell ref="A59:C59"/>
    <mergeCell ref="A4:G4"/>
    <mergeCell ref="A16:G16"/>
    <mergeCell ref="A27:G27"/>
    <mergeCell ref="A38:G38"/>
    <mergeCell ref="A48:G48"/>
  </mergeCells>
  <phoneticPr fontId="2" type="noConversion"/>
  <hyperlinks>
    <hyperlink ref="A6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1"/>
  <sheetViews>
    <sheetView topLeftCell="A25" workbookViewId="0">
      <selection activeCell="A40" sqref="A40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6640625" customWidth="1"/>
    <col min="5" max="5" width="17.33203125" customWidth="1"/>
    <col min="6" max="6" width="16" bestFit="1" customWidth="1"/>
    <col min="7" max="7" width="22.5546875" bestFit="1" customWidth="1"/>
  </cols>
  <sheetData>
    <row r="1" spans="1:7">
      <c r="A1" s="82" t="s">
        <v>54</v>
      </c>
      <c r="B1" t="s">
        <v>34</v>
      </c>
    </row>
    <row r="2" spans="1:7">
      <c r="A2" s="82" t="s">
        <v>33</v>
      </c>
      <c r="B2" t="s">
        <v>34</v>
      </c>
    </row>
    <row r="4" spans="1:7">
      <c r="D4" s="82" t="s">
        <v>50</v>
      </c>
    </row>
    <row r="5" spans="1:7">
      <c r="A5" s="82" t="s">
        <v>13</v>
      </c>
      <c r="B5" s="82" t="s">
        <v>32</v>
      </c>
      <c r="C5" s="82" t="s">
        <v>37</v>
      </c>
      <c r="D5" t="s">
        <v>14</v>
      </c>
      <c r="E5" t="s">
        <v>15</v>
      </c>
      <c r="F5" t="s">
        <v>36</v>
      </c>
      <c r="G5" t="s">
        <v>55</v>
      </c>
    </row>
    <row r="6" spans="1:7">
      <c r="A6" t="s">
        <v>790</v>
      </c>
      <c r="D6" s="83">
        <v>1</v>
      </c>
      <c r="E6" s="25">
        <v>515000</v>
      </c>
      <c r="F6" s="9">
        <v>7.7881619937694702E-4</v>
      </c>
      <c r="G6" s="9">
        <v>4.5018909884914305E-4</v>
      </c>
    </row>
    <row r="7" spans="1:7">
      <c r="B7" t="s">
        <v>792</v>
      </c>
      <c r="D7" s="83">
        <v>1</v>
      </c>
      <c r="E7" s="25">
        <v>515000</v>
      </c>
      <c r="F7" s="9">
        <v>7.7881619937694702E-4</v>
      </c>
      <c r="G7" s="9">
        <v>4.5018909884914305E-4</v>
      </c>
    </row>
    <row r="8" spans="1:7">
      <c r="C8" t="s">
        <v>793</v>
      </c>
      <c r="D8" s="83">
        <v>1</v>
      </c>
      <c r="E8" s="25">
        <v>515000</v>
      </c>
      <c r="F8" s="9">
        <v>7.7881619937694702E-4</v>
      </c>
      <c r="G8" s="9">
        <v>4.5018909884914305E-4</v>
      </c>
    </row>
    <row r="9" spans="1:7">
      <c r="A9" t="s">
        <v>1933</v>
      </c>
      <c r="D9" s="83">
        <v>2</v>
      </c>
      <c r="E9" s="25">
        <v>1004000</v>
      </c>
      <c r="F9" s="9">
        <v>1.557632398753894E-3</v>
      </c>
      <c r="G9" s="9">
        <v>8.7765020435832941E-4</v>
      </c>
    </row>
    <row r="10" spans="1:7">
      <c r="B10" t="s">
        <v>868</v>
      </c>
      <c r="D10" s="83">
        <v>1</v>
      </c>
      <c r="E10" s="25">
        <v>544000</v>
      </c>
      <c r="F10" s="9">
        <v>7.7881619937694702E-4</v>
      </c>
      <c r="G10" s="9">
        <v>4.7553955295909483E-4</v>
      </c>
    </row>
    <row r="11" spans="1:7">
      <c r="C11" t="s">
        <v>1935</v>
      </c>
      <c r="D11" s="83">
        <v>1</v>
      </c>
      <c r="E11" s="25">
        <v>544000</v>
      </c>
      <c r="F11" s="9">
        <v>7.7881619937694702E-4</v>
      </c>
      <c r="G11" s="9">
        <v>4.7553955295909483E-4</v>
      </c>
    </row>
    <row r="12" spans="1:7">
      <c r="B12" t="s">
        <v>63</v>
      </c>
      <c r="D12" s="83">
        <v>1</v>
      </c>
      <c r="E12" s="25">
        <v>460000</v>
      </c>
      <c r="F12" s="9">
        <v>7.7881619937694702E-4</v>
      </c>
      <c r="G12" s="9">
        <v>4.0211065139923458E-4</v>
      </c>
    </row>
    <row r="13" spans="1:7">
      <c r="C13" t="s">
        <v>3599</v>
      </c>
      <c r="D13" s="83">
        <v>1</v>
      </c>
      <c r="E13" s="25">
        <v>460000</v>
      </c>
      <c r="F13" s="9">
        <v>7.7881619937694702E-4</v>
      </c>
      <c r="G13" s="9">
        <v>4.0211065139923458E-4</v>
      </c>
    </row>
    <row r="14" spans="1:7">
      <c r="A14" t="s">
        <v>354</v>
      </c>
      <c r="D14" s="83">
        <v>23</v>
      </c>
      <c r="E14" s="25">
        <v>13451469</v>
      </c>
      <c r="F14" s="9">
        <v>1.791277258566978E-2</v>
      </c>
      <c r="G14" s="9">
        <v>1.1758649917101327E-2</v>
      </c>
    </row>
    <row r="15" spans="1:7">
      <c r="B15" t="s">
        <v>63</v>
      </c>
      <c r="D15" s="83">
        <v>23</v>
      </c>
      <c r="E15" s="25">
        <v>13451469</v>
      </c>
      <c r="F15" s="9">
        <v>1.791277258566978E-2</v>
      </c>
      <c r="G15" s="9">
        <v>1.1758649917101327E-2</v>
      </c>
    </row>
    <row r="16" spans="1:7">
      <c r="C16" t="s">
        <v>356</v>
      </c>
      <c r="D16" s="83">
        <v>23</v>
      </c>
      <c r="E16" s="25">
        <v>13451469</v>
      </c>
      <c r="F16" s="9">
        <v>1.791277258566978E-2</v>
      </c>
      <c r="G16" s="9">
        <v>1.1758649917101327E-2</v>
      </c>
    </row>
    <row r="17" spans="1:7">
      <c r="A17" t="s">
        <v>68</v>
      </c>
      <c r="D17" s="83">
        <v>210</v>
      </c>
      <c r="E17" s="25">
        <v>168619153</v>
      </c>
      <c r="F17" s="9">
        <v>0.16355140186915887</v>
      </c>
      <c r="G17" s="9">
        <v>0.1473990379374287</v>
      </c>
    </row>
    <row r="18" spans="1:7">
      <c r="B18" t="s">
        <v>70</v>
      </c>
      <c r="D18" s="83">
        <v>180</v>
      </c>
      <c r="E18" s="25">
        <v>120914488</v>
      </c>
      <c r="F18" s="9">
        <v>0.14018691588785046</v>
      </c>
      <c r="G18" s="9">
        <v>0.10569783376801073</v>
      </c>
    </row>
    <row r="19" spans="1:7">
      <c r="C19" t="s">
        <v>71</v>
      </c>
      <c r="D19" s="83">
        <v>177</v>
      </c>
      <c r="E19" s="25">
        <v>118926488</v>
      </c>
      <c r="F19" s="9">
        <v>0.13785046728971961</v>
      </c>
      <c r="G19" s="9">
        <v>0.10396001643109404</v>
      </c>
    </row>
    <row r="20" spans="1:7">
      <c r="C20" t="s">
        <v>3307</v>
      </c>
      <c r="D20" s="83">
        <v>3</v>
      </c>
      <c r="E20" s="25">
        <v>1988000</v>
      </c>
      <c r="F20" s="9">
        <v>2.3364485981308409E-3</v>
      </c>
      <c r="G20" s="9">
        <v>1.737817336916692E-3</v>
      </c>
    </row>
    <row r="21" spans="1:7">
      <c r="B21" t="s">
        <v>103</v>
      </c>
      <c r="D21" s="83">
        <v>15</v>
      </c>
      <c r="E21" s="25">
        <v>29386900</v>
      </c>
      <c r="F21" s="9">
        <v>1.1682242990654205E-2</v>
      </c>
      <c r="G21" s="9">
        <v>2.5688664133922103E-2</v>
      </c>
    </row>
    <row r="22" spans="1:7">
      <c r="C22" t="s">
        <v>1642</v>
      </c>
      <c r="D22" s="83">
        <v>6</v>
      </c>
      <c r="E22" s="25">
        <v>2913400</v>
      </c>
      <c r="F22" s="9">
        <v>4.6728971962616819E-3</v>
      </c>
      <c r="G22" s="9">
        <v>2.5467590691011523E-3</v>
      </c>
    </row>
    <row r="23" spans="1:7">
      <c r="C23" t="s">
        <v>1086</v>
      </c>
      <c r="D23" s="83">
        <v>1</v>
      </c>
      <c r="E23" s="25">
        <v>699000</v>
      </c>
      <c r="F23" s="9">
        <v>7.7881619937694702E-4</v>
      </c>
      <c r="G23" s="9">
        <v>6.1103335940883687E-4</v>
      </c>
    </row>
    <row r="24" spans="1:7">
      <c r="C24" t="s">
        <v>2125</v>
      </c>
      <c r="D24" s="83">
        <v>1</v>
      </c>
      <c r="E24" s="25">
        <v>1940000</v>
      </c>
      <c r="F24" s="9">
        <v>7.7881619937694702E-4</v>
      </c>
      <c r="G24" s="9">
        <v>1.6958579645967719E-3</v>
      </c>
    </row>
    <row r="25" spans="1:7">
      <c r="C25" t="s">
        <v>2912</v>
      </c>
      <c r="D25" s="83">
        <v>1</v>
      </c>
      <c r="E25" s="25">
        <v>418000</v>
      </c>
      <c r="F25" s="9">
        <v>7.7881619937694702E-4</v>
      </c>
      <c r="G25" s="9">
        <v>3.6539620061930446E-4</v>
      </c>
    </row>
    <row r="26" spans="1:7">
      <c r="C26" t="s">
        <v>416</v>
      </c>
      <c r="D26" s="83">
        <v>5</v>
      </c>
      <c r="E26" s="25">
        <v>23166500</v>
      </c>
      <c r="F26" s="9">
        <v>3.8940809968847352E-3</v>
      </c>
      <c r="G26" s="9">
        <v>2.025107914269645E-2</v>
      </c>
    </row>
    <row r="27" spans="1:7">
      <c r="C27" t="s">
        <v>1980</v>
      </c>
      <c r="D27" s="83">
        <v>1</v>
      </c>
      <c r="E27" s="25">
        <v>250000</v>
      </c>
      <c r="F27" s="9">
        <v>7.7881619937694702E-4</v>
      </c>
      <c r="G27" s="9">
        <v>2.18538397499584E-4</v>
      </c>
    </row>
    <row r="28" spans="1:7">
      <c r="B28" t="s">
        <v>308</v>
      </c>
      <c r="D28" s="83">
        <v>10</v>
      </c>
      <c r="E28" s="25">
        <v>14282000</v>
      </c>
      <c r="F28" s="9">
        <v>7.7881619937694704E-3</v>
      </c>
      <c r="G28" s="9">
        <v>1.2484661572356235E-2</v>
      </c>
    </row>
    <row r="29" spans="1:7">
      <c r="C29" t="s">
        <v>954</v>
      </c>
      <c r="D29" s="83">
        <v>10</v>
      </c>
      <c r="E29" s="25">
        <v>14282000</v>
      </c>
      <c r="F29" s="9">
        <v>7.7881619937694704E-3</v>
      </c>
      <c r="G29" s="9">
        <v>1.2484661572356235E-2</v>
      </c>
    </row>
    <row r="30" spans="1:7">
      <c r="B30" t="s">
        <v>1880</v>
      </c>
      <c r="D30" s="83">
        <v>3</v>
      </c>
      <c r="E30" s="25">
        <v>2385765</v>
      </c>
      <c r="F30" s="9">
        <v>2.3364485981308409E-3</v>
      </c>
      <c r="G30" s="9">
        <v>2.0855250396423801E-3</v>
      </c>
    </row>
    <row r="31" spans="1:7">
      <c r="C31" t="s">
        <v>3286</v>
      </c>
      <c r="D31" s="83">
        <v>2</v>
      </c>
      <c r="E31" s="25">
        <v>1295765</v>
      </c>
      <c r="F31" s="9">
        <v>1.557632398753894E-3</v>
      </c>
      <c r="G31" s="9">
        <v>1.1326976265441939E-3</v>
      </c>
    </row>
    <row r="32" spans="1:7">
      <c r="C32" t="s">
        <v>1881</v>
      </c>
      <c r="D32" s="83">
        <v>1</v>
      </c>
      <c r="E32" s="25">
        <v>1090000</v>
      </c>
      <c r="F32" s="9">
        <v>7.7881619937694702E-4</v>
      </c>
      <c r="G32" s="9">
        <v>9.5282741309818625E-4</v>
      </c>
    </row>
    <row r="33" spans="1:7">
      <c r="B33" t="s">
        <v>76</v>
      </c>
      <c r="D33" s="83">
        <v>1</v>
      </c>
      <c r="E33" s="25">
        <v>525000</v>
      </c>
      <c r="F33" s="9">
        <v>7.7881619937694702E-4</v>
      </c>
      <c r="G33" s="9">
        <v>4.5893063474912644E-4</v>
      </c>
    </row>
    <row r="34" spans="1:7">
      <c r="C34" t="s">
        <v>177</v>
      </c>
      <c r="D34" s="83">
        <v>1</v>
      </c>
      <c r="E34" s="25">
        <v>525000</v>
      </c>
      <c r="F34" s="9">
        <v>7.7881619937694702E-4</v>
      </c>
      <c r="G34" s="9">
        <v>4.5893063474912644E-4</v>
      </c>
    </row>
    <row r="35" spans="1:7">
      <c r="B35" t="s">
        <v>2740</v>
      </c>
      <c r="D35" s="83">
        <v>1</v>
      </c>
      <c r="E35" s="25">
        <v>1125000</v>
      </c>
      <c r="F35" s="9">
        <v>7.7881619937694702E-4</v>
      </c>
      <c r="G35" s="9">
        <v>9.8342278874812808E-4</v>
      </c>
    </row>
    <row r="36" spans="1:7">
      <c r="C36" t="s">
        <v>2741</v>
      </c>
      <c r="D36" s="83">
        <v>1</v>
      </c>
      <c r="E36" s="25">
        <v>1125000</v>
      </c>
      <c r="F36" s="9">
        <v>7.7881619937694702E-4</v>
      </c>
      <c r="G36" s="9">
        <v>9.8342278874812808E-4</v>
      </c>
    </row>
    <row r="37" spans="1:7">
      <c r="A37" t="s">
        <v>86</v>
      </c>
      <c r="D37" s="83">
        <v>184</v>
      </c>
      <c r="E37" s="25">
        <v>204356427.19</v>
      </c>
      <c r="F37" s="9">
        <v>0.14330218068535824</v>
      </c>
      <c r="G37" s="9">
        <v>0.17863890446737207</v>
      </c>
    </row>
    <row r="38" spans="1:7">
      <c r="B38" t="s">
        <v>308</v>
      </c>
      <c r="D38" s="83">
        <v>1</v>
      </c>
      <c r="E38" s="25">
        <v>768000</v>
      </c>
      <c r="F38" s="9">
        <v>7.7881619937694702E-4</v>
      </c>
      <c r="G38" s="9">
        <v>6.7134995711872207E-4</v>
      </c>
    </row>
    <row r="39" spans="1:7">
      <c r="C39" t="s">
        <v>1719</v>
      </c>
      <c r="D39" s="83">
        <v>1</v>
      </c>
      <c r="E39" s="25">
        <v>768000</v>
      </c>
      <c r="F39" s="9">
        <v>7.7881619937694702E-4</v>
      </c>
      <c r="G39" s="9">
        <v>6.7134995711872207E-4</v>
      </c>
    </row>
    <row r="40" spans="1:7">
      <c r="B40" t="s">
        <v>76</v>
      </c>
      <c r="D40" s="83">
        <v>20</v>
      </c>
      <c r="E40" s="25">
        <v>10237408</v>
      </c>
      <c r="F40" s="9">
        <v>1.5576323987538941E-2</v>
      </c>
      <c r="G40" s="9">
        <v>8.9490669554776851E-3</v>
      </c>
    </row>
    <row r="41" spans="1:7">
      <c r="C41" t="s">
        <v>177</v>
      </c>
      <c r="D41" s="83">
        <v>9</v>
      </c>
      <c r="E41" s="25">
        <v>5339000</v>
      </c>
      <c r="F41" s="9">
        <v>7.0093457943925233E-3</v>
      </c>
      <c r="G41" s="9">
        <v>4.6671060170011165E-3</v>
      </c>
    </row>
    <row r="42" spans="1:7">
      <c r="C42" t="s">
        <v>555</v>
      </c>
      <c r="D42" s="83">
        <v>10</v>
      </c>
      <c r="E42" s="25">
        <v>4278408</v>
      </c>
      <c r="F42" s="9">
        <v>7.7881619937694704E-3</v>
      </c>
      <c r="G42" s="9">
        <v>3.7399857126776009E-3</v>
      </c>
    </row>
    <row r="43" spans="1:7">
      <c r="C43" t="s">
        <v>141</v>
      </c>
      <c r="D43" s="83">
        <v>1</v>
      </c>
      <c r="E43" s="25">
        <v>620000</v>
      </c>
      <c r="F43" s="9">
        <v>7.7881619937694702E-4</v>
      </c>
      <c r="G43" s="9">
        <v>5.4197522579896838E-4</v>
      </c>
    </row>
    <row r="44" spans="1:7">
      <c r="B44" t="s">
        <v>94</v>
      </c>
      <c r="D44" s="83">
        <v>15</v>
      </c>
      <c r="E44" s="25">
        <v>6599383.9199999999</v>
      </c>
      <c r="F44" s="9">
        <v>1.1682242990654205E-2</v>
      </c>
      <c r="G44" s="9">
        <v>5.7688751454452918E-3</v>
      </c>
    </row>
    <row r="45" spans="1:7">
      <c r="C45" t="s">
        <v>95</v>
      </c>
      <c r="D45" s="83">
        <v>15</v>
      </c>
      <c r="E45" s="25">
        <v>6599383.9199999999</v>
      </c>
      <c r="F45" s="9">
        <v>1.1682242990654205E-2</v>
      </c>
      <c r="G45" s="9">
        <v>5.7688751454452918E-3</v>
      </c>
    </row>
    <row r="46" spans="1:7">
      <c r="B46" t="s">
        <v>88</v>
      </c>
      <c r="D46" s="83">
        <v>42</v>
      </c>
      <c r="E46" s="25">
        <v>35138895.269999996</v>
      </c>
      <c r="F46" s="9">
        <v>3.2710280373831772E-2</v>
      </c>
      <c r="G46" s="9">
        <v>3.0716791448846047E-2</v>
      </c>
    </row>
    <row r="47" spans="1:7">
      <c r="C47" t="s">
        <v>95</v>
      </c>
      <c r="D47" s="83">
        <v>1</v>
      </c>
      <c r="E47" s="25">
        <v>412000</v>
      </c>
      <c r="F47" s="9">
        <v>7.7881619937694702E-4</v>
      </c>
      <c r="G47" s="9">
        <v>3.6015127907931447E-4</v>
      </c>
    </row>
    <row r="48" spans="1:7">
      <c r="C48" t="s">
        <v>2620</v>
      </c>
      <c r="D48" s="83">
        <v>2</v>
      </c>
      <c r="E48" s="25">
        <v>1770000</v>
      </c>
      <c r="F48" s="9">
        <v>1.557632398753894E-3</v>
      </c>
      <c r="G48" s="9">
        <v>1.5472518542970549E-3</v>
      </c>
    </row>
    <row r="49" spans="1:7">
      <c r="C49" t="s">
        <v>234</v>
      </c>
      <c r="D49" s="83">
        <v>20</v>
      </c>
      <c r="E49" s="25">
        <v>11958995.27</v>
      </c>
      <c r="F49" s="9">
        <v>1.5576323987538941E-2</v>
      </c>
      <c r="G49" s="9">
        <v>1.045399864804362E-2</v>
      </c>
    </row>
    <row r="50" spans="1:7">
      <c r="C50" t="s">
        <v>89</v>
      </c>
      <c r="D50" s="83">
        <v>9</v>
      </c>
      <c r="E50" s="25">
        <v>7405000</v>
      </c>
      <c r="F50" s="9">
        <v>7.0093457943925233E-3</v>
      </c>
      <c r="G50" s="9">
        <v>6.4731073339376784E-3</v>
      </c>
    </row>
    <row r="51" spans="1:7">
      <c r="C51" t="s">
        <v>827</v>
      </c>
      <c r="D51" s="83">
        <v>3</v>
      </c>
      <c r="E51" s="25">
        <v>3736000</v>
      </c>
      <c r="F51" s="9">
        <v>2.3364485981308409E-3</v>
      </c>
      <c r="G51" s="9">
        <v>3.2658378122337834E-3</v>
      </c>
    </row>
    <row r="52" spans="1:7">
      <c r="C52" t="s">
        <v>1752</v>
      </c>
      <c r="D52" s="83">
        <v>1</v>
      </c>
      <c r="E52" s="25">
        <v>505000</v>
      </c>
      <c r="F52" s="9">
        <v>7.7881619937694702E-4</v>
      </c>
      <c r="G52" s="9">
        <v>4.414475629491597E-4</v>
      </c>
    </row>
    <row r="53" spans="1:7">
      <c r="C53" t="s">
        <v>193</v>
      </c>
      <c r="D53" s="83">
        <v>4</v>
      </c>
      <c r="E53" s="25">
        <v>8027000</v>
      </c>
      <c r="F53" s="9">
        <v>3.1152647975077881E-3</v>
      </c>
      <c r="G53" s="9">
        <v>7.0168308669166434E-3</v>
      </c>
    </row>
    <row r="54" spans="1:7">
      <c r="C54" t="s">
        <v>315</v>
      </c>
      <c r="D54" s="83">
        <v>2</v>
      </c>
      <c r="E54" s="25">
        <v>1324900</v>
      </c>
      <c r="F54" s="9">
        <v>1.557632398753894E-3</v>
      </c>
      <c r="G54" s="9">
        <v>1.1581660913887954E-3</v>
      </c>
    </row>
    <row r="55" spans="1:7">
      <c r="B55" t="s">
        <v>153</v>
      </c>
      <c r="D55" s="83">
        <v>94</v>
      </c>
      <c r="E55" s="25">
        <v>129931740</v>
      </c>
      <c r="F55" s="9">
        <v>7.3208722741433016E-2</v>
      </c>
      <c r="G55" s="9">
        <v>0.1135802969757304</v>
      </c>
    </row>
    <row r="56" spans="1:7">
      <c r="C56" t="s">
        <v>154</v>
      </c>
      <c r="D56" s="83">
        <v>94</v>
      </c>
      <c r="E56" s="25">
        <v>129931740</v>
      </c>
      <c r="F56" s="9">
        <v>7.3208722741433016E-2</v>
      </c>
      <c r="G56" s="9">
        <v>0.1135802969757304</v>
      </c>
    </row>
    <row r="57" spans="1:7">
      <c r="B57" t="s">
        <v>636</v>
      </c>
      <c r="D57" s="83">
        <v>7</v>
      </c>
      <c r="E57" s="25">
        <v>16996000</v>
      </c>
      <c r="F57" s="9">
        <v>5.451713395638629E-3</v>
      </c>
      <c r="G57" s="9">
        <v>1.485711441561172E-2</v>
      </c>
    </row>
    <row r="58" spans="1:7">
      <c r="C58" t="s">
        <v>637</v>
      </c>
      <c r="D58" s="83">
        <v>7</v>
      </c>
      <c r="E58" s="25">
        <v>16996000</v>
      </c>
      <c r="F58" s="9">
        <v>5.451713395638629E-3</v>
      </c>
      <c r="G58" s="9">
        <v>1.485711441561172E-2</v>
      </c>
    </row>
    <row r="59" spans="1:7">
      <c r="B59" t="s">
        <v>214</v>
      </c>
      <c r="D59" s="83">
        <v>5</v>
      </c>
      <c r="E59" s="25">
        <v>4685000</v>
      </c>
      <c r="F59" s="9">
        <v>3.8940809968847352E-3</v>
      </c>
      <c r="G59" s="9">
        <v>4.0954095691422042E-3</v>
      </c>
    </row>
    <row r="60" spans="1:7">
      <c r="C60" t="s">
        <v>215</v>
      </c>
      <c r="D60" s="83">
        <v>5</v>
      </c>
      <c r="E60" s="25">
        <v>4685000</v>
      </c>
      <c r="F60" s="9">
        <v>3.8940809968847352E-3</v>
      </c>
      <c r="G60" s="9">
        <v>4.0954095691422042E-3</v>
      </c>
    </row>
    <row r="61" spans="1:7">
      <c r="A61" t="s">
        <v>490</v>
      </c>
      <c r="D61" s="83">
        <v>7</v>
      </c>
      <c r="E61" s="25">
        <v>4167000</v>
      </c>
      <c r="F61" s="9">
        <v>5.451713395638629E-3</v>
      </c>
      <c r="G61" s="9">
        <v>3.6425980095230663E-3</v>
      </c>
    </row>
    <row r="62" spans="1:7">
      <c r="B62" t="s">
        <v>148</v>
      </c>
      <c r="D62" s="83">
        <v>7</v>
      </c>
      <c r="E62" s="25">
        <v>4167000</v>
      </c>
      <c r="F62" s="9">
        <v>5.451713395638629E-3</v>
      </c>
      <c r="G62" s="9">
        <v>3.6425980095230663E-3</v>
      </c>
    </row>
    <row r="63" spans="1:7">
      <c r="C63" t="s">
        <v>141</v>
      </c>
      <c r="D63" s="83">
        <v>6</v>
      </c>
      <c r="E63" s="25">
        <v>3247000</v>
      </c>
      <c r="F63" s="9">
        <v>4.6728971962616819E-3</v>
      </c>
      <c r="G63" s="9">
        <v>2.8383767067245969E-3</v>
      </c>
    </row>
    <row r="64" spans="1:7">
      <c r="C64" t="s">
        <v>2217</v>
      </c>
      <c r="D64" s="83">
        <v>1</v>
      </c>
      <c r="E64" s="25">
        <v>920000</v>
      </c>
      <c r="F64" s="9">
        <v>7.7881619937694702E-4</v>
      </c>
      <c r="G64" s="9">
        <v>8.0422130279846917E-4</v>
      </c>
    </row>
    <row r="65" spans="1:7">
      <c r="A65" t="s">
        <v>548</v>
      </c>
      <c r="D65" s="83">
        <v>1</v>
      </c>
      <c r="E65" s="25">
        <v>134000</v>
      </c>
      <c r="F65" s="9">
        <v>7.7881619937694702E-4</v>
      </c>
      <c r="G65" s="9">
        <v>1.1713658105977703E-4</v>
      </c>
    </row>
    <row r="66" spans="1:7">
      <c r="B66" t="s">
        <v>550</v>
      </c>
      <c r="D66" s="83">
        <v>1</v>
      </c>
      <c r="E66" s="25">
        <v>134000</v>
      </c>
      <c r="F66" s="9">
        <v>7.7881619937694702E-4</v>
      </c>
      <c r="G66" s="9">
        <v>1.1713658105977703E-4</v>
      </c>
    </row>
    <row r="67" spans="1:7">
      <c r="C67" t="s">
        <v>551</v>
      </c>
      <c r="D67" s="83">
        <v>1</v>
      </c>
      <c r="E67" s="25">
        <v>134000</v>
      </c>
      <c r="F67" s="9">
        <v>7.7881619937694702E-4</v>
      </c>
      <c r="G67" s="9">
        <v>1.1713658105977703E-4</v>
      </c>
    </row>
    <row r="68" spans="1:7">
      <c r="A68" t="s">
        <v>160</v>
      </c>
      <c r="D68" s="83">
        <v>152</v>
      </c>
      <c r="E68" s="25">
        <v>241250926</v>
      </c>
      <c r="F68" s="9">
        <v>0.11838006230529595</v>
      </c>
      <c r="G68" s="9">
        <v>0.2108903630533229</v>
      </c>
    </row>
    <row r="69" spans="1:7">
      <c r="B69" t="s">
        <v>70</v>
      </c>
      <c r="D69" s="83">
        <v>37</v>
      </c>
      <c r="E69" s="25">
        <v>19983177</v>
      </c>
      <c r="F69" s="9">
        <v>2.881619937694704E-2</v>
      </c>
      <c r="G69" s="9">
        <v>1.746836591412218E-2</v>
      </c>
    </row>
    <row r="70" spans="1:7">
      <c r="C70" t="s">
        <v>319</v>
      </c>
      <c r="D70" s="83">
        <v>37</v>
      </c>
      <c r="E70" s="25">
        <v>19983177</v>
      </c>
      <c r="F70" s="9">
        <v>2.881619937694704E-2</v>
      </c>
      <c r="G70" s="9">
        <v>1.746836591412218E-2</v>
      </c>
    </row>
    <row r="71" spans="1:7">
      <c r="B71" t="s">
        <v>153</v>
      </c>
      <c r="D71" s="83">
        <v>109</v>
      </c>
      <c r="E71" s="25">
        <v>218752749</v>
      </c>
      <c r="F71" s="9">
        <v>8.4890965732087223E-2</v>
      </c>
      <c r="G71" s="9">
        <v>0.19122350086035492</v>
      </c>
    </row>
    <row r="72" spans="1:7">
      <c r="C72" t="s">
        <v>162</v>
      </c>
      <c r="D72" s="83">
        <v>109</v>
      </c>
      <c r="E72" s="25">
        <v>218752749</v>
      </c>
      <c r="F72" s="9">
        <v>8.4890965732087223E-2</v>
      </c>
      <c r="G72" s="9">
        <v>0.19122350086035492</v>
      </c>
    </row>
    <row r="73" spans="1:7">
      <c r="B73" t="s">
        <v>805</v>
      </c>
      <c r="D73" s="83">
        <v>6</v>
      </c>
      <c r="E73" s="25">
        <v>2515000</v>
      </c>
      <c r="F73" s="9">
        <v>4.6728971962616819E-3</v>
      </c>
      <c r="G73" s="9">
        <v>2.1984962788458152E-3</v>
      </c>
    </row>
    <row r="74" spans="1:7">
      <c r="C74" t="s">
        <v>806</v>
      </c>
      <c r="D74" s="83">
        <v>2</v>
      </c>
      <c r="E74" s="25">
        <v>565000</v>
      </c>
      <c r="F74" s="9">
        <v>1.557632398753894E-3</v>
      </c>
      <c r="G74" s="9">
        <v>4.9389677834905986E-4</v>
      </c>
    </row>
    <row r="75" spans="1:7">
      <c r="C75" t="s">
        <v>1209</v>
      </c>
      <c r="D75" s="83">
        <v>3</v>
      </c>
      <c r="E75" s="25">
        <v>1625000</v>
      </c>
      <c r="F75" s="9">
        <v>2.3364485981308409E-3</v>
      </c>
      <c r="G75" s="9">
        <v>1.4204995837472961E-3</v>
      </c>
    </row>
    <row r="76" spans="1:7">
      <c r="C76" t="s">
        <v>3418</v>
      </c>
      <c r="D76" s="83">
        <v>1</v>
      </c>
      <c r="E76" s="25">
        <v>325000</v>
      </c>
      <c r="F76" s="9">
        <v>7.7881619937694702E-4</v>
      </c>
      <c r="G76" s="9">
        <v>2.8409991674945923E-4</v>
      </c>
    </row>
    <row r="77" spans="1:7">
      <c r="A77" t="s">
        <v>80</v>
      </c>
      <c r="D77" s="83">
        <v>418</v>
      </c>
      <c r="E77" s="25">
        <v>276180042.51999998</v>
      </c>
      <c r="F77" s="9">
        <v>0.32554517133956384</v>
      </c>
      <c r="G77" s="9">
        <v>0.24142377565475107</v>
      </c>
    </row>
    <row r="78" spans="1:7">
      <c r="B78" t="s">
        <v>868</v>
      </c>
      <c r="D78" s="83">
        <v>7</v>
      </c>
      <c r="E78" s="25">
        <v>5621000</v>
      </c>
      <c r="F78" s="9">
        <v>5.451713395638629E-3</v>
      </c>
      <c r="G78" s="9">
        <v>4.9136173293806472E-3</v>
      </c>
    </row>
    <row r="79" spans="1:7">
      <c r="C79" t="s">
        <v>869</v>
      </c>
      <c r="D79" s="83">
        <v>6</v>
      </c>
      <c r="E79" s="25">
        <v>5101000</v>
      </c>
      <c r="F79" s="9">
        <v>4.6728971962616819E-3</v>
      </c>
      <c r="G79" s="9">
        <v>4.4590574625815119E-3</v>
      </c>
    </row>
    <row r="80" spans="1:7">
      <c r="C80" t="s">
        <v>3292</v>
      </c>
      <c r="D80" s="83">
        <v>1</v>
      </c>
      <c r="E80" s="25">
        <v>520000</v>
      </c>
      <c r="F80" s="9">
        <v>7.7881619937694702E-4</v>
      </c>
      <c r="G80" s="9">
        <v>4.5455986679913474E-4</v>
      </c>
    </row>
    <row r="81" spans="2:7">
      <c r="B81" t="s">
        <v>70</v>
      </c>
      <c r="D81" s="83">
        <v>1</v>
      </c>
      <c r="E81" s="25">
        <v>1115000</v>
      </c>
      <c r="F81" s="9">
        <v>7.7881619937694702E-4</v>
      </c>
      <c r="G81" s="9">
        <v>9.7468125284814469E-4</v>
      </c>
    </row>
    <row r="82" spans="2:7">
      <c r="C82" t="s">
        <v>166</v>
      </c>
      <c r="D82" s="83">
        <v>1</v>
      </c>
      <c r="E82" s="25">
        <v>1115000</v>
      </c>
      <c r="F82" s="9">
        <v>7.7881619937694702E-4</v>
      </c>
      <c r="G82" s="9">
        <v>9.7468125284814469E-4</v>
      </c>
    </row>
    <row r="83" spans="2:7">
      <c r="B83" t="s">
        <v>103</v>
      </c>
      <c r="D83" s="83">
        <v>36</v>
      </c>
      <c r="E83" s="25">
        <v>20866590</v>
      </c>
      <c r="F83" s="9">
        <v>2.8037383177570093E-2</v>
      </c>
      <c r="G83" s="9">
        <v>1.824060455952338E-2</v>
      </c>
    </row>
    <row r="84" spans="2:7">
      <c r="C84" t="s">
        <v>141</v>
      </c>
      <c r="D84" s="83">
        <v>11</v>
      </c>
      <c r="E84" s="25">
        <v>5975000</v>
      </c>
      <c r="F84" s="9">
        <v>8.5669781931464167E-3</v>
      </c>
      <c r="G84" s="9">
        <v>5.2230677002400574E-3</v>
      </c>
    </row>
    <row r="85" spans="2:7">
      <c r="C85" t="s">
        <v>104</v>
      </c>
      <c r="D85" s="83">
        <v>14</v>
      </c>
      <c r="E85" s="25">
        <v>6729765</v>
      </c>
      <c r="F85" s="9">
        <v>1.0903426791277258E-2</v>
      </c>
      <c r="G85" s="9">
        <v>5.8828482345951519E-3</v>
      </c>
    </row>
    <row r="86" spans="2:7">
      <c r="C86" t="s">
        <v>842</v>
      </c>
      <c r="D86" s="83">
        <v>3</v>
      </c>
      <c r="E86" s="25">
        <v>2059900</v>
      </c>
      <c r="F86" s="9">
        <v>2.3364485981308409E-3</v>
      </c>
      <c r="G86" s="9">
        <v>1.8006689800375724E-3</v>
      </c>
    </row>
    <row r="87" spans="2:7">
      <c r="C87" t="s">
        <v>1250</v>
      </c>
      <c r="D87" s="83">
        <v>5</v>
      </c>
      <c r="E87" s="25">
        <v>2484425</v>
      </c>
      <c r="F87" s="9">
        <v>3.8940809968847352E-3</v>
      </c>
      <c r="G87" s="9">
        <v>2.1717690328316159E-3</v>
      </c>
    </row>
    <row r="88" spans="2:7">
      <c r="C88" t="s">
        <v>586</v>
      </c>
      <c r="D88" s="83">
        <v>2</v>
      </c>
      <c r="E88" s="25">
        <v>1517500</v>
      </c>
      <c r="F88" s="9">
        <v>1.557632398753894E-3</v>
      </c>
      <c r="G88" s="9">
        <v>1.326528072822475E-3</v>
      </c>
    </row>
    <row r="89" spans="2:7">
      <c r="C89" t="s">
        <v>2461</v>
      </c>
      <c r="D89" s="83">
        <v>1</v>
      </c>
      <c r="E89" s="25">
        <v>2100000</v>
      </c>
      <c r="F89" s="9">
        <v>7.7881619937694702E-4</v>
      </c>
      <c r="G89" s="9">
        <v>1.8357225389965058E-3</v>
      </c>
    </row>
    <row r="90" spans="2:7">
      <c r="B90" t="s">
        <v>76</v>
      </c>
      <c r="D90" s="83">
        <v>53</v>
      </c>
      <c r="E90" s="25">
        <v>36223496.829999998</v>
      </c>
      <c r="F90" s="9">
        <v>4.1277258566978191E-2</v>
      </c>
      <c r="G90" s="9">
        <v>3.1664899796237843E-2</v>
      </c>
    </row>
    <row r="91" spans="2:7">
      <c r="C91" t="s">
        <v>260</v>
      </c>
      <c r="D91" s="83">
        <v>23</v>
      </c>
      <c r="E91" s="25">
        <v>12318096.83</v>
      </c>
      <c r="F91" s="9">
        <v>1.791277258566978E-2</v>
      </c>
      <c r="G91" s="9">
        <v>1.0767908565891623E-2</v>
      </c>
    </row>
    <row r="92" spans="2:7">
      <c r="C92" t="s">
        <v>137</v>
      </c>
      <c r="D92" s="83">
        <v>30</v>
      </c>
      <c r="E92" s="25">
        <v>23905400</v>
      </c>
      <c r="F92" s="9">
        <v>2.336448598130841E-2</v>
      </c>
      <c r="G92" s="9">
        <v>2.0896991230346221E-2</v>
      </c>
    </row>
    <row r="93" spans="2:7">
      <c r="B93" t="s">
        <v>2740</v>
      </c>
      <c r="D93" s="83">
        <v>1</v>
      </c>
      <c r="E93" s="25">
        <v>850000</v>
      </c>
      <c r="F93" s="9">
        <v>7.7881619937694702E-4</v>
      </c>
      <c r="G93" s="9">
        <v>7.4303055149858562E-4</v>
      </c>
    </row>
    <row r="94" spans="2:7">
      <c r="C94" t="s">
        <v>141</v>
      </c>
      <c r="D94" s="83">
        <v>1</v>
      </c>
      <c r="E94" s="25">
        <v>850000</v>
      </c>
      <c r="F94" s="9">
        <v>7.7881619937694702E-4</v>
      </c>
      <c r="G94" s="9">
        <v>7.4303055149858562E-4</v>
      </c>
    </row>
    <row r="95" spans="2:7">
      <c r="B95" t="s">
        <v>148</v>
      </c>
      <c r="D95" s="83">
        <v>6</v>
      </c>
      <c r="E95" s="25">
        <v>4468000</v>
      </c>
      <c r="F95" s="9">
        <v>4.6728971962616819E-3</v>
      </c>
      <c r="G95" s="9">
        <v>3.9057182401125655E-3</v>
      </c>
    </row>
    <row r="96" spans="2:7">
      <c r="C96" t="s">
        <v>149</v>
      </c>
      <c r="D96" s="83">
        <v>2</v>
      </c>
      <c r="E96" s="25">
        <v>1588000</v>
      </c>
      <c r="F96" s="9">
        <v>1.557632398753894E-3</v>
      </c>
      <c r="G96" s="9">
        <v>1.3881559009173577E-3</v>
      </c>
    </row>
    <row r="97" spans="1:7">
      <c r="C97" t="s">
        <v>2769</v>
      </c>
      <c r="D97" s="83">
        <v>1</v>
      </c>
      <c r="E97" s="25">
        <v>100000</v>
      </c>
      <c r="F97" s="9">
        <v>7.7881619937694702E-4</v>
      </c>
      <c r="G97" s="9">
        <v>8.7415358999833607E-5</v>
      </c>
    </row>
    <row r="98" spans="1:7">
      <c r="C98" t="s">
        <v>1960</v>
      </c>
      <c r="D98" s="83">
        <v>2</v>
      </c>
      <c r="E98" s="25">
        <v>2355000</v>
      </c>
      <c r="F98" s="9">
        <v>1.557632398753894E-3</v>
      </c>
      <c r="G98" s="9">
        <v>2.0586317044460813E-3</v>
      </c>
    </row>
    <row r="99" spans="1:7">
      <c r="C99" t="s">
        <v>3649</v>
      </c>
      <c r="D99" s="83">
        <v>1</v>
      </c>
      <c r="E99" s="25">
        <v>425000</v>
      </c>
      <c r="F99" s="9">
        <v>7.7881619937694702E-4</v>
      </c>
      <c r="G99" s="9">
        <v>3.7151527574929281E-4</v>
      </c>
    </row>
    <row r="100" spans="1:7">
      <c r="B100" t="s">
        <v>82</v>
      </c>
      <c r="D100" s="83">
        <v>312</v>
      </c>
      <c r="E100" s="25">
        <v>206270955.69</v>
      </c>
      <c r="F100" s="9">
        <v>0.24299065420560748</v>
      </c>
      <c r="G100" s="9">
        <v>0.18031249642880121</v>
      </c>
    </row>
    <row r="101" spans="1:7">
      <c r="C101" t="s">
        <v>166</v>
      </c>
      <c r="D101" s="83">
        <v>29</v>
      </c>
      <c r="E101" s="25">
        <v>21585099</v>
      </c>
      <c r="F101" s="9">
        <v>2.2585669781931463E-2</v>
      </c>
      <c r="G101" s="9">
        <v>1.8868691781319492E-2</v>
      </c>
    </row>
    <row r="102" spans="1:7">
      <c r="C102" t="s">
        <v>108</v>
      </c>
      <c r="D102" s="83">
        <v>202</v>
      </c>
      <c r="E102" s="25">
        <v>128399001.69</v>
      </c>
      <c r="F102" s="9">
        <v>0.15732087227414329</v>
      </c>
      <c r="G102" s="9">
        <v>0.11224044827951592</v>
      </c>
    </row>
    <row r="103" spans="1:7">
      <c r="C103" t="s">
        <v>83</v>
      </c>
      <c r="D103" s="83">
        <v>81</v>
      </c>
      <c r="E103" s="25">
        <v>56286855</v>
      </c>
      <c r="F103" s="9">
        <v>6.3084112149532703E-2</v>
      </c>
      <c r="G103" s="9">
        <v>4.9203356367965793E-2</v>
      </c>
    </row>
    <row r="104" spans="1:7">
      <c r="B104" t="s">
        <v>3291</v>
      </c>
      <c r="D104" s="83">
        <v>1</v>
      </c>
      <c r="E104" s="25">
        <v>505000</v>
      </c>
      <c r="F104" s="9">
        <v>7.7881619937694702E-4</v>
      </c>
      <c r="G104" s="9">
        <v>4.414475629491597E-4</v>
      </c>
    </row>
    <row r="105" spans="1:7">
      <c r="C105" t="s">
        <v>3292</v>
      </c>
      <c r="D105" s="83">
        <v>1</v>
      </c>
      <c r="E105" s="25">
        <v>505000</v>
      </c>
      <c r="F105" s="9">
        <v>7.7881619937694702E-4</v>
      </c>
      <c r="G105" s="9">
        <v>4.414475629491597E-4</v>
      </c>
    </row>
    <row r="106" spans="1:7">
      <c r="B106" t="s">
        <v>2616</v>
      </c>
      <c r="D106" s="83">
        <v>1</v>
      </c>
      <c r="E106" s="25">
        <v>260000</v>
      </c>
      <c r="F106" s="9">
        <v>7.7881619937694702E-4</v>
      </c>
      <c r="G106" s="9">
        <v>2.2727993339956737E-4</v>
      </c>
    </row>
    <row r="107" spans="1:7">
      <c r="C107" t="s">
        <v>2617</v>
      </c>
      <c r="D107" s="83">
        <v>1</v>
      </c>
      <c r="E107" s="25">
        <v>260000</v>
      </c>
      <c r="F107" s="9">
        <v>7.7881619937694702E-4</v>
      </c>
      <c r="G107" s="9">
        <v>2.2727993339956737E-4</v>
      </c>
    </row>
    <row r="108" spans="1:7">
      <c r="A108" t="s">
        <v>3067</v>
      </c>
      <c r="D108" s="83">
        <v>1</v>
      </c>
      <c r="E108" s="25">
        <v>16200000</v>
      </c>
      <c r="F108" s="9">
        <v>7.7881619937694702E-4</v>
      </c>
      <c r="G108" s="9">
        <v>1.4161288157973044E-2</v>
      </c>
    </row>
    <row r="109" spans="1:7">
      <c r="B109" t="s">
        <v>3069</v>
      </c>
      <c r="D109" s="83">
        <v>1</v>
      </c>
      <c r="E109" s="25">
        <v>16200000</v>
      </c>
      <c r="F109" s="9">
        <v>7.7881619937694702E-4</v>
      </c>
      <c r="G109" s="9">
        <v>1.4161288157973044E-2</v>
      </c>
    </row>
    <row r="110" spans="1:7">
      <c r="C110" t="s">
        <v>141</v>
      </c>
      <c r="D110" s="83">
        <v>1</v>
      </c>
      <c r="E110" s="25">
        <v>16200000</v>
      </c>
      <c r="F110" s="9">
        <v>7.7881619937694702E-4</v>
      </c>
      <c r="G110" s="9">
        <v>1.4161288157973044E-2</v>
      </c>
    </row>
    <row r="111" spans="1:7">
      <c r="A111" t="s">
        <v>74</v>
      </c>
      <c r="D111" s="83">
        <v>262</v>
      </c>
      <c r="E111" s="25">
        <v>207183910.68000001</v>
      </c>
      <c r="F111" s="9">
        <v>0.20404984423676012</v>
      </c>
      <c r="G111" s="9">
        <v>0.1811105593108166</v>
      </c>
    </row>
    <row r="112" spans="1:7">
      <c r="B112" t="s">
        <v>103</v>
      </c>
      <c r="D112" s="83">
        <v>10</v>
      </c>
      <c r="E112" s="25">
        <v>16783499</v>
      </c>
      <c r="F112" s="9">
        <v>7.7881619937694704E-3</v>
      </c>
      <c r="G112" s="9">
        <v>1.4671355903583483E-2</v>
      </c>
    </row>
    <row r="113" spans="2:7">
      <c r="C113" t="s">
        <v>2217</v>
      </c>
      <c r="D113" s="83">
        <v>1</v>
      </c>
      <c r="E113" s="25">
        <v>1149999</v>
      </c>
      <c r="F113" s="9">
        <v>7.7881619937694702E-4</v>
      </c>
      <c r="G113" s="9">
        <v>1.0052757543444965E-3</v>
      </c>
    </row>
    <row r="114" spans="2:7">
      <c r="C114" t="s">
        <v>523</v>
      </c>
      <c r="D114" s="83">
        <v>2</v>
      </c>
      <c r="E114" s="25">
        <v>1060000</v>
      </c>
      <c r="F114" s="9">
        <v>1.557632398753894E-3</v>
      </c>
      <c r="G114" s="9">
        <v>9.2660280539823617E-4</v>
      </c>
    </row>
    <row r="115" spans="2:7">
      <c r="C115" t="s">
        <v>751</v>
      </c>
      <c r="D115" s="83">
        <v>3</v>
      </c>
      <c r="E115" s="25">
        <v>1524500</v>
      </c>
      <c r="F115" s="9">
        <v>2.3364485981308409E-3</v>
      </c>
      <c r="G115" s="9">
        <v>1.3326471479524634E-3</v>
      </c>
    </row>
    <row r="116" spans="2:7">
      <c r="C116" t="s">
        <v>964</v>
      </c>
      <c r="D116" s="83">
        <v>2</v>
      </c>
      <c r="E116" s="25">
        <v>10700000</v>
      </c>
      <c r="F116" s="9">
        <v>1.557632398753894E-3</v>
      </c>
      <c r="G116" s="9">
        <v>9.3534434129821948E-3</v>
      </c>
    </row>
    <row r="117" spans="2:7">
      <c r="C117" t="s">
        <v>1117</v>
      </c>
      <c r="D117" s="83">
        <v>2</v>
      </c>
      <c r="E117" s="25">
        <v>2349000</v>
      </c>
      <c r="F117" s="9">
        <v>1.557632398753894E-3</v>
      </c>
      <c r="G117" s="9">
        <v>2.0533867829060914E-3</v>
      </c>
    </row>
    <row r="118" spans="2:7">
      <c r="B118" t="s">
        <v>308</v>
      </c>
      <c r="D118" s="83">
        <v>8</v>
      </c>
      <c r="E118" s="25">
        <v>15633000</v>
      </c>
      <c r="F118" s="9">
        <v>6.2305295950155761E-3</v>
      </c>
      <c r="G118" s="9">
        <v>1.3665643072443986E-2</v>
      </c>
    </row>
    <row r="119" spans="2:7">
      <c r="C119" t="s">
        <v>309</v>
      </c>
      <c r="D119" s="83">
        <v>8</v>
      </c>
      <c r="E119" s="25">
        <v>15633000</v>
      </c>
      <c r="F119" s="9">
        <v>6.2305295950155761E-3</v>
      </c>
      <c r="G119" s="9">
        <v>1.3665643072443986E-2</v>
      </c>
    </row>
    <row r="120" spans="2:7">
      <c r="B120" t="s">
        <v>76</v>
      </c>
      <c r="D120" s="83">
        <v>44</v>
      </c>
      <c r="E120" s="25">
        <v>27323770</v>
      </c>
      <c r="F120" s="9">
        <v>3.4267912772585667E-2</v>
      </c>
      <c r="G120" s="9">
        <v>2.3885171637788836E-2</v>
      </c>
    </row>
    <row r="121" spans="2:7">
      <c r="C121" t="s">
        <v>141</v>
      </c>
      <c r="D121" s="83">
        <v>1</v>
      </c>
      <c r="E121" s="25">
        <v>317100</v>
      </c>
      <c r="F121" s="9">
        <v>7.7881619937694702E-4</v>
      </c>
      <c r="G121" s="9">
        <v>2.7719410338847235E-4</v>
      </c>
    </row>
    <row r="122" spans="2:7">
      <c r="C122" t="s">
        <v>77</v>
      </c>
      <c r="D122" s="83">
        <v>12</v>
      </c>
      <c r="E122" s="25">
        <v>8439999</v>
      </c>
      <c r="F122" s="9">
        <v>9.3457943925233638E-3</v>
      </c>
      <c r="G122" s="9">
        <v>7.3778554254323664E-3</v>
      </c>
    </row>
    <row r="123" spans="2:7">
      <c r="C123" t="s">
        <v>99</v>
      </c>
      <c r="D123" s="83">
        <v>31</v>
      </c>
      <c r="E123" s="25">
        <v>18566671</v>
      </c>
      <c r="F123" s="9">
        <v>2.4143302180685357E-2</v>
      </c>
      <c r="G123" s="9">
        <v>1.6230122108967997E-2</v>
      </c>
    </row>
    <row r="124" spans="2:7">
      <c r="B124" t="s">
        <v>214</v>
      </c>
      <c r="D124" s="83">
        <v>3</v>
      </c>
      <c r="E124" s="25">
        <v>2710000</v>
      </c>
      <c r="F124" s="9">
        <v>2.3364485981308409E-3</v>
      </c>
      <c r="G124" s="9">
        <v>2.3689562288954909E-3</v>
      </c>
    </row>
    <row r="125" spans="2:7">
      <c r="C125" t="s">
        <v>937</v>
      </c>
      <c r="D125" s="83">
        <v>3</v>
      </c>
      <c r="E125" s="25">
        <v>2710000</v>
      </c>
      <c r="F125" s="9">
        <v>2.3364485981308409E-3</v>
      </c>
      <c r="G125" s="9">
        <v>2.3689562288954909E-3</v>
      </c>
    </row>
    <row r="126" spans="2:7">
      <c r="B126" t="s">
        <v>148</v>
      </c>
      <c r="D126" s="83">
        <v>4</v>
      </c>
      <c r="E126" s="25">
        <v>2685000</v>
      </c>
      <c r="F126" s="9">
        <v>3.1152647975077881E-3</v>
      </c>
      <c r="G126" s="9">
        <v>2.3471023891455324E-3</v>
      </c>
    </row>
    <row r="127" spans="2:7">
      <c r="C127" t="s">
        <v>570</v>
      </c>
      <c r="D127" s="83">
        <v>4</v>
      </c>
      <c r="E127" s="25">
        <v>2685000</v>
      </c>
      <c r="F127" s="9">
        <v>3.1152647975077881E-3</v>
      </c>
      <c r="G127" s="9">
        <v>2.3471023891455324E-3</v>
      </c>
    </row>
    <row r="128" spans="2:7">
      <c r="B128" t="s">
        <v>82</v>
      </c>
      <c r="D128" s="83">
        <v>192</v>
      </c>
      <c r="E128" s="25">
        <v>141698641.68000001</v>
      </c>
      <c r="F128" s="9">
        <v>0.14953271028037382</v>
      </c>
      <c r="G128" s="9">
        <v>0.12386637632245985</v>
      </c>
    </row>
    <row r="129" spans="1:7">
      <c r="C129" t="s">
        <v>112</v>
      </c>
      <c r="D129" s="83">
        <v>192</v>
      </c>
      <c r="E129" s="25">
        <v>141698641.68000001</v>
      </c>
      <c r="F129" s="9">
        <v>0.14953271028037382</v>
      </c>
      <c r="G129" s="9">
        <v>0.12386637632245985</v>
      </c>
    </row>
    <row r="130" spans="1:7">
      <c r="B130" t="s">
        <v>1030</v>
      </c>
      <c r="D130" s="83">
        <v>1</v>
      </c>
      <c r="E130" s="25">
        <v>350000</v>
      </c>
      <c r="F130" s="9">
        <v>7.7881619937694702E-4</v>
      </c>
      <c r="G130" s="9">
        <v>3.0595375649941761E-4</v>
      </c>
    </row>
    <row r="131" spans="1:7">
      <c r="C131" t="s">
        <v>1031</v>
      </c>
      <c r="D131" s="83">
        <v>1</v>
      </c>
      <c r="E131" s="25">
        <v>350000</v>
      </c>
      <c r="F131" s="9">
        <v>7.7881619937694702E-4</v>
      </c>
      <c r="G131" s="9">
        <v>3.0595375649941761E-4</v>
      </c>
    </row>
    <row r="132" spans="1:7">
      <c r="A132" t="s">
        <v>60</v>
      </c>
      <c r="D132" s="83">
        <v>22</v>
      </c>
      <c r="E132" s="25">
        <v>10746800</v>
      </c>
      <c r="F132" s="9">
        <v>1.7133956386292833E-2</v>
      </c>
      <c r="G132" s="9">
        <v>9.3943538009941176E-3</v>
      </c>
    </row>
    <row r="133" spans="1:7">
      <c r="B133" t="s">
        <v>63</v>
      </c>
      <c r="D133" s="83">
        <v>18</v>
      </c>
      <c r="E133" s="25">
        <v>8024800</v>
      </c>
      <c r="F133" s="9">
        <v>1.4018691588785047E-2</v>
      </c>
      <c r="G133" s="9">
        <v>7.0149077290186474E-3</v>
      </c>
    </row>
    <row r="134" spans="1:7">
      <c r="C134" t="s">
        <v>141</v>
      </c>
      <c r="D134" s="83">
        <v>9</v>
      </c>
      <c r="E134" s="25">
        <v>4522400</v>
      </c>
      <c r="F134" s="9">
        <v>7.0093457943925233E-3</v>
      </c>
      <c r="G134" s="9">
        <v>3.9532721954084749E-3</v>
      </c>
    </row>
    <row r="135" spans="1:7">
      <c r="C135" t="s">
        <v>64</v>
      </c>
      <c r="D135" s="83">
        <v>9</v>
      </c>
      <c r="E135" s="25">
        <v>3502400</v>
      </c>
      <c r="F135" s="9">
        <v>7.0093457943925233E-3</v>
      </c>
      <c r="G135" s="9">
        <v>3.0616355336101722E-3</v>
      </c>
    </row>
    <row r="136" spans="1:7">
      <c r="B136" t="s">
        <v>805</v>
      </c>
      <c r="D136" s="83">
        <v>4</v>
      </c>
      <c r="E136" s="25">
        <v>2722000</v>
      </c>
      <c r="F136" s="9">
        <v>3.1152647975077881E-3</v>
      </c>
      <c r="G136" s="9">
        <v>2.3794460719754706E-3</v>
      </c>
    </row>
    <row r="137" spans="1:7">
      <c r="C137" t="s">
        <v>141</v>
      </c>
      <c r="D137" s="83">
        <v>4</v>
      </c>
      <c r="E137" s="25">
        <v>2722000</v>
      </c>
      <c r="F137" s="9">
        <v>3.1152647975077881E-3</v>
      </c>
      <c r="G137" s="9">
        <v>2.3794460719754706E-3</v>
      </c>
    </row>
    <row r="138" spans="1:7">
      <c r="A138" t="s">
        <v>1622</v>
      </c>
      <c r="D138" s="83">
        <v>1</v>
      </c>
      <c r="E138" s="25">
        <v>155000</v>
      </c>
      <c r="F138" s="9">
        <v>7.7881619937694702E-4</v>
      </c>
      <c r="G138" s="9">
        <v>1.3549380644974209E-4</v>
      </c>
    </row>
    <row r="139" spans="1:7">
      <c r="B139" t="s">
        <v>148</v>
      </c>
      <c r="D139" s="83">
        <v>1</v>
      </c>
      <c r="E139" s="25">
        <v>155000</v>
      </c>
      <c r="F139" s="9">
        <v>7.7881619937694702E-4</v>
      </c>
      <c r="G139" s="9">
        <v>1.3549380644974209E-4</v>
      </c>
    </row>
    <row r="140" spans="1:7">
      <c r="C140" t="s">
        <v>1624</v>
      </c>
      <c r="D140" s="83">
        <v>1</v>
      </c>
      <c r="E140" s="25">
        <v>155000</v>
      </c>
      <c r="F140" s="9">
        <v>7.7881619937694702E-4</v>
      </c>
      <c r="G140" s="9">
        <v>1.3549380644974209E-4</v>
      </c>
    </row>
    <row r="141" spans="1:7">
      <c r="A141" t="s">
        <v>35</v>
      </c>
      <c r="D141" s="83">
        <v>1284</v>
      </c>
      <c r="E141" s="25">
        <v>1143963728.3900001</v>
      </c>
      <c r="F141" s="9">
        <v>1</v>
      </c>
      <c r="G14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34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21" bestFit="1" customWidth="1"/>
    <col min="3" max="3" width="10.6640625" bestFit="1" customWidth="1"/>
    <col min="4" max="4" width="13.6640625" bestFit="1" customWidth="1"/>
    <col min="5" max="5" width="16" bestFit="1" customWidth="1"/>
    <col min="6" max="6" width="19" bestFit="1" customWidth="1"/>
  </cols>
  <sheetData>
    <row r="1" spans="1:6">
      <c r="A1" s="82" t="s">
        <v>7</v>
      </c>
      <c r="B1" t="s">
        <v>34</v>
      </c>
    </row>
    <row r="3" spans="1:6">
      <c r="C3" s="82" t="s">
        <v>50</v>
      </c>
    </row>
    <row r="4" spans="1:6">
      <c r="A4" s="82" t="s">
        <v>49</v>
      </c>
      <c r="B4" s="82" t="s">
        <v>13</v>
      </c>
      <c r="C4" t="s">
        <v>14</v>
      </c>
      <c r="D4" t="s">
        <v>8</v>
      </c>
      <c r="E4" t="s">
        <v>36</v>
      </c>
      <c r="F4" t="s">
        <v>9</v>
      </c>
    </row>
    <row r="5" spans="1:6">
      <c r="A5" t="s">
        <v>3911</v>
      </c>
      <c r="C5" s="83">
        <v>2</v>
      </c>
      <c r="D5" s="25">
        <v>486850</v>
      </c>
      <c r="E5" s="9">
        <v>4.1666666666666666E-3</v>
      </c>
      <c r="F5" s="9">
        <v>1.1236249838320958E-3</v>
      </c>
    </row>
    <row r="6" spans="1:6">
      <c r="B6" t="s">
        <v>86</v>
      </c>
      <c r="C6" s="83">
        <v>1</v>
      </c>
      <c r="D6" s="25">
        <v>305250</v>
      </c>
      <c r="E6" s="9">
        <v>2.0833333333333333E-3</v>
      </c>
      <c r="F6" s="9">
        <v>7.0450144051504009E-4</v>
      </c>
    </row>
    <row r="7" spans="1:6">
      <c r="B7" t="s">
        <v>74</v>
      </c>
      <c r="C7" s="83">
        <v>1</v>
      </c>
      <c r="D7" s="25">
        <v>181600</v>
      </c>
      <c r="E7" s="9">
        <v>2.0833333333333333E-3</v>
      </c>
      <c r="F7" s="9">
        <v>4.1912354331705577E-4</v>
      </c>
    </row>
    <row r="8" spans="1:6">
      <c r="C8" s="83"/>
      <c r="D8" s="25"/>
      <c r="E8" s="9"/>
      <c r="F8" s="9"/>
    </row>
    <row r="9" spans="1:6">
      <c r="A9" t="s">
        <v>3711</v>
      </c>
      <c r="C9" s="83">
        <v>9</v>
      </c>
      <c r="D9" s="25">
        <v>8536762.5</v>
      </c>
      <c r="E9" s="9">
        <v>1.8749999999999999E-2</v>
      </c>
      <c r="F9" s="9">
        <v>1.9702412706256427E-2</v>
      </c>
    </row>
    <row r="10" spans="1:6">
      <c r="B10" t="s">
        <v>68</v>
      </c>
      <c r="C10" s="83">
        <v>4</v>
      </c>
      <c r="D10" s="25">
        <v>4323562.5</v>
      </c>
      <c r="E10" s="9">
        <v>8.3333333333333332E-3</v>
      </c>
      <c r="F10" s="9">
        <v>9.9785618653785678E-3</v>
      </c>
    </row>
    <row r="11" spans="1:6">
      <c r="B11" t="s">
        <v>74</v>
      </c>
      <c r="C11" s="83">
        <v>5</v>
      </c>
      <c r="D11" s="25">
        <v>4213200</v>
      </c>
      <c r="E11" s="9">
        <v>1.0416666666666666E-2</v>
      </c>
      <c r="F11" s="9">
        <v>9.7238508408778596E-3</v>
      </c>
    </row>
    <row r="12" spans="1:6">
      <c r="C12" s="83"/>
      <c r="D12" s="25"/>
      <c r="E12" s="9"/>
      <c r="F12" s="9"/>
    </row>
    <row r="13" spans="1:6">
      <c r="A13" t="s">
        <v>4618</v>
      </c>
      <c r="C13" s="83">
        <v>1</v>
      </c>
      <c r="D13" s="25">
        <v>5281000</v>
      </c>
      <c r="E13" s="9">
        <v>2.0833333333333333E-3</v>
      </c>
      <c r="F13" s="9">
        <v>1.2188278811989932E-2</v>
      </c>
    </row>
    <row r="14" spans="1:6">
      <c r="B14" t="s">
        <v>74</v>
      </c>
      <c r="C14" s="83">
        <v>1</v>
      </c>
      <c r="D14" s="25">
        <v>5281000</v>
      </c>
      <c r="E14" s="9">
        <v>2.0833333333333333E-3</v>
      </c>
      <c r="F14" s="9">
        <v>1.2188278811989932E-2</v>
      </c>
    </row>
    <row r="15" spans="1:6">
      <c r="C15" s="83"/>
      <c r="D15" s="25"/>
      <c r="E15" s="9"/>
      <c r="F15" s="9"/>
    </row>
    <row r="16" spans="1:6">
      <c r="A16" t="s">
        <v>4570</v>
      </c>
      <c r="C16" s="83">
        <v>1</v>
      </c>
      <c r="D16" s="25">
        <v>2000000</v>
      </c>
      <c r="E16" s="9">
        <v>2.0833333333333333E-3</v>
      </c>
      <c r="F16" s="9">
        <v>4.6158980541525967E-3</v>
      </c>
    </row>
    <row r="17" spans="1:6">
      <c r="B17" t="s">
        <v>74</v>
      </c>
      <c r="C17" s="83">
        <v>1</v>
      </c>
      <c r="D17" s="25">
        <v>2000000</v>
      </c>
      <c r="E17" s="9">
        <v>2.0833333333333333E-3</v>
      </c>
      <c r="F17" s="9">
        <v>4.6158980541525967E-3</v>
      </c>
    </row>
    <row r="18" spans="1:6">
      <c r="C18" s="83"/>
      <c r="D18" s="25"/>
      <c r="E18" s="9"/>
      <c r="F18" s="9"/>
    </row>
    <row r="19" spans="1:6">
      <c r="A19" t="s">
        <v>4243</v>
      </c>
      <c r="C19" s="83">
        <v>1</v>
      </c>
      <c r="D19" s="25">
        <v>600000</v>
      </c>
      <c r="E19" s="9">
        <v>2.0833333333333333E-3</v>
      </c>
      <c r="F19" s="9">
        <v>1.3847694162457791E-3</v>
      </c>
    </row>
    <row r="20" spans="1:6">
      <c r="B20" t="s">
        <v>80</v>
      </c>
      <c r="C20" s="83">
        <v>1</v>
      </c>
      <c r="D20" s="25">
        <v>600000</v>
      </c>
      <c r="E20" s="9">
        <v>2.0833333333333333E-3</v>
      </c>
      <c r="F20" s="9">
        <v>1.3847694162457791E-3</v>
      </c>
    </row>
    <row r="21" spans="1:6">
      <c r="C21" s="83"/>
      <c r="D21" s="25"/>
      <c r="E21" s="9"/>
      <c r="F21" s="9"/>
    </row>
    <row r="22" spans="1:6">
      <c r="A22" t="s">
        <v>4444</v>
      </c>
      <c r="C22" s="83">
        <v>1</v>
      </c>
      <c r="D22" s="25">
        <v>731000</v>
      </c>
      <c r="E22" s="9">
        <v>2.0833333333333333E-3</v>
      </c>
      <c r="F22" s="9">
        <v>1.687110738792774E-3</v>
      </c>
    </row>
    <row r="23" spans="1:6">
      <c r="B23" t="s">
        <v>80</v>
      </c>
      <c r="C23" s="83">
        <v>1</v>
      </c>
      <c r="D23" s="25">
        <v>731000</v>
      </c>
      <c r="E23" s="9">
        <v>2.0833333333333333E-3</v>
      </c>
      <c r="F23" s="9">
        <v>1.687110738792774E-3</v>
      </c>
    </row>
    <row r="24" spans="1:6">
      <c r="C24" s="83"/>
      <c r="D24" s="25"/>
      <c r="E24" s="9"/>
      <c r="F24" s="9"/>
    </row>
    <row r="25" spans="1:6">
      <c r="A25" t="s">
        <v>3896</v>
      </c>
      <c r="C25" s="83">
        <v>4</v>
      </c>
      <c r="D25" s="25">
        <v>1220000</v>
      </c>
      <c r="E25" s="9">
        <v>8.3333333333333332E-3</v>
      </c>
      <c r="F25" s="9">
        <v>2.8156978130330838E-3</v>
      </c>
    </row>
    <row r="26" spans="1:6">
      <c r="B26" t="s">
        <v>86</v>
      </c>
      <c r="C26" s="83">
        <v>4</v>
      </c>
      <c r="D26" s="25">
        <v>1220000</v>
      </c>
      <c r="E26" s="9">
        <v>8.3333333333333332E-3</v>
      </c>
      <c r="F26" s="9">
        <v>2.8156978130330838E-3</v>
      </c>
    </row>
    <row r="27" spans="1:6">
      <c r="C27" s="83"/>
      <c r="D27" s="25"/>
      <c r="E27" s="9"/>
      <c r="F27" s="9"/>
    </row>
    <row r="28" spans="1:6">
      <c r="A28" t="s">
        <v>4092</v>
      </c>
      <c r="C28" s="83">
        <v>1</v>
      </c>
      <c r="D28" s="25">
        <v>615000</v>
      </c>
      <c r="E28" s="9">
        <v>2.0833333333333333E-3</v>
      </c>
      <c r="F28" s="9">
        <v>1.4193886516519236E-3</v>
      </c>
    </row>
    <row r="29" spans="1:6">
      <c r="B29" t="s">
        <v>160</v>
      </c>
      <c r="C29" s="83">
        <v>1</v>
      </c>
      <c r="D29" s="25">
        <v>615000</v>
      </c>
      <c r="E29" s="9">
        <v>2.0833333333333333E-3</v>
      </c>
      <c r="F29" s="9">
        <v>1.4193886516519236E-3</v>
      </c>
    </row>
    <row r="30" spans="1:6">
      <c r="C30" s="83"/>
      <c r="D30" s="25"/>
      <c r="E30" s="9"/>
      <c r="F30" s="9"/>
    </row>
    <row r="31" spans="1:6">
      <c r="A31" t="s">
        <v>4334</v>
      </c>
      <c r="C31" s="83">
        <v>3</v>
      </c>
      <c r="D31" s="25">
        <v>1855500</v>
      </c>
      <c r="E31" s="9">
        <v>6.2500000000000003E-3</v>
      </c>
      <c r="F31" s="9">
        <v>4.2823994197400718E-3</v>
      </c>
    </row>
    <row r="32" spans="1:6">
      <c r="B32" t="s">
        <v>74</v>
      </c>
      <c r="C32" s="83">
        <v>1</v>
      </c>
      <c r="D32" s="25">
        <v>252000</v>
      </c>
      <c r="E32" s="9">
        <v>2.0833333333333333E-3</v>
      </c>
      <c r="F32" s="9">
        <v>5.8160315482322714E-4</v>
      </c>
    </row>
    <row r="33" spans="1:6">
      <c r="B33" t="s">
        <v>80</v>
      </c>
      <c r="C33" s="83">
        <v>2</v>
      </c>
      <c r="D33" s="25">
        <v>1603500</v>
      </c>
      <c r="E33" s="9">
        <v>4.1666666666666666E-3</v>
      </c>
      <c r="F33" s="9">
        <v>3.7007962649168442E-3</v>
      </c>
    </row>
    <row r="34" spans="1:6">
      <c r="C34" s="83"/>
      <c r="D34" s="25"/>
      <c r="E34" s="9"/>
      <c r="F34" s="9"/>
    </row>
    <row r="35" spans="1:6">
      <c r="A35" t="s">
        <v>4185</v>
      </c>
      <c r="C35" s="83">
        <v>25</v>
      </c>
      <c r="D35" s="25">
        <v>8720955</v>
      </c>
      <c r="E35" s="9">
        <v>5.2083333333333336E-2</v>
      </c>
      <c r="F35" s="9">
        <v>2.0127519607426179E-2</v>
      </c>
    </row>
    <row r="36" spans="1:6">
      <c r="B36" t="s">
        <v>74</v>
      </c>
      <c r="C36" s="83">
        <v>19</v>
      </c>
      <c r="D36" s="25">
        <v>6701255</v>
      </c>
      <c r="E36" s="9">
        <v>3.9583333333333331E-2</v>
      </c>
      <c r="F36" s="9">
        <v>1.546615495744018E-2</v>
      </c>
    </row>
    <row r="37" spans="1:6">
      <c r="B37" t="s">
        <v>80</v>
      </c>
      <c r="C37" s="83">
        <v>6</v>
      </c>
      <c r="D37" s="25">
        <v>2019700</v>
      </c>
      <c r="E37" s="9">
        <v>1.2500000000000001E-2</v>
      </c>
      <c r="F37" s="9">
        <v>4.6613646499859994E-3</v>
      </c>
    </row>
    <row r="38" spans="1:6">
      <c r="C38" s="83"/>
      <c r="D38" s="25"/>
      <c r="E38" s="9"/>
      <c r="F38" s="9"/>
    </row>
    <row r="39" spans="1:6">
      <c r="A39" t="s">
        <v>3763</v>
      </c>
      <c r="C39" s="83">
        <v>11</v>
      </c>
      <c r="D39" s="25">
        <v>1279999</v>
      </c>
      <c r="E39" s="9">
        <v>2.2916666666666665E-2</v>
      </c>
      <c r="F39" s="9">
        <v>2.9541724467086346E-3</v>
      </c>
    </row>
    <row r="40" spans="1:6">
      <c r="B40" t="s">
        <v>68</v>
      </c>
      <c r="C40" s="83">
        <v>3</v>
      </c>
      <c r="D40" s="25">
        <v>424999</v>
      </c>
      <c r="E40" s="9">
        <v>6.2500000000000003E-3</v>
      </c>
      <c r="F40" s="9">
        <v>9.8087602855839967E-4</v>
      </c>
    </row>
    <row r="41" spans="1:6">
      <c r="B41" t="s">
        <v>86</v>
      </c>
      <c r="C41" s="83">
        <v>2</v>
      </c>
      <c r="D41" s="25">
        <v>150000</v>
      </c>
      <c r="E41" s="9">
        <v>4.1666666666666666E-3</v>
      </c>
      <c r="F41" s="9">
        <v>3.4619235406144476E-4</v>
      </c>
    </row>
    <row r="42" spans="1:6">
      <c r="B42" t="s">
        <v>74</v>
      </c>
      <c r="C42" s="83">
        <v>5</v>
      </c>
      <c r="D42" s="25">
        <v>525000</v>
      </c>
      <c r="E42" s="9">
        <v>1.0416666666666666E-2</v>
      </c>
      <c r="F42" s="9">
        <v>1.2116732392150565E-3</v>
      </c>
    </row>
    <row r="43" spans="1:6">
      <c r="B43" t="s">
        <v>80</v>
      </c>
      <c r="C43" s="83">
        <v>1</v>
      </c>
      <c r="D43" s="25">
        <v>180000</v>
      </c>
      <c r="E43" s="9">
        <v>2.0833333333333333E-3</v>
      </c>
      <c r="F43" s="9">
        <v>4.1543082487373372E-4</v>
      </c>
    </row>
    <row r="44" spans="1:6">
      <c r="C44" s="83"/>
      <c r="D44" s="25"/>
      <c r="E44" s="9"/>
      <c r="F44" s="9"/>
    </row>
    <row r="45" spans="1:6">
      <c r="A45" t="s">
        <v>3749</v>
      </c>
      <c r="C45" s="83">
        <v>24</v>
      </c>
      <c r="D45" s="25">
        <v>6634370</v>
      </c>
      <c r="E45" s="9">
        <v>0.05</v>
      </c>
      <c r="F45" s="9">
        <v>1.5311787786764182E-2</v>
      </c>
    </row>
    <row r="46" spans="1:6">
      <c r="B46" t="s">
        <v>68</v>
      </c>
      <c r="C46" s="83">
        <v>5</v>
      </c>
      <c r="D46" s="25">
        <v>1498200</v>
      </c>
      <c r="E46" s="9">
        <v>1.0416666666666666E-2</v>
      </c>
      <c r="F46" s="9">
        <v>3.4577692323657103E-3</v>
      </c>
    </row>
    <row r="47" spans="1:6">
      <c r="B47" t="s">
        <v>86</v>
      </c>
      <c r="C47" s="83">
        <v>6</v>
      </c>
      <c r="D47" s="25">
        <v>1720000</v>
      </c>
      <c r="E47" s="9">
        <v>1.2500000000000001E-2</v>
      </c>
      <c r="F47" s="9">
        <v>3.9696723265712332E-3</v>
      </c>
    </row>
    <row r="48" spans="1:6">
      <c r="B48" t="s">
        <v>74</v>
      </c>
      <c r="C48" s="83">
        <v>13</v>
      </c>
      <c r="D48" s="25">
        <v>3416170</v>
      </c>
      <c r="E48" s="9">
        <v>2.7083333333333334E-2</v>
      </c>
      <c r="F48" s="9">
        <v>7.8843462278272384E-3</v>
      </c>
    </row>
    <row r="49" spans="1:6">
      <c r="C49" s="83"/>
      <c r="D49" s="25"/>
      <c r="E49" s="9"/>
      <c r="F49" s="9"/>
    </row>
    <row r="50" spans="1:6">
      <c r="A50" t="s">
        <v>3885</v>
      </c>
      <c r="C50" s="83">
        <v>1</v>
      </c>
      <c r="D50" s="25">
        <v>500000</v>
      </c>
      <c r="E50" s="9">
        <v>2.0833333333333333E-3</v>
      </c>
      <c r="F50" s="9">
        <v>1.1539745135381492E-3</v>
      </c>
    </row>
    <row r="51" spans="1:6">
      <c r="B51" t="s">
        <v>68</v>
      </c>
      <c r="C51" s="83">
        <v>1</v>
      </c>
      <c r="D51" s="25">
        <v>500000</v>
      </c>
      <c r="E51" s="9">
        <v>2.0833333333333333E-3</v>
      </c>
      <c r="F51" s="9">
        <v>1.1539745135381492E-3</v>
      </c>
    </row>
    <row r="52" spans="1:6">
      <c r="C52" s="83"/>
      <c r="D52" s="25"/>
      <c r="E52" s="9"/>
      <c r="F52" s="9"/>
    </row>
    <row r="53" spans="1:6">
      <c r="A53" t="s">
        <v>3906</v>
      </c>
      <c r="C53" s="83">
        <v>17</v>
      </c>
      <c r="D53" s="25">
        <v>11200500</v>
      </c>
      <c r="E53" s="9">
        <v>3.5416666666666666E-2</v>
      </c>
      <c r="F53" s="9">
        <v>2.5850183077768079E-2</v>
      </c>
    </row>
    <row r="54" spans="1:6">
      <c r="B54" t="s">
        <v>86</v>
      </c>
      <c r="C54" s="83">
        <v>11</v>
      </c>
      <c r="D54" s="25">
        <v>1860000</v>
      </c>
      <c r="E54" s="9">
        <v>2.2916666666666665E-2</v>
      </c>
      <c r="F54" s="9">
        <v>4.292785190361915E-3</v>
      </c>
    </row>
    <row r="55" spans="1:6">
      <c r="B55" t="s">
        <v>74</v>
      </c>
      <c r="C55" s="83">
        <v>1</v>
      </c>
      <c r="D55" s="25">
        <v>300000</v>
      </c>
      <c r="E55" s="9">
        <v>2.0833333333333333E-3</v>
      </c>
      <c r="F55" s="9">
        <v>6.9238470812288953E-4</v>
      </c>
    </row>
    <row r="56" spans="1:6">
      <c r="B56" t="s">
        <v>80</v>
      </c>
      <c r="C56" s="83">
        <v>5</v>
      </c>
      <c r="D56" s="25">
        <v>9040500</v>
      </c>
      <c r="E56" s="9">
        <v>1.0416666666666666E-2</v>
      </c>
      <c r="F56" s="9">
        <v>2.0865013179283274E-2</v>
      </c>
    </row>
    <row r="57" spans="1:6">
      <c r="C57" s="83"/>
      <c r="D57" s="25"/>
      <c r="E57" s="9"/>
      <c r="F57" s="9"/>
    </row>
    <row r="58" spans="1:6">
      <c r="A58" t="s">
        <v>4517</v>
      </c>
      <c r="C58" s="83">
        <v>1</v>
      </c>
      <c r="D58" s="25">
        <v>575500</v>
      </c>
      <c r="E58" s="9">
        <v>2.0833333333333333E-3</v>
      </c>
      <c r="F58" s="9">
        <v>1.3282246650824097E-3</v>
      </c>
    </row>
    <row r="59" spans="1:6">
      <c r="B59" t="s">
        <v>74</v>
      </c>
      <c r="C59" s="83">
        <v>1</v>
      </c>
      <c r="D59" s="25">
        <v>575500</v>
      </c>
      <c r="E59" s="9">
        <v>2.0833333333333333E-3</v>
      </c>
      <c r="F59" s="9">
        <v>1.3282246650824097E-3</v>
      </c>
    </row>
    <row r="60" spans="1:6">
      <c r="C60" s="83"/>
      <c r="D60" s="25"/>
      <c r="E60" s="9"/>
      <c r="F60" s="9"/>
    </row>
    <row r="61" spans="1:6">
      <c r="A61" t="s">
        <v>4016</v>
      </c>
      <c r="C61" s="83">
        <v>2</v>
      </c>
      <c r="D61" s="25">
        <v>1259500</v>
      </c>
      <c r="E61" s="9">
        <v>4.1666666666666666E-3</v>
      </c>
      <c r="F61" s="9">
        <v>2.9068617996025978E-3</v>
      </c>
    </row>
    <row r="62" spans="1:6">
      <c r="B62" t="s">
        <v>86</v>
      </c>
      <c r="C62" s="83">
        <v>2</v>
      </c>
      <c r="D62" s="25">
        <v>1259500</v>
      </c>
      <c r="E62" s="9">
        <v>4.1666666666666666E-3</v>
      </c>
      <c r="F62" s="9">
        <v>2.9068617996025978E-3</v>
      </c>
    </row>
    <row r="63" spans="1:6">
      <c r="C63" s="83"/>
      <c r="D63" s="25"/>
      <c r="E63" s="9"/>
      <c r="F63" s="9"/>
    </row>
    <row r="64" spans="1:6">
      <c r="A64" t="s">
        <v>3768</v>
      </c>
      <c r="C64" s="83">
        <v>1</v>
      </c>
      <c r="D64" s="25">
        <v>508000</v>
      </c>
      <c r="E64" s="9">
        <v>2.0833333333333333E-3</v>
      </c>
      <c r="F64" s="9">
        <v>1.1724381057547596E-3</v>
      </c>
    </row>
    <row r="65" spans="1:6">
      <c r="B65" t="s">
        <v>68</v>
      </c>
      <c r="C65" s="83">
        <v>1</v>
      </c>
      <c r="D65" s="25">
        <v>508000</v>
      </c>
      <c r="E65" s="9">
        <v>2.0833333333333333E-3</v>
      </c>
      <c r="F65" s="9">
        <v>1.1724381057547596E-3</v>
      </c>
    </row>
    <row r="66" spans="1:6">
      <c r="C66" s="83"/>
      <c r="D66" s="25"/>
      <c r="E66" s="9"/>
      <c r="F66" s="9"/>
    </row>
    <row r="67" spans="1:6">
      <c r="A67" t="s">
        <v>4427</v>
      </c>
      <c r="C67" s="83">
        <v>1</v>
      </c>
      <c r="D67" s="25">
        <v>380000</v>
      </c>
      <c r="E67" s="9">
        <v>2.0833333333333333E-3</v>
      </c>
      <c r="F67" s="9">
        <v>8.7702063028899336E-4</v>
      </c>
    </row>
    <row r="68" spans="1:6">
      <c r="B68" t="s">
        <v>80</v>
      </c>
      <c r="C68" s="83">
        <v>1</v>
      </c>
      <c r="D68" s="25">
        <v>380000</v>
      </c>
      <c r="E68" s="9">
        <v>2.0833333333333333E-3</v>
      </c>
      <c r="F68" s="9">
        <v>8.7702063028899336E-4</v>
      </c>
    </row>
    <row r="69" spans="1:6">
      <c r="C69" s="83"/>
      <c r="D69" s="25"/>
      <c r="E69" s="9"/>
      <c r="F69" s="9"/>
    </row>
    <row r="70" spans="1:6">
      <c r="A70" t="s">
        <v>4216</v>
      </c>
      <c r="C70" s="83">
        <v>4</v>
      </c>
      <c r="D70" s="25">
        <v>948500</v>
      </c>
      <c r="E70" s="9">
        <v>8.3333333333333332E-3</v>
      </c>
      <c r="F70" s="9">
        <v>2.1890896521818688E-3</v>
      </c>
    </row>
    <row r="71" spans="1:6">
      <c r="B71" t="s">
        <v>80</v>
      </c>
      <c r="C71" s="83">
        <v>4</v>
      </c>
      <c r="D71" s="25">
        <v>948500</v>
      </c>
      <c r="E71" s="9">
        <v>8.3333333333333332E-3</v>
      </c>
      <c r="F71" s="9">
        <v>2.1890896521818688E-3</v>
      </c>
    </row>
    <row r="72" spans="1:6">
      <c r="C72" s="83"/>
      <c r="D72" s="25"/>
      <c r="E72" s="9"/>
      <c r="F72" s="9"/>
    </row>
    <row r="73" spans="1:6">
      <c r="A73" t="s">
        <v>4714</v>
      </c>
      <c r="C73" s="83">
        <v>1</v>
      </c>
      <c r="D73" s="25">
        <v>800000</v>
      </c>
      <c r="E73" s="9">
        <v>2.0833333333333333E-3</v>
      </c>
      <c r="F73" s="9">
        <v>1.8463592216610386E-3</v>
      </c>
    </row>
    <row r="74" spans="1:6">
      <c r="B74" t="s">
        <v>60</v>
      </c>
      <c r="C74" s="83">
        <v>1</v>
      </c>
      <c r="D74" s="25">
        <v>800000</v>
      </c>
      <c r="E74" s="9">
        <v>2.0833333333333333E-3</v>
      </c>
      <c r="F74" s="9">
        <v>1.8463592216610386E-3</v>
      </c>
    </row>
    <row r="75" spans="1:6">
      <c r="C75" s="83"/>
      <c r="D75" s="25"/>
      <c r="E75" s="9"/>
      <c r="F75" s="9"/>
    </row>
    <row r="76" spans="1:6">
      <c r="A76" t="s">
        <v>4230</v>
      </c>
      <c r="C76" s="83">
        <v>1</v>
      </c>
      <c r="D76" s="25">
        <v>304380</v>
      </c>
      <c r="E76" s="9">
        <v>2.0833333333333333E-3</v>
      </c>
      <c r="F76" s="9">
        <v>7.024935248614837E-4</v>
      </c>
    </row>
    <row r="77" spans="1:6">
      <c r="B77" t="s">
        <v>80</v>
      </c>
      <c r="C77" s="83">
        <v>1</v>
      </c>
      <c r="D77" s="25">
        <v>304380</v>
      </c>
      <c r="E77" s="9">
        <v>2.0833333333333333E-3</v>
      </c>
      <c r="F77" s="9">
        <v>7.024935248614837E-4</v>
      </c>
    </row>
    <row r="78" spans="1:6">
      <c r="C78" s="83"/>
      <c r="D78" s="25"/>
      <c r="E78" s="9"/>
      <c r="F78" s="9"/>
    </row>
    <row r="79" spans="1:6">
      <c r="A79" t="s">
        <v>3780</v>
      </c>
      <c r="C79" s="83">
        <v>10</v>
      </c>
      <c r="D79" s="25">
        <v>9077205</v>
      </c>
      <c r="E79" s="9">
        <v>2.0833333333333332E-2</v>
      </c>
      <c r="F79" s="9">
        <v>2.094972644832211E-2</v>
      </c>
    </row>
    <row r="80" spans="1:6">
      <c r="B80" t="s">
        <v>68</v>
      </c>
      <c r="C80" s="83">
        <v>4</v>
      </c>
      <c r="D80" s="25">
        <v>3940700</v>
      </c>
      <c r="E80" s="9">
        <v>8.3333333333333332E-3</v>
      </c>
      <c r="F80" s="9">
        <v>9.0949347309995689E-3</v>
      </c>
    </row>
    <row r="81" spans="1:6">
      <c r="B81" t="s">
        <v>86</v>
      </c>
      <c r="C81" s="83">
        <v>3</v>
      </c>
      <c r="D81" s="25">
        <v>3951505</v>
      </c>
      <c r="E81" s="9">
        <v>6.2500000000000003E-3</v>
      </c>
      <c r="F81" s="9">
        <v>9.1198721202371286E-3</v>
      </c>
    </row>
    <row r="82" spans="1:6">
      <c r="B82" t="s">
        <v>80</v>
      </c>
      <c r="C82" s="83">
        <v>3</v>
      </c>
      <c r="D82" s="25">
        <v>1185000</v>
      </c>
      <c r="E82" s="9">
        <v>6.2500000000000003E-3</v>
      </c>
      <c r="F82" s="9">
        <v>2.7349195970854134E-3</v>
      </c>
    </row>
    <row r="83" spans="1:6">
      <c r="C83" s="83"/>
      <c r="D83" s="25"/>
      <c r="E83" s="9"/>
      <c r="F83" s="9"/>
    </row>
    <row r="84" spans="1:6">
      <c r="A84" t="s">
        <v>3688</v>
      </c>
      <c r="C84" s="83">
        <v>7</v>
      </c>
      <c r="D84" s="25">
        <v>3821600</v>
      </c>
      <c r="E84" s="9">
        <v>1.4583333333333334E-2</v>
      </c>
      <c r="F84" s="9">
        <v>8.820058001874782E-3</v>
      </c>
    </row>
    <row r="85" spans="1:6">
      <c r="B85" t="s">
        <v>68</v>
      </c>
      <c r="C85" s="83">
        <v>1</v>
      </c>
      <c r="D85" s="25">
        <v>599000</v>
      </c>
      <c r="E85" s="9">
        <v>2.0833333333333333E-3</v>
      </c>
      <c r="F85" s="9">
        <v>1.3824614672187027E-3</v>
      </c>
    </row>
    <row r="86" spans="1:6">
      <c r="B86" t="s">
        <v>86</v>
      </c>
      <c r="C86" s="83">
        <v>1</v>
      </c>
      <c r="D86" s="25">
        <v>1015000</v>
      </c>
      <c r="E86" s="9">
        <v>2.0833333333333333E-3</v>
      </c>
      <c r="F86" s="9">
        <v>2.3425682624824426E-3</v>
      </c>
    </row>
    <row r="87" spans="1:6">
      <c r="B87" t="s">
        <v>74</v>
      </c>
      <c r="C87" s="83">
        <v>1</v>
      </c>
      <c r="D87" s="25">
        <v>468600</v>
      </c>
      <c r="E87" s="9">
        <v>2.0833333333333333E-3</v>
      </c>
      <c r="F87" s="9">
        <v>1.0815049140879534E-3</v>
      </c>
    </row>
    <row r="88" spans="1:6">
      <c r="B88" t="s">
        <v>60</v>
      </c>
      <c r="C88" s="83">
        <v>1</v>
      </c>
      <c r="D88" s="25">
        <v>340800</v>
      </c>
      <c r="E88" s="9">
        <v>2.0833333333333333E-3</v>
      </c>
      <c r="F88" s="9">
        <v>7.865490284276025E-4</v>
      </c>
    </row>
    <row r="89" spans="1:6">
      <c r="B89" t="s">
        <v>80</v>
      </c>
      <c r="C89" s="83">
        <v>2</v>
      </c>
      <c r="D89" s="25">
        <v>751000</v>
      </c>
      <c r="E89" s="9">
        <v>4.1666666666666666E-3</v>
      </c>
      <c r="F89" s="9">
        <v>1.7332697193343E-3</v>
      </c>
    </row>
    <row r="90" spans="1:6">
      <c r="B90" t="s">
        <v>1933</v>
      </c>
      <c r="C90" s="83">
        <v>1</v>
      </c>
      <c r="D90" s="25">
        <v>647200</v>
      </c>
      <c r="E90" s="9">
        <v>2.0833333333333333E-3</v>
      </c>
      <c r="F90" s="9">
        <v>1.4937046103237802E-3</v>
      </c>
    </row>
    <row r="91" spans="1:6">
      <c r="C91" s="83"/>
      <c r="D91" s="25"/>
      <c r="E91" s="9"/>
      <c r="F91" s="9"/>
    </row>
    <row r="92" spans="1:6">
      <c r="A92" t="s">
        <v>4146</v>
      </c>
      <c r="C92" s="83">
        <v>1</v>
      </c>
      <c r="D92" s="25">
        <v>175000</v>
      </c>
      <c r="E92" s="9">
        <v>2.0833333333333333E-3</v>
      </c>
      <c r="F92" s="9">
        <v>4.0389107973835218E-4</v>
      </c>
    </row>
    <row r="93" spans="1:6">
      <c r="B93" t="s">
        <v>80</v>
      </c>
      <c r="C93" s="83">
        <v>1</v>
      </c>
      <c r="D93" s="25">
        <v>175000</v>
      </c>
      <c r="E93" s="9">
        <v>2.0833333333333333E-3</v>
      </c>
      <c r="F93" s="9">
        <v>4.0389107973835218E-4</v>
      </c>
    </row>
    <row r="94" spans="1:6">
      <c r="C94" s="83"/>
      <c r="D94" s="25"/>
      <c r="E94" s="9"/>
      <c r="F94" s="9"/>
    </row>
    <row r="95" spans="1:6">
      <c r="A95" t="s">
        <v>4208</v>
      </c>
      <c r="C95" s="83">
        <v>1</v>
      </c>
      <c r="D95" s="25">
        <v>420000</v>
      </c>
      <c r="E95" s="9">
        <v>2.0833333333333333E-3</v>
      </c>
      <c r="F95" s="9">
        <v>9.6933859137204534E-4</v>
      </c>
    </row>
    <row r="96" spans="1:6">
      <c r="B96" t="s">
        <v>80</v>
      </c>
      <c r="C96" s="83">
        <v>1</v>
      </c>
      <c r="D96" s="25">
        <v>420000</v>
      </c>
      <c r="E96" s="9">
        <v>2.0833333333333333E-3</v>
      </c>
      <c r="F96" s="9">
        <v>9.6933859137204534E-4</v>
      </c>
    </row>
    <row r="97" spans="1:6">
      <c r="C97" s="83"/>
      <c r="D97" s="25"/>
      <c r="E97" s="9"/>
      <c r="F97" s="9"/>
    </row>
    <row r="98" spans="1:6">
      <c r="A98" t="s">
        <v>4203</v>
      </c>
      <c r="C98" s="83">
        <v>5</v>
      </c>
      <c r="D98" s="25">
        <v>1581750</v>
      </c>
      <c r="E98" s="9">
        <v>1.0416666666666666E-2</v>
      </c>
      <c r="F98" s="9">
        <v>3.6505983735779348E-3</v>
      </c>
    </row>
    <row r="99" spans="1:6">
      <c r="B99" t="s">
        <v>80</v>
      </c>
      <c r="C99" s="83">
        <v>5</v>
      </c>
      <c r="D99" s="25">
        <v>1581750</v>
      </c>
      <c r="E99" s="9">
        <v>1.0416666666666666E-2</v>
      </c>
      <c r="F99" s="9">
        <v>3.6505983735779348E-3</v>
      </c>
    </row>
    <row r="100" spans="1:6">
      <c r="C100" s="83"/>
      <c r="D100" s="25"/>
      <c r="E100" s="9"/>
      <c r="F100" s="9"/>
    </row>
    <row r="101" spans="1:6">
      <c r="A101" t="s">
        <v>4383</v>
      </c>
      <c r="C101" s="83">
        <v>2</v>
      </c>
      <c r="D101" s="25">
        <v>3000000</v>
      </c>
      <c r="E101" s="9">
        <v>4.1666666666666666E-3</v>
      </c>
      <c r="F101" s="9">
        <v>6.9238470812288946E-3</v>
      </c>
    </row>
    <row r="102" spans="1:6">
      <c r="B102" t="s">
        <v>74</v>
      </c>
      <c r="C102" s="83">
        <v>1</v>
      </c>
      <c r="D102" s="25">
        <v>500000</v>
      </c>
      <c r="E102" s="9">
        <v>2.0833333333333333E-3</v>
      </c>
      <c r="F102" s="9">
        <v>1.1539745135381492E-3</v>
      </c>
    </row>
    <row r="103" spans="1:6">
      <c r="B103" t="s">
        <v>80</v>
      </c>
      <c r="C103" s="83">
        <v>1</v>
      </c>
      <c r="D103" s="25">
        <v>2500000</v>
      </c>
      <c r="E103" s="9">
        <v>2.0833333333333333E-3</v>
      </c>
      <c r="F103" s="9">
        <v>5.7698725676907456E-3</v>
      </c>
    </row>
    <row r="104" spans="1:6">
      <c r="C104" s="83"/>
      <c r="D104" s="25"/>
      <c r="E104" s="9"/>
      <c r="F104" s="9"/>
    </row>
    <row r="105" spans="1:6">
      <c r="A105" t="s">
        <v>3691</v>
      </c>
      <c r="C105" s="83">
        <v>14</v>
      </c>
      <c r="D105" s="25">
        <v>5151552</v>
      </c>
      <c r="E105" s="9">
        <v>2.9166666666666667E-2</v>
      </c>
      <c r="F105" s="9">
        <v>1.1889519426332958E-2</v>
      </c>
    </row>
    <row r="106" spans="1:6">
      <c r="B106" t="s">
        <v>68</v>
      </c>
      <c r="C106" s="83">
        <v>5</v>
      </c>
      <c r="D106" s="25">
        <v>1733000</v>
      </c>
      <c r="E106" s="9">
        <v>1.0416666666666666E-2</v>
      </c>
      <c r="F106" s="9">
        <v>3.9996756639232248E-3</v>
      </c>
    </row>
    <row r="107" spans="1:6">
      <c r="B107" t="s">
        <v>74</v>
      </c>
      <c r="C107" s="83">
        <v>4</v>
      </c>
      <c r="D107" s="25">
        <v>1201552</v>
      </c>
      <c r="E107" s="9">
        <v>8.3333333333333332E-3</v>
      </c>
      <c r="F107" s="9">
        <v>2.7731207693815806E-3</v>
      </c>
    </row>
    <row r="108" spans="1:6">
      <c r="B108" t="s">
        <v>80</v>
      </c>
      <c r="C108" s="83">
        <v>4</v>
      </c>
      <c r="D108" s="25">
        <v>1825000</v>
      </c>
      <c r="E108" s="9">
        <v>8.3333333333333332E-3</v>
      </c>
      <c r="F108" s="9">
        <v>4.2120069744142445E-3</v>
      </c>
    </row>
    <row r="109" spans="1:6">
      <c r="B109" t="s">
        <v>1933</v>
      </c>
      <c r="C109" s="83">
        <v>1</v>
      </c>
      <c r="D109" s="25">
        <v>392000</v>
      </c>
      <c r="E109" s="9">
        <v>2.0833333333333333E-3</v>
      </c>
      <c r="F109" s="9">
        <v>9.0471601861390899E-4</v>
      </c>
    </row>
    <row r="110" spans="1:6">
      <c r="C110" s="83"/>
      <c r="D110" s="25"/>
      <c r="E110" s="9"/>
      <c r="F110" s="9"/>
    </row>
    <row r="111" spans="1:6">
      <c r="A111" t="s">
        <v>3992</v>
      </c>
      <c r="C111" s="83">
        <v>11</v>
      </c>
      <c r="D111" s="25">
        <v>3780000</v>
      </c>
      <c r="E111" s="9">
        <v>2.2916666666666665E-2</v>
      </c>
      <c r="F111" s="9">
        <v>8.724047322348407E-3</v>
      </c>
    </row>
    <row r="112" spans="1:6">
      <c r="B112" t="s">
        <v>86</v>
      </c>
      <c r="C112" s="83">
        <v>2</v>
      </c>
      <c r="D112" s="25">
        <v>975000</v>
      </c>
      <c r="E112" s="9">
        <v>4.1666666666666666E-3</v>
      </c>
      <c r="F112" s="9">
        <v>2.2502503013993908E-3</v>
      </c>
    </row>
    <row r="113" spans="1:6">
      <c r="B113" t="s">
        <v>74</v>
      </c>
      <c r="C113" s="83">
        <v>1</v>
      </c>
      <c r="D113" s="25">
        <v>307000</v>
      </c>
      <c r="E113" s="9">
        <v>2.0833333333333333E-3</v>
      </c>
      <c r="F113" s="9">
        <v>7.0854035131242361E-4</v>
      </c>
    </row>
    <row r="114" spans="1:6">
      <c r="B114" t="s">
        <v>80</v>
      </c>
      <c r="C114" s="83">
        <v>8</v>
      </c>
      <c r="D114" s="25">
        <v>2498000</v>
      </c>
      <c r="E114" s="9">
        <v>1.6666666666666666E-2</v>
      </c>
      <c r="F114" s="9">
        <v>5.7652566696365934E-3</v>
      </c>
    </row>
    <row r="115" spans="1:6">
      <c r="C115" s="83"/>
      <c r="D115" s="25"/>
      <c r="E115" s="9"/>
      <c r="F115" s="9"/>
    </row>
    <row r="116" spans="1:6">
      <c r="A116" t="s">
        <v>4032</v>
      </c>
      <c r="C116" s="83">
        <v>1</v>
      </c>
      <c r="D116" s="25">
        <v>635000</v>
      </c>
      <c r="E116" s="9">
        <v>2.0833333333333333E-3</v>
      </c>
      <c r="F116" s="9">
        <v>1.4655476321934495E-3</v>
      </c>
    </row>
    <row r="117" spans="1:6">
      <c r="B117" t="s">
        <v>86</v>
      </c>
      <c r="C117" s="83">
        <v>1</v>
      </c>
      <c r="D117" s="25">
        <v>635000</v>
      </c>
      <c r="E117" s="9">
        <v>2.0833333333333333E-3</v>
      </c>
      <c r="F117" s="9">
        <v>1.4655476321934495E-3</v>
      </c>
    </row>
    <row r="118" spans="1:6">
      <c r="C118" s="83"/>
      <c r="D118" s="25"/>
      <c r="E118" s="9"/>
      <c r="F118" s="9"/>
    </row>
    <row r="119" spans="1:6">
      <c r="A119" t="s">
        <v>4406</v>
      </c>
      <c r="C119" s="83">
        <v>1</v>
      </c>
      <c r="D119" s="25">
        <v>1200000</v>
      </c>
      <c r="E119" s="9">
        <v>2.0833333333333333E-3</v>
      </c>
      <c r="F119" s="9">
        <v>2.7695388324915581E-3</v>
      </c>
    </row>
    <row r="120" spans="1:6">
      <c r="B120" t="s">
        <v>80</v>
      </c>
      <c r="C120" s="83">
        <v>1</v>
      </c>
      <c r="D120" s="25">
        <v>1200000</v>
      </c>
      <c r="E120" s="9">
        <v>2.0833333333333333E-3</v>
      </c>
      <c r="F120" s="9">
        <v>2.7695388324915581E-3</v>
      </c>
    </row>
    <row r="121" spans="1:6">
      <c r="C121" s="83"/>
      <c r="D121" s="25"/>
      <c r="E121" s="9"/>
      <c r="F121" s="9"/>
    </row>
    <row r="122" spans="1:6">
      <c r="A122" t="s">
        <v>3703</v>
      </c>
      <c r="C122" s="83">
        <v>3</v>
      </c>
      <c r="D122" s="25">
        <v>1899000</v>
      </c>
      <c r="E122" s="9">
        <v>6.2500000000000003E-3</v>
      </c>
      <c r="F122" s="9">
        <v>4.3827952024178907E-3</v>
      </c>
    </row>
    <row r="123" spans="1:6">
      <c r="B123" t="s">
        <v>68</v>
      </c>
      <c r="C123" s="83">
        <v>1</v>
      </c>
      <c r="D123" s="25">
        <v>129000</v>
      </c>
      <c r="E123" s="9">
        <v>2.0833333333333333E-3</v>
      </c>
      <c r="F123" s="9">
        <v>2.977254244928425E-4</v>
      </c>
    </row>
    <row r="124" spans="1:6">
      <c r="B124" t="s">
        <v>86</v>
      </c>
      <c r="C124" s="83">
        <v>2</v>
      </c>
      <c r="D124" s="25">
        <v>1770000</v>
      </c>
      <c r="E124" s="9">
        <v>4.1666666666666666E-3</v>
      </c>
      <c r="F124" s="9">
        <v>4.0850697779250484E-3</v>
      </c>
    </row>
    <row r="125" spans="1:6">
      <c r="C125" s="83"/>
      <c r="D125" s="25"/>
      <c r="E125" s="9"/>
      <c r="F125" s="9"/>
    </row>
    <row r="126" spans="1:6">
      <c r="A126" t="s">
        <v>3744</v>
      </c>
      <c r="C126" s="83">
        <v>17</v>
      </c>
      <c r="D126" s="25">
        <v>10092121</v>
      </c>
      <c r="E126" s="9">
        <v>3.5416666666666666E-2</v>
      </c>
      <c r="F126" s="9">
        <v>2.3292100843086277E-2</v>
      </c>
    </row>
    <row r="127" spans="1:6">
      <c r="B127" t="s">
        <v>68</v>
      </c>
      <c r="C127" s="83">
        <v>1</v>
      </c>
      <c r="D127" s="25">
        <v>105500</v>
      </c>
      <c r="E127" s="9">
        <v>2.0833333333333333E-3</v>
      </c>
      <c r="F127" s="9">
        <v>2.4348862235654947E-4</v>
      </c>
    </row>
    <row r="128" spans="1:6">
      <c r="B128" t="s">
        <v>86</v>
      </c>
      <c r="C128" s="83">
        <v>13</v>
      </c>
      <c r="D128" s="25">
        <v>8639821</v>
      </c>
      <c r="E128" s="9">
        <v>2.7083333333333334E-2</v>
      </c>
      <c r="F128" s="9">
        <v>1.994026647106337E-2</v>
      </c>
    </row>
    <row r="129" spans="1:6">
      <c r="B129" t="s">
        <v>74</v>
      </c>
      <c r="C129" s="83">
        <v>1</v>
      </c>
      <c r="D129" s="25">
        <v>89600</v>
      </c>
      <c r="E129" s="9">
        <v>2.0833333333333333E-3</v>
      </c>
      <c r="F129" s="9">
        <v>2.0679223282603633E-4</v>
      </c>
    </row>
    <row r="130" spans="1:6">
      <c r="B130" t="s">
        <v>80</v>
      </c>
      <c r="C130" s="83">
        <v>2</v>
      </c>
      <c r="D130" s="25">
        <v>1257200</v>
      </c>
      <c r="E130" s="9">
        <v>4.1666666666666666E-3</v>
      </c>
      <c r="F130" s="9">
        <v>2.9015535168403221E-3</v>
      </c>
    </row>
    <row r="131" spans="1:6">
      <c r="C131" s="83"/>
      <c r="D131" s="25"/>
      <c r="E131" s="9"/>
      <c r="F131" s="9"/>
    </row>
    <row r="132" spans="1:6">
      <c r="A132" t="s">
        <v>4191</v>
      </c>
      <c r="C132" s="83">
        <v>7</v>
      </c>
      <c r="D132" s="25">
        <v>3205500</v>
      </c>
      <c r="E132" s="9">
        <v>1.4583333333333334E-2</v>
      </c>
      <c r="F132" s="9">
        <v>7.3981306062930741E-3</v>
      </c>
    </row>
    <row r="133" spans="1:6">
      <c r="B133" t="s">
        <v>74</v>
      </c>
      <c r="C133" s="83">
        <v>1</v>
      </c>
      <c r="D133" s="25">
        <v>260000</v>
      </c>
      <c r="E133" s="9">
        <v>2.0833333333333333E-3</v>
      </c>
      <c r="F133" s="9">
        <v>6.0006674703983755E-4</v>
      </c>
    </row>
    <row r="134" spans="1:6">
      <c r="B134" t="s">
        <v>80</v>
      </c>
      <c r="C134" s="83">
        <v>6</v>
      </c>
      <c r="D134" s="25">
        <v>2945500</v>
      </c>
      <c r="E134" s="9">
        <v>1.2500000000000001E-2</v>
      </c>
      <c r="F134" s="9">
        <v>6.7980638592532363E-3</v>
      </c>
    </row>
    <row r="135" spans="1:6">
      <c r="C135" s="83"/>
      <c r="D135" s="25"/>
      <c r="E135" s="9"/>
      <c r="F135" s="9"/>
    </row>
    <row r="136" spans="1:6">
      <c r="A136" t="s">
        <v>3731</v>
      </c>
      <c r="C136" s="83">
        <v>24</v>
      </c>
      <c r="D136" s="25">
        <v>57654801</v>
      </c>
      <c r="E136" s="9">
        <v>0.05</v>
      </c>
      <c r="F136" s="9">
        <v>0.13306434187422758</v>
      </c>
    </row>
    <row r="137" spans="1:6">
      <c r="B137" t="s">
        <v>68</v>
      </c>
      <c r="C137" s="83">
        <v>4</v>
      </c>
      <c r="D137" s="25">
        <v>5673000</v>
      </c>
      <c r="E137" s="9">
        <v>8.3333333333333332E-3</v>
      </c>
      <c r="F137" s="9">
        <v>1.3092994830603841E-2</v>
      </c>
    </row>
    <row r="138" spans="1:6">
      <c r="B138" t="s">
        <v>86</v>
      </c>
      <c r="C138" s="83">
        <v>3</v>
      </c>
      <c r="D138" s="25">
        <v>13831100</v>
      </c>
      <c r="E138" s="9">
        <v>6.2500000000000003E-3</v>
      </c>
      <c r="F138" s="9">
        <v>3.1921473788394987E-2</v>
      </c>
    </row>
    <row r="139" spans="1:6">
      <c r="B139" t="s">
        <v>74</v>
      </c>
      <c r="C139" s="83">
        <v>1</v>
      </c>
      <c r="D139" s="25">
        <v>3990000</v>
      </c>
      <c r="E139" s="9">
        <v>2.0833333333333333E-3</v>
      </c>
      <c r="F139" s="9">
        <v>9.2087166180344297E-3</v>
      </c>
    </row>
    <row r="140" spans="1:6">
      <c r="B140" t="s">
        <v>80</v>
      </c>
      <c r="C140" s="83">
        <v>14</v>
      </c>
      <c r="D140" s="25">
        <v>15885701</v>
      </c>
      <c r="E140" s="9">
        <v>2.9166666666666667E-2</v>
      </c>
      <c r="F140" s="9">
        <v>3.666338816737498E-2</v>
      </c>
    </row>
    <row r="141" spans="1:6">
      <c r="B141" t="s">
        <v>160</v>
      </c>
      <c r="C141" s="83">
        <v>2</v>
      </c>
      <c r="D141" s="25">
        <v>18275000</v>
      </c>
      <c r="E141" s="9">
        <v>4.1666666666666666E-3</v>
      </c>
      <c r="F141" s="9">
        <v>4.2177768469819354E-2</v>
      </c>
    </row>
    <row r="142" spans="1:6">
      <c r="C142" s="83"/>
      <c r="D142" s="25"/>
      <c r="E142" s="9"/>
      <c r="F142" s="9"/>
    </row>
    <row r="143" spans="1:6">
      <c r="A143" t="s">
        <v>3876</v>
      </c>
      <c r="C143" s="83">
        <v>15</v>
      </c>
      <c r="D143" s="25">
        <v>10803525</v>
      </c>
      <c r="E143" s="9">
        <v>3.125E-2</v>
      </c>
      <c r="F143" s="9">
        <v>2.4933985012744464E-2</v>
      </c>
    </row>
    <row r="144" spans="1:6">
      <c r="B144" t="s">
        <v>68</v>
      </c>
      <c r="C144" s="83">
        <v>1</v>
      </c>
      <c r="D144" s="25">
        <v>250000</v>
      </c>
      <c r="E144" s="9">
        <v>2.0833333333333333E-3</v>
      </c>
      <c r="F144" s="9">
        <v>5.7698725676907459E-4</v>
      </c>
    </row>
    <row r="145" spans="1:6">
      <c r="B145" t="s">
        <v>86</v>
      </c>
      <c r="C145" s="83">
        <v>1</v>
      </c>
      <c r="D145" s="25">
        <v>1854000</v>
      </c>
      <c r="E145" s="9">
        <v>2.0833333333333333E-3</v>
      </c>
      <c r="F145" s="9">
        <v>4.2789374961994574E-3</v>
      </c>
    </row>
    <row r="146" spans="1:6">
      <c r="B146" t="s">
        <v>74</v>
      </c>
      <c r="C146" s="83">
        <v>5</v>
      </c>
      <c r="D146" s="25">
        <v>1757500</v>
      </c>
      <c r="E146" s="9">
        <v>1.0416666666666666E-2</v>
      </c>
      <c r="F146" s="9">
        <v>4.0562204150865946E-3</v>
      </c>
    </row>
    <row r="147" spans="1:6">
      <c r="B147" t="s">
        <v>80</v>
      </c>
      <c r="C147" s="83">
        <v>5</v>
      </c>
      <c r="D147" s="25">
        <v>917500</v>
      </c>
      <c r="E147" s="9">
        <v>1.0416666666666666E-2</v>
      </c>
      <c r="F147" s="9">
        <v>2.1175432323425037E-3</v>
      </c>
    </row>
    <row r="148" spans="1:6">
      <c r="B148" t="s">
        <v>160</v>
      </c>
      <c r="C148" s="83">
        <v>3</v>
      </c>
      <c r="D148" s="25">
        <v>6024525</v>
      </c>
      <c r="E148" s="9">
        <v>6.2500000000000003E-3</v>
      </c>
      <c r="F148" s="9">
        <v>1.3904296612346836E-2</v>
      </c>
    </row>
    <row r="149" spans="1:6">
      <c r="C149" s="83"/>
      <c r="D149" s="25"/>
      <c r="E149" s="9"/>
      <c r="F149" s="9"/>
    </row>
    <row r="150" spans="1:6">
      <c r="A150" t="s">
        <v>4412</v>
      </c>
      <c r="C150" s="83">
        <v>2</v>
      </c>
      <c r="D150" s="25">
        <v>1602000</v>
      </c>
      <c r="E150" s="9">
        <v>4.1666666666666666E-3</v>
      </c>
      <c r="F150" s="9">
        <v>3.6973343413762298E-3</v>
      </c>
    </row>
    <row r="151" spans="1:6">
      <c r="B151" t="s">
        <v>80</v>
      </c>
      <c r="C151" s="83">
        <v>2</v>
      </c>
      <c r="D151" s="25">
        <v>1602000</v>
      </c>
      <c r="E151" s="9">
        <v>4.1666666666666666E-3</v>
      </c>
      <c r="F151" s="9">
        <v>3.6973343413762298E-3</v>
      </c>
    </row>
    <row r="152" spans="1:6">
      <c r="C152" s="83"/>
      <c r="D152" s="25"/>
      <c r="E152" s="9"/>
      <c r="F152" s="9"/>
    </row>
    <row r="153" spans="1:6">
      <c r="A153" t="s">
        <v>4330</v>
      </c>
      <c r="C153" s="83">
        <v>1</v>
      </c>
      <c r="D153" s="25">
        <v>236000</v>
      </c>
      <c r="E153" s="9">
        <v>2.0833333333333333E-3</v>
      </c>
      <c r="F153" s="9">
        <v>5.4467597039000641E-4</v>
      </c>
    </row>
    <row r="154" spans="1:6">
      <c r="B154" t="s">
        <v>80</v>
      </c>
      <c r="C154" s="83">
        <v>1</v>
      </c>
      <c r="D154" s="25">
        <v>236000</v>
      </c>
      <c r="E154" s="9">
        <v>2.0833333333333333E-3</v>
      </c>
      <c r="F154" s="9">
        <v>5.4467597039000641E-4</v>
      </c>
    </row>
    <row r="155" spans="1:6">
      <c r="C155" s="83"/>
      <c r="D155" s="25"/>
      <c r="E155" s="9"/>
      <c r="F155" s="9"/>
    </row>
    <row r="156" spans="1:6">
      <c r="A156" t="s">
        <v>3694</v>
      </c>
      <c r="C156" s="83">
        <v>68</v>
      </c>
      <c r="D156" s="25">
        <v>21710592</v>
      </c>
      <c r="E156" s="9">
        <v>0.14166666666666666</v>
      </c>
      <c r="F156" s="9">
        <v>5.0106939683650466E-2</v>
      </c>
    </row>
    <row r="157" spans="1:6">
      <c r="B157" t="s">
        <v>68</v>
      </c>
      <c r="C157" s="83">
        <v>33</v>
      </c>
      <c r="D157" s="25">
        <v>10454283</v>
      </c>
      <c r="E157" s="9">
        <v>6.8750000000000006E-2</v>
      </c>
      <c r="F157" s="9">
        <v>2.4127952278630287E-2</v>
      </c>
    </row>
    <row r="158" spans="1:6">
      <c r="B158" t="s">
        <v>86</v>
      </c>
      <c r="C158" s="83">
        <v>3</v>
      </c>
      <c r="D158" s="25">
        <v>938100</v>
      </c>
      <c r="E158" s="9">
        <v>6.2500000000000003E-3</v>
      </c>
      <c r="F158" s="9">
        <v>2.1650869823002755E-3</v>
      </c>
    </row>
    <row r="159" spans="1:6">
      <c r="B159" t="s">
        <v>74</v>
      </c>
      <c r="C159" s="83">
        <v>12</v>
      </c>
      <c r="D159" s="25">
        <v>3477300</v>
      </c>
      <c r="E159" s="9">
        <v>2.5000000000000001E-2</v>
      </c>
      <c r="F159" s="9">
        <v>8.0254311518524121E-3</v>
      </c>
    </row>
    <row r="160" spans="1:6">
      <c r="B160" t="s">
        <v>60</v>
      </c>
      <c r="C160" s="83">
        <v>1</v>
      </c>
      <c r="D160" s="25">
        <v>265000</v>
      </c>
      <c r="E160" s="9">
        <v>2.0833333333333333E-3</v>
      </c>
      <c r="F160" s="9">
        <v>6.1160649217521909E-4</v>
      </c>
    </row>
    <row r="161" spans="1:6">
      <c r="B161" t="s">
        <v>80</v>
      </c>
      <c r="C161" s="83">
        <v>19</v>
      </c>
      <c r="D161" s="25">
        <v>6575909</v>
      </c>
      <c r="E161" s="9">
        <v>3.9583333333333331E-2</v>
      </c>
      <c r="F161" s="9">
        <v>1.5176862778692273E-2</v>
      </c>
    </row>
    <row r="162" spans="1:6">
      <c r="C162" s="83"/>
      <c r="D162" s="25"/>
      <c r="E162" s="9"/>
      <c r="F162" s="9"/>
    </row>
    <row r="163" spans="1:6">
      <c r="A163" t="s">
        <v>3835</v>
      </c>
      <c r="C163" s="83">
        <v>1</v>
      </c>
      <c r="D163" s="25">
        <v>468000</v>
      </c>
      <c r="E163" s="9">
        <v>2.0833333333333333E-3</v>
      </c>
      <c r="F163" s="9">
        <v>1.0801201446717075E-3</v>
      </c>
    </row>
    <row r="164" spans="1:6">
      <c r="B164" t="s">
        <v>68</v>
      </c>
      <c r="C164" s="83">
        <v>1</v>
      </c>
      <c r="D164" s="25">
        <v>468000</v>
      </c>
      <c r="E164" s="9">
        <v>2.0833333333333333E-3</v>
      </c>
      <c r="F164" s="9">
        <v>1.0801201446717075E-3</v>
      </c>
    </row>
    <row r="165" spans="1:6">
      <c r="C165" s="83"/>
      <c r="D165" s="25"/>
      <c r="E165" s="9"/>
      <c r="F165" s="9"/>
    </row>
    <row r="166" spans="1:6">
      <c r="A166" t="s">
        <v>3825</v>
      </c>
      <c r="C166" s="83">
        <v>3</v>
      </c>
      <c r="D166" s="25">
        <v>1762700</v>
      </c>
      <c r="E166" s="9">
        <v>6.2500000000000003E-3</v>
      </c>
      <c r="F166" s="9">
        <v>4.0682217500273912E-3</v>
      </c>
    </row>
    <row r="167" spans="1:6">
      <c r="B167" t="s">
        <v>68</v>
      </c>
      <c r="C167" s="83">
        <v>1</v>
      </c>
      <c r="D167" s="25">
        <v>532500</v>
      </c>
      <c r="E167" s="9">
        <v>2.0833333333333333E-3</v>
      </c>
      <c r="F167" s="9">
        <v>1.2289828569181289E-3</v>
      </c>
    </row>
    <row r="168" spans="1:6">
      <c r="B168" t="s">
        <v>86</v>
      </c>
      <c r="C168" s="83">
        <v>1</v>
      </c>
      <c r="D168" s="25">
        <v>719200</v>
      </c>
      <c r="E168" s="9">
        <v>2.0833333333333333E-3</v>
      </c>
      <c r="F168" s="9">
        <v>1.6598769402732738E-3</v>
      </c>
    </row>
    <row r="169" spans="1:6">
      <c r="B169" t="s">
        <v>74</v>
      </c>
      <c r="C169" s="83">
        <v>1</v>
      </c>
      <c r="D169" s="25">
        <v>511000</v>
      </c>
      <c r="E169" s="9">
        <v>2.0833333333333333E-3</v>
      </c>
      <c r="F169" s="9">
        <v>1.1793619528359884E-3</v>
      </c>
    </row>
    <row r="170" spans="1:6">
      <c r="C170" s="83"/>
      <c r="D170" s="25"/>
      <c r="E170" s="9"/>
      <c r="F170" s="9"/>
    </row>
    <row r="171" spans="1:6">
      <c r="A171" t="s">
        <v>3814</v>
      </c>
      <c r="C171" s="83">
        <v>2</v>
      </c>
      <c r="D171" s="25">
        <v>300000</v>
      </c>
      <c r="E171" s="9">
        <v>4.1666666666666666E-3</v>
      </c>
      <c r="F171" s="9">
        <v>6.9238470812288953E-4</v>
      </c>
    </row>
    <row r="172" spans="1:6">
      <c r="B172" t="s">
        <v>68</v>
      </c>
      <c r="C172" s="83">
        <v>1</v>
      </c>
      <c r="D172" s="25">
        <v>250000</v>
      </c>
      <c r="E172" s="9">
        <v>2.0833333333333333E-3</v>
      </c>
      <c r="F172" s="9">
        <v>5.7698725676907459E-4</v>
      </c>
    </row>
    <row r="173" spans="1:6">
      <c r="B173" t="s">
        <v>86</v>
      </c>
      <c r="C173" s="83">
        <v>1</v>
      </c>
      <c r="D173" s="25">
        <v>50000</v>
      </c>
      <c r="E173" s="9">
        <v>2.0833333333333333E-3</v>
      </c>
      <c r="F173" s="9">
        <v>1.1539745135381491E-4</v>
      </c>
    </row>
    <row r="174" spans="1:6">
      <c r="C174" s="83"/>
      <c r="D174" s="25"/>
      <c r="E174" s="9"/>
      <c r="F174" s="9"/>
    </row>
    <row r="175" spans="1:6">
      <c r="A175" t="s">
        <v>3697</v>
      </c>
      <c r="C175" s="83">
        <v>4</v>
      </c>
      <c r="D175" s="25">
        <v>1462200</v>
      </c>
      <c r="E175" s="9">
        <v>8.3333333333333332E-3</v>
      </c>
      <c r="F175" s="9">
        <v>3.3746830673909633E-3</v>
      </c>
    </row>
    <row r="176" spans="1:6">
      <c r="B176" t="s">
        <v>68</v>
      </c>
      <c r="C176" s="83">
        <v>3</v>
      </c>
      <c r="D176" s="25">
        <v>1262200</v>
      </c>
      <c r="E176" s="9">
        <v>6.2500000000000003E-3</v>
      </c>
      <c r="F176" s="9">
        <v>2.9130932619757036E-3</v>
      </c>
    </row>
    <row r="177" spans="1:6">
      <c r="B177" t="s">
        <v>80</v>
      </c>
      <c r="C177" s="83">
        <v>1</v>
      </c>
      <c r="D177" s="25">
        <v>200000</v>
      </c>
      <c r="E177" s="9">
        <v>2.0833333333333333E-3</v>
      </c>
      <c r="F177" s="9">
        <v>4.6158980541525965E-4</v>
      </c>
    </row>
    <row r="178" spans="1:6">
      <c r="C178" s="83"/>
      <c r="D178" s="25"/>
      <c r="E178" s="9"/>
      <c r="F178" s="9"/>
    </row>
    <row r="179" spans="1:6">
      <c r="A179" t="s">
        <v>3803</v>
      </c>
      <c r="C179" s="83">
        <v>1</v>
      </c>
      <c r="D179" s="25">
        <v>304000</v>
      </c>
      <c r="E179" s="9">
        <v>2.0833333333333333E-3</v>
      </c>
      <c r="F179" s="9">
        <v>7.0161650423119473E-4</v>
      </c>
    </row>
    <row r="180" spans="1:6">
      <c r="B180" t="s">
        <v>68</v>
      </c>
      <c r="C180" s="83">
        <v>1</v>
      </c>
      <c r="D180" s="25">
        <v>304000</v>
      </c>
      <c r="E180" s="9">
        <v>2.0833333333333333E-3</v>
      </c>
      <c r="F180" s="9">
        <v>7.0161650423119473E-4</v>
      </c>
    </row>
    <row r="181" spans="1:6">
      <c r="C181" s="83"/>
      <c r="D181" s="25"/>
      <c r="E181" s="9"/>
      <c r="F181" s="9"/>
    </row>
    <row r="182" spans="1:6">
      <c r="A182" t="s">
        <v>3727</v>
      </c>
      <c r="C182" s="83">
        <v>12</v>
      </c>
      <c r="D182" s="25">
        <v>2501000</v>
      </c>
      <c r="E182" s="9">
        <v>2.5000000000000001E-2</v>
      </c>
      <c r="F182" s="9">
        <v>5.7721805167178222E-3</v>
      </c>
    </row>
    <row r="183" spans="1:6">
      <c r="B183" t="s">
        <v>68</v>
      </c>
      <c r="C183" s="83">
        <v>4</v>
      </c>
      <c r="D183" s="25">
        <v>913000</v>
      </c>
      <c r="E183" s="9">
        <v>8.3333333333333332E-3</v>
      </c>
      <c r="F183" s="9">
        <v>2.1071574617206605E-3</v>
      </c>
    </row>
    <row r="184" spans="1:6">
      <c r="B184" t="s">
        <v>86</v>
      </c>
      <c r="C184" s="83">
        <v>1</v>
      </c>
      <c r="D184" s="25">
        <v>100000</v>
      </c>
      <c r="E184" s="9">
        <v>2.0833333333333333E-3</v>
      </c>
      <c r="F184" s="9">
        <v>2.3079490270762982E-4</v>
      </c>
    </row>
    <row r="185" spans="1:6">
      <c r="B185" t="s">
        <v>74</v>
      </c>
      <c r="C185" s="83">
        <v>2</v>
      </c>
      <c r="D185" s="25">
        <v>500000</v>
      </c>
      <c r="E185" s="9">
        <v>4.1666666666666666E-3</v>
      </c>
      <c r="F185" s="9">
        <v>1.1539745135381492E-3</v>
      </c>
    </row>
    <row r="186" spans="1:6">
      <c r="B186" t="s">
        <v>80</v>
      </c>
      <c r="C186" s="83">
        <v>5</v>
      </c>
      <c r="D186" s="25">
        <v>988000</v>
      </c>
      <c r="E186" s="9">
        <v>1.0416666666666666E-2</v>
      </c>
      <c r="F186" s="9">
        <v>2.2802536387513828E-3</v>
      </c>
    </row>
    <row r="187" spans="1:6">
      <c r="C187" s="83"/>
      <c r="D187" s="25"/>
      <c r="E187" s="9"/>
      <c r="F187" s="9"/>
    </row>
    <row r="188" spans="1:6">
      <c r="A188" t="s">
        <v>3869</v>
      </c>
      <c r="C188" s="83">
        <v>1</v>
      </c>
      <c r="D188" s="25">
        <v>9000000</v>
      </c>
      <c r="E188" s="9">
        <v>2.0833333333333333E-3</v>
      </c>
      <c r="F188" s="9">
        <v>2.0771541243686686E-2</v>
      </c>
    </row>
    <row r="189" spans="1:6">
      <c r="B189" t="s">
        <v>68</v>
      </c>
      <c r="C189" s="83">
        <v>1</v>
      </c>
      <c r="D189" s="25">
        <v>9000000</v>
      </c>
      <c r="E189" s="9">
        <v>2.0833333333333333E-3</v>
      </c>
      <c r="F189" s="9">
        <v>2.0771541243686686E-2</v>
      </c>
    </row>
    <row r="190" spans="1:6">
      <c r="C190" s="83"/>
      <c r="D190" s="25"/>
      <c r="E190" s="9"/>
      <c r="F190" s="9"/>
    </row>
    <row r="191" spans="1:6">
      <c r="A191" t="s">
        <v>3864</v>
      </c>
      <c r="C191" s="83">
        <v>1</v>
      </c>
      <c r="D191" s="25">
        <v>693918</v>
      </c>
      <c r="E191" s="9">
        <v>2.0833333333333333E-3</v>
      </c>
      <c r="F191" s="9">
        <v>1.6015273729707308E-3</v>
      </c>
    </row>
    <row r="192" spans="1:6">
      <c r="B192" t="s">
        <v>68</v>
      </c>
      <c r="C192" s="83">
        <v>1</v>
      </c>
      <c r="D192" s="25">
        <v>693918</v>
      </c>
      <c r="E192" s="9">
        <v>2.0833333333333333E-3</v>
      </c>
      <c r="F192" s="9">
        <v>1.6015273729707308E-3</v>
      </c>
    </row>
    <row r="193" spans="1:6">
      <c r="C193" s="83"/>
      <c r="D193" s="25"/>
      <c r="E193" s="9"/>
      <c r="F193" s="9"/>
    </row>
    <row r="194" spans="1:6">
      <c r="A194" t="s">
        <v>3707</v>
      </c>
      <c r="C194" s="83">
        <v>9</v>
      </c>
      <c r="D194" s="25">
        <v>3613389</v>
      </c>
      <c r="E194" s="9">
        <v>1.8749999999999999E-2</v>
      </c>
      <c r="F194" s="9">
        <v>8.3395176269981993E-3</v>
      </c>
    </row>
    <row r="195" spans="1:6">
      <c r="B195" t="s">
        <v>68</v>
      </c>
      <c r="C195" s="83">
        <v>4</v>
      </c>
      <c r="D195" s="25">
        <v>1358389</v>
      </c>
      <c r="E195" s="9">
        <v>8.3333333333333332E-3</v>
      </c>
      <c r="F195" s="9">
        <v>3.1350925709411458E-3</v>
      </c>
    </row>
    <row r="196" spans="1:6">
      <c r="B196" t="s">
        <v>74</v>
      </c>
      <c r="C196" s="83">
        <v>1</v>
      </c>
      <c r="D196" s="25">
        <v>616000</v>
      </c>
      <c r="E196" s="9">
        <v>2.0833333333333333E-3</v>
      </c>
      <c r="F196" s="9">
        <v>1.4216966006789997E-3</v>
      </c>
    </row>
    <row r="197" spans="1:6">
      <c r="B197" t="s">
        <v>60</v>
      </c>
      <c r="C197" s="83">
        <v>1</v>
      </c>
      <c r="D197" s="25">
        <v>50000</v>
      </c>
      <c r="E197" s="9">
        <v>2.0833333333333333E-3</v>
      </c>
      <c r="F197" s="9">
        <v>1.1539745135381491E-4</v>
      </c>
    </row>
    <row r="198" spans="1:6">
      <c r="B198" t="s">
        <v>80</v>
      </c>
      <c r="C198" s="83">
        <v>3</v>
      </c>
      <c r="D198" s="25">
        <v>1589000</v>
      </c>
      <c r="E198" s="9">
        <v>6.2500000000000003E-3</v>
      </c>
      <c r="F198" s="9">
        <v>3.6673310040242382E-3</v>
      </c>
    </row>
    <row r="199" spans="1:6">
      <c r="C199" s="83"/>
      <c r="D199" s="25"/>
      <c r="E199" s="9"/>
      <c r="F199" s="9"/>
    </row>
    <row r="200" spans="1:6">
      <c r="A200" t="s">
        <v>3838</v>
      </c>
      <c r="C200" s="83">
        <v>1</v>
      </c>
      <c r="D200" s="25">
        <v>150000</v>
      </c>
      <c r="E200" s="9">
        <v>2.0833333333333333E-3</v>
      </c>
      <c r="F200" s="9">
        <v>3.4619235406144476E-4</v>
      </c>
    </row>
    <row r="201" spans="1:6">
      <c r="B201" t="s">
        <v>68</v>
      </c>
      <c r="C201" s="83">
        <v>1</v>
      </c>
      <c r="D201" s="25">
        <v>150000</v>
      </c>
      <c r="E201" s="9">
        <v>2.0833333333333333E-3</v>
      </c>
      <c r="F201" s="9">
        <v>3.4619235406144476E-4</v>
      </c>
    </row>
    <row r="202" spans="1:6">
      <c r="C202" s="83"/>
      <c r="D202" s="25"/>
      <c r="E202" s="9"/>
      <c r="F202" s="9"/>
    </row>
    <row r="203" spans="1:6">
      <c r="A203" t="s">
        <v>3742</v>
      </c>
      <c r="C203" s="83">
        <v>1</v>
      </c>
      <c r="D203" s="25">
        <v>41400</v>
      </c>
      <c r="E203" s="9">
        <v>2.0833333333333333E-3</v>
      </c>
      <c r="F203" s="9">
        <v>9.5549089720958747E-5</v>
      </c>
    </row>
    <row r="204" spans="1:6">
      <c r="B204" t="s">
        <v>68</v>
      </c>
      <c r="C204" s="83">
        <v>1</v>
      </c>
      <c r="D204" s="25">
        <v>41400</v>
      </c>
      <c r="E204" s="9">
        <v>2.0833333333333333E-3</v>
      </c>
      <c r="F204" s="9">
        <v>9.5549089720958747E-5</v>
      </c>
    </row>
    <row r="205" spans="1:6">
      <c r="C205" s="83"/>
      <c r="D205" s="25"/>
      <c r="E205" s="9"/>
      <c r="F205" s="9"/>
    </row>
    <row r="206" spans="1:6">
      <c r="A206" t="s">
        <v>3718</v>
      </c>
      <c r="C206" s="83">
        <v>1</v>
      </c>
      <c r="D206" s="25">
        <v>1085000</v>
      </c>
      <c r="E206" s="9">
        <v>2.0833333333333333E-3</v>
      </c>
      <c r="F206" s="9">
        <v>2.5041246943777835E-3</v>
      </c>
    </row>
    <row r="207" spans="1:6">
      <c r="B207" t="s">
        <v>68</v>
      </c>
      <c r="C207" s="83">
        <v>1</v>
      </c>
      <c r="D207" s="25">
        <v>1085000</v>
      </c>
      <c r="E207" s="9">
        <v>2.0833333333333333E-3</v>
      </c>
      <c r="F207" s="9">
        <v>2.5041246943777835E-3</v>
      </c>
    </row>
    <row r="208" spans="1:6">
      <c r="C208" s="83"/>
      <c r="D208" s="25"/>
      <c r="E208" s="9"/>
      <c r="F208" s="9"/>
    </row>
    <row r="209" spans="1:6">
      <c r="A209" t="s">
        <v>3714</v>
      </c>
      <c r="C209" s="83">
        <v>3</v>
      </c>
      <c r="D209" s="25">
        <v>1008350</v>
      </c>
      <c r="E209" s="9">
        <v>6.2500000000000003E-3</v>
      </c>
      <c r="F209" s="9">
        <v>2.3272204014523853E-3</v>
      </c>
    </row>
    <row r="210" spans="1:6">
      <c r="B210" t="s">
        <v>68</v>
      </c>
      <c r="C210" s="83">
        <v>1</v>
      </c>
      <c r="D210" s="25">
        <v>300000</v>
      </c>
      <c r="E210" s="9">
        <v>2.0833333333333333E-3</v>
      </c>
      <c r="F210" s="9">
        <v>6.9238470812288953E-4</v>
      </c>
    </row>
    <row r="211" spans="1:6">
      <c r="B211" t="s">
        <v>86</v>
      </c>
      <c r="C211" s="83">
        <v>1</v>
      </c>
      <c r="D211" s="25">
        <v>208350</v>
      </c>
      <c r="E211" s="9">
        <v>2.0833333333333333E-3</v>
      </c>
      <c r="F211" s="9">
        <v>4.8086117979134676E-4</v>
      </c>
    </row>
    <row r="212" spans="1:6">
      <c r="B212" t="s">
        <v>74</v>
      </c>
      <c r="C212" s="83">
        <v>1</v>
      </c>
      <c r="D212" s="25">
        <v>500000</v>
      </c>
      <c r="E212" s="9">
        <v>2.0833333333333333E-3</v>
      </c>
      <c r="F212" s="9">
        <v>1.1539745135381492E-3</v>
      </c>
    </row>
    <row r="213" spans="1:6">
      <c r="C213" s="83"/>
      <c r="D213" s="25"/>
      <c r="E213" s="9"/>
      <c r="F213" s="9"/>
    </row>
    <row r="214" spans="1:6">
      <c r="A214" t="s">
        <v>3788</v>
      </c>
      <c r="C214" s="83">
        <v>8</v>
      </c>
      <c r="D214" s="25">
        <v>21389000</v>
      </c>
      <c r="E214" s="9">
        <v>1.6666666666666666E-2</v>
      </c>
      <c r="F214" s="9">
        <v>4.9364721740134947E-2</v>
      </c>
    </row>
    <row r="215" spans="1:6">
      <c r="B215" t="s">
        <v>68</v>
      </c>
      <c r="C215" s="83">
        <v>2</v>
      </c>
      <c r="D215" s="25">
        <v>5300000</v>
      </c>
      <c r="E215" s="9">
        <v>4.1666666666666666E-3</v>
      </c>
      <c r="F215" s="9">
        <v>1.223212984350438E-2</v>
      </c>
    </row>
    <row r="216" spans="1:6">
      <c r="B216" t="s">
        <v>86</v>
      </c>
      <c r="C216" s="83">
        <v>2</v>
      </c>
      <c r="D216" s="25">
        <v>2250000</v>
      </c>
      <c r="E216" s="9">
        <v>4.1666666666666666E-3</v>
      </c>
      <c r="F216" s="9">
        <v>5.1928853109216716E-3</v>
      </c>
    </row>
    <row r="217" spans="1:6">
      <c r="B217" t="s">
        <v>74</v>
      </c>
      <c r="C217" s="83">
        <v>3</v>
      </c>
      <c r="D217" s="25">
        <v>9750000</v>
      </c>
      <c r="E217" s="9">
        <v>6.2500000000000003E-3</v>
      </c>
      <c r="F217" s="9">
        <v>2.2502503013993907E-2</v>
      </c>
    </row>
    <row r="218" spans="1:6">
      <c r="B218" t="s">
        <v>160</v>
      </c>
      <c r="C218" s="83">
        <v>1</v>
      </c>
      <c r="D218" s="25">
        <v>4089000</v>
      </c>
      <c r="E218" s="9">
        <v>2.0833333333333333E-3</v>
      </c>
      <c r="F218" s="9">
        <v>9.4372035717149843E-3</v>
      </c>
    </row>
    <row r="219" spans="1:6">
      <c r="C219" s="83"/>
      <c r="D219" s="25"/>
      <c r="E219" s="9"/>
      <c r="F219" s="9"/>
    </row>
    <row r="220" spans="1:6">
      <c r="A220" t="s">
        <v>3700</v>
      </c>
      <c r="C220" s="83">
        <v>2</v>
      </c>
      <c r="D220" s="25">
        <v>1064139</v>
      </c>
      <c r="E220" s="9">
        <v>4.1666666666666666E-3</v>
      </c>
      <c r="F220" s="9">
        <v>2.4559785697239448E-3</v>
      </c>
    </row>
    <row r="221" spans="1:6">
      <c r="B221" t="s">
        <v>68</v>
      </c>
      <c r="C221" s="83">
        <v>1</v>
      </c>
      <c r="D221" s="25">
        <v>154139</v>
      </c>
      <c r="E221" s="9">
        <v>2.0833333333333333E-3</v>
      </c>
      <c r="F221" s="9">
        <v>3.5574495508451355E-4</v>
      </c>
    </row>
    <row r="222" spans="1:6">
      <c r="B222" t="s">
        <v>74</v>
      </c>
      <c r="C222" s="83">
        <v>1</v>
      </c>
      <c r="D222" s="25">
        <v>910000</v>
      </c>
      <c r="E222" s="9">
        <v>2.0833333333333333E-3</v>
      </c>
      <c r="F222" s="9">
        <v>2.1002336146394313E-3</v>
      </c>
    </row>
    <row r="223" spans="1:6">
      <c r="C223" s="83"/>
      <c r="D223" s="25"/>
      <c r="E223" s="9"/>
      <c r="F223" s="9"/>
    </row>
    <row r="224" spans="1:6">
      <c r="A224" t="s">
        <v>3843</v>
      </c>
      <c r="C224" s="83">
        <v>1</v>
      </c>
      <c r="D224" s="25">
        <v>1000000</v>
      </c>
      <c r="E224" s="9">
        <v>2.0833333333333333E-3</v>
      </c>
      <c r="F224" s="9">
        <v>2.3079490270762983E-3</v>
      </c>
    </row>
    <row r="225" spans="1:6">
      <c r="B225" t="s">
        <v>68</v>
      </c>
      <c r="C225" s="83">
        <v>1</v>
      </c>
      <c r="D225" s="25">
        <v>1000000</v>
      </c>
      <c r="E225" s="9">
        <v>2.0833333333333333E-3</v>
      </c>
      <c r="F225" s="9">
        <v>2.3079490270762983E-3</v>
      </c>
    </row>
    <row r="226" spans="1:6">
      <c r="C226" s="83"/>
      <c r="D226" s="25"/>
      <c r="E226" s="9"/>
      <c r="F226" s="9"/>
    </row>
    <row r="227" spans="1:6">
      <c r="A227" t="s">
        <v>3783</v>
      </c>
      <c r="C227" s="83">
        <v>2</v>
      </c>
      <c r="D227" s="25">
        <v>1145900</v>
      </c>
      <c r="E227" s="9">
        <v>4.1666666666666666E-3</v>
      </c>
      <c r="F227" s="9">
        <v>2.6446787901267302E-3</v>
      </c>
    </row>
    <row r="228" spans="1:6">
      <c r="B228" t="s">
        <v>68</v>
      </c>
      <c r="C228" s="83">
        <v>1</v>
      </c>
      <c r="D228" s="25">
        <v>400000</v>
      </c>
      <c r="E228" s="9">
        <v>2.0833333333333333E-3</v>
      </c>
      <c r="F228" s="9">
        <v>9.231796108305193E-4</v>
      </c>
    </row>
    <row r="229" spans="1:6">
      <c r="B229" t="s">
        <v>74</v>
      </c>
      <c r="C229" s="83">
        <v>1</v>
      </c>
      <c r="D229" s="25">
        <v>745900</v>
      </c>
      <c r="E229" s="9">
        <v>2.0833333333333333E-3</v>
      </c>
      <c r="F229" s="9">
        <v>1.7214991792962109E-3</v>
      </c>
    </row>
    <row r="230" spans="1:6">
      <c r="C230" s="83"/>
      <c r="D230" s="25"/>
      <c r="E230" s="9"/>
      <c r="F230" s="9"/>
    </row>
    <row r="231" spans="1:6">
      <c r="A231" t="s">
        <v>4021</v>
      </c>
      <c r="C231" s="83">
        <v>1</v>
      </c>
      <c r="D231" s="25">
        <v>735000</v>
      </c>
      <c r="E231" s="9">
        <v>2.0833333333333333E-3</v>
      </c>
      <c r="F231" s="9">
        <v>1.6963425349010794E-3</v>
      </c>
    </row>
    <row r="232" spans="1:6">
      <c r="B232" t="s">
        <v>86</v>
      </c>
      <c r="C232" s="83">
        <v>1</v>
      </c>
      <c r="D232" s="25">
        <v>735000</v>
      </c>
      <c r="E232" s="9">
        <v>2.0833333333333333E-3</v>
      </c>
      <c r="F232" s="9">
        <v>1.6963425349010794E-3</v>
      </c>
    </row>
    <row r="233" spans="1:6">
      <c r="C233" s="83"/>
      <c r="D233" s="25"/>
      <c r="E233" s="9"/>
      <c r="F233" s="9"/>
    </row>
    <row r="234" spans="1:6">
      <c r="A234" t="s">
        <v>4005</v>
      </c>
      <c r="C234" s="83">
        <v>1</v>
      </c>
      <c r="D234" s="25">
        <v>240000</v>
      </c>
      <c r="E234" s="9">
        <v>2.0833333333333333E-3</v>
      </c>
      <c r="F234" s="9">
        <v>5.5390776649831162E-4</v>
      </c>
    </row>
    <row r="235" spans="1:6">
      <c r="B235" t="s">
        <v>86</v>
      </c>
      <c r="C235" s="83">
        <v>1</v>
      </c>
      <c r="D235" s="25">
        <v>240000</v>
      </c>
      <c r="E235" s="9">
        <v>2.0833333333333333E-3</v>
      </c>
      <c r="F235" s="9">
        <v>5.5390776649831162E-4</v>
      </c>
    </row>
    <row r="236" spans="1:6">
      <c r="C236" s="83"/>
      <c r="D236" s="25"/>
      <c r="E236" s="9"/>
      <c r="F236" s="9"/>
    </row>
    <row r="237" spans="1:6">
      <c r="A237" t="s">
        <v>3996</v>
      </c>
      <c r="C237" s="83">
        <v>1</v>
      </c>
      <c r="D237" s="25">
        <v>4400000</v>
      </c>
      <c r="E237" s="9">
        <v>2.0833333333333333E-3</v>
      </c>
      <c r="F237" s="9">
        <v>1.0154975719135713E-2</v>
      </c>
    </row>
    <row r="238" spans="1:6">
      <c r="B238" t="s">
        <v>86</v>
      </c>
      <c r="C238" s="83">
        <v>1</v>
      </c>
      <c r="D238" s="25">
        <v>4400000</v>
      </c>
      <c r="E238" s="9">
        <v>2.0833333333333333E-3</v>
      </c>
      <c r="F238" s="9">
        <v>1.0154975719135713E-2</v>
      </c>
    </row>
    <row r="239" spans="1:6">
      <c r="C239" s="83"/>
      <c r="D239" s="25"/>
      <c r="E239" s="9"/>
      <c r="F239" s="9"/>
    </row>
    <row r="240" spans="1:6">
      <c r="A240" t="s">
        <v>3989</v>
      </c>
      <c r="C240" s="83">
        <v>1</v>
      </c>
      <c r="D240" s="25">
        <v>142357</v>
      </c>
      <c r="E240" s="9">
        <v>2.0833333333333333E-3</v>
      </c>
      <c r="F240" s="9">
        <v>3.285526996475006E-4</v>
      </c>
    </row>
    <row r="241" spans="1:6">
      <c r="B241" t="s">
        <v>86</v>
      </c>
      <c r="C241" s="83">
        <v>1</v>
      </c>
      <c r="D241" s="25">
        <v>142357</v>
      </c>
      <c r="E241" s="9">
        <v>2.0833333333333333E-3</v>
      </c>
      <c r="F241" s="9">
        <v>3.285526996475006E-4</v>
      </c>
    </row>
    <row r="242" spans="1:6">
      <c r="C242" s="83"/>
      <c r="D242" s="25"/>
      <c r="E242" s="9"/>
      <c r="F242" s="9"/>
    </row>
    <row r="243" spans="1:6">
      <c r="A243" t="s">
        <v>3953</v>
      </c>
      <c r="C243" s="83">
        <v>1</v>
      </c>
      <c r="D243" s="25">
        <v>381600</v>
      </c>
      <c r="E243" s="9">
        <v>2.0833333333333333E-3</v>
      </c>
      <c r="F243" s="9">
        <v>8.8071334873231547E-4</v>
      </c>
    </row>
    <row r="244" spans="1:6">
      <c r="B244" t="s">
        <v>86</v>
      </c>
      <c r="C244" s="83">
        <v>1</v>
      </c>
      <c r="D244" s="25">
        <v>381600</v>
      </c>
      <c r="E244" s="9">
        <v>2.0833333333333333E-3</v>
      </c>
      <c r="F244" s="9">
        <v>8.8071334873231547E-4</v>
      </c>
    </row>
    <row r="245" spans="1:6">
      <c r="C245" s="83"/>
      <c r="D245" s="25"/>
      <c r="E245" s="9"/>
      <c r="F245" s="9"/>
    </row>
    <row r="246" spans="1:6">
      <c r="A246" t="s">
        <v>4079</v>
      </c>
      <c r="C246" s="83">
        <v>1</v>
      </c>
      <c r="D246" s="25">
        <v>414000</v>
      </c>
      <c r="E246" s="9">
        <v>2.0833333333333333E-3</v>
      </c>
      <c r="F246" s="9">
        <v>9.5549089720958747E-4</v>
      </c>
    </row>
    <row r="247" spans="1:6">
      <c r="B247" t="s">
        <v>86</v>
      </c>
      <c r="C247" s="83">
        <v>1</v>
      </c>
      <c r="D247" s="25">
        <v>414000</v>
      </c>
      <c r="E247" s="9">
        <v>2.0833333333333333E-3</v>
      </c>
      <c r="F247" s="9">
        <v>9.5549089720958747E-4</v>
      </c>
    </row>
    <row r="248" spans="1:6">
      <c r="C248" s="83"/>
      <c r="D248" s="25"/>
      <c r="E248" s="9"/>
      <c r="F248" s="9"/>
    </row>
    <row r="249" spans="1:6">
      <c r="A249" t="s">
        <v>4078</v>
      </c>
      <c r="C249" s="83">
        <v>2</v>
      </c>
      <c r="D249" s="25">
        <v>3337350</v>
      </c>
      <c r="E249" s="9">
        <v>4.1666666666666666E-3</v>
      </c>
      <c r="F249" s="9">
        <v>7.7024336855130845E-3</v>
      </c>
    </row>
    <row r="250" spans="1:6">
      <c r="B250" t="s">
        <v>86</v>
      </c>
      <c r="C250" s="83">
        <v>1</v>
      </c>
      <c r="D250" s="25">
        <v>2235600</v>
      </c>
      <c r="E250" s="9">
        <v>2.0833333333333333E-3</v>
      </c>
      <c r="F250" s="9">
        <v>5.1596508449317721E-3</v>
      </c>
    </row>
    <row r="251" spans="1:6">
      <c r="B251" t="s">
        <v>74</v>
      </c>
      <c r="C251" s="83">
        <v>1</v>
      </c>
      <c r="D251" s="25">
        <v>1101750</v>
      </c>
      <c r="E251" s="9">
        <v>2.0833333333333333E-3</v>
      </c>
      <c r="F251" s="9">
        <v>2.5427828405813115E-3</v>
      </c>
    </row>
    <row r="252" spans="1:6">
      <c r="C252" s="83"/>
      <c r="D252" s="25"/>
      <c r="E252" s="9"/>
      <c r="F252" s="9"/>
    </row>
    <row r="253" spans="1:6">
      <c r="A253" t="s">
        <v>4075</v>
      </c>
      <c r="C253" s="83">
        <v>1</v>
      </c>
      <c r="D253" s="25">
        <v>520000</v>
      </c>
      <c r="E253" s="9">
        <v>2.0833333333333333E-3</v>
      </c>
      <c r="F253" s="9">
        <v>1.2001334940796751E-3</v>
      </c>
    </row>
    <row r="254" spans="1:6">
      <c r="B254" t="s">
        <v>86</v>
      </c>
      <c r="C254" s="83">
        <v>1</v>
      </c>
      <c r="D254" s="25">
        <v>520000</v>
      </c>
      <c r="E254" s="9">
        <v>2.0833333333333333E-3</v>
      </c>
      <c r="F254" s="9">
        <v>1.2001334940796751E-3</v>
      </c>
    </row>
    <row r="255" spans="1:6">
      <c r="C255" s="83"/>
      <c r="D255" s="25"/>
      <c r="E255" s="9"/>
      <c r="F255" s="9"/>
    </row>
    <row r="256" spans="1:6">
      <c r="A256" t="s">
        <v>4072</v>
      </c>
      <c r="C256" s="83">
        <v>1</v>
      </c>
      <c r="D256" s="25">
        <v>18000000</v>
      </c>
      <c r="E256" s="9">
        <v>2.0833333333333333E-3</v>
      </c>
      <c r="F256" s="9">
        <v>4.1543082487373373E-2</v>
      </c>
    </row>
    <row r="257" spans="1:6">
      <c r="B257" t="s">
        <v>86</v>
      </c>
      <c r="C257" s="83">
        <v>1</v>
      </c>
      <c r="D257" s="25">
        <v>18000000</v>
      </c>
      <c r="E257" s="9">
        <v>2.0833333333333333E-3</v>
      </c>
      <c r="F257" s="9">
        <v>4.1543082487373373E-2</v>
      </c>
    </row>
    <row r="258" spans="1:6">
      <c r="C258" s="83"/>
      <c r="D258" s="25"/>
      <c r="E258" s="9"/>
      <c r="F258" s="9"/>
    </row>
    <row r="259" spans="1:6">
      <c r="A259" t="s">
        <v>4065</v>
      </c>
      <c r="C259" s="83">
        <v>2</v>
      </c>
      <c r="D259" s="25">
        <v>970000</v>
      </c>
      <c r="E259" s="9">
        <v>4.1666666666666666E-3</v>
      </c>
      <c r="F259" s="9">
        <v>2.2387105562640093E-3</v>
      </c>
    </row>
    <row r="260" spans="1:6">
      <c r="B260" t="s">
        <v>86</v>
      </c>
      <c r="C260" s="83">
        <v>1</v>
      </c>
      <c r="D260" s="25">
        <v>845000</v>
      </c>
      <c r="E260" s="9">
        <v>2.0833333333333333E-3</v>
      </c>
      <c r="F260" s="9">
        <v>1.9502169278794721E-3</v>
      </c>
    </row>
    <row r="261" spans="1:6">
      <c r="B261" t="s">
        <v>74</v>
      </c>
      <c r="C261" s="83">
        <v>1</v>
      </c>
      <c r="D261" s="25">
        <v>125000</v>
      </c>
      <c r="E261" s="9">
        <v>2.0833333333333333E-3</v>
      </c>
      <c r="F261" s="9">
        <v>2.8849362838453729E-4</v>
      </c>
    </row>
    <row r="262" spans="1:6">
      <c r="C262" s="83"/>
      <c r="D262" s="25"/>
      <c r="E262" s="9"/>
      <c r="F262" s="9"/>
    </row>
    <row r="263" spans="1:6">
      <c r="A263" t="s">
        <v>4054</v>
      </c>
      <c r="C263" s="83">
        <v>1</v>
      </c>
      <c r="D263" s="25"/>
      <c r="E263" s="9">
        <v>2.0833333333333333E-3</v>
      </c>
      <c r="F263" s="9">
        <v>0</v>
      </c>
    </row>
    <row r="264" spans="1:6">
      <c r="B264" t="s">
        <v>86</v>
      </c>
      <c r="C264" s="83">
        <v>1</v>
      </c>
      <c r="D264" s="25"/>
      <c r="E264" s="9">
        <v>2.0833333333333333E-3</v>
      </c>
      <c r="F264" s="9">
        <v>0</v>
      </c>
    </row>
    <row r="265" spans="1:6">
      <c r="C265" s="83"/>
      <c r="D265" s="25"/>
      <c r="E265" s="9"/>
      <c r="F265" s="9"/>
    </row>
    <row r="266" spans="1:6">
      <c r="A266" t="s">
        <v>4044</v>
      </c>
      <c r="C266" s="83">
        <v>1</v>
      </c>
      <c r="D266" s="25">
        <v>572000</v>
      </c>
      <c r="E266" s="9">
        <v>2.0833333333333333E-3</v>
      </c>
      <c r="F266" s="9">
        <v>1.3201468434876427E-3</v>
      </c>
    </row>
    <row r="267" spans="1:6">
      <c r="B267" t="s">
        <v>86</v>
      </c>
      <c r="C267" s="83">
        <v>1</v>
      </c>
      <c r="D267" s="25">
        <v>572000</v>
      </c>
      <c r="E267" s="9">
        <v>2.0833333333333333E-3</v>
      </c>
      <c r="F267" s="9">
        <v>1.3201468434876427E-3</v>
      </c>
    </row>
    <row r="268" spans="1:6">
      <c r="C268" s="83"/>
      <c r="D268" s="25"/>
      <c r="E268" s="9"/>
      <c r="F268" s="9"/>
    </row>
    <row r="269" spans="1:6">
      <c r="A269" t="s">
        <v>4039</v>
      </c>
      <c r="C269" s="83">
        <v>2</v>
      </c>
      <c r="D269" s="25">
        <v>532500</v>
      </c>
      <c r="E269" s="9">
        <v>4.1666666666666666E-3</v>
      </c>
      <c r="F269" s="9">
        <v>1.2289828569181289E-3</v>
      </c>
    </row>
    <row r="270" spans="1:6">
      <c r="B270" t="s">
        <v>86</v>
      </c>
      <c r="C270" s="83">
        <v>1</v>
      </c>
      <c r="D270" s="25">
        <v>222500</v>
      </c>
      <c r="E270" s="9">
        <v>2.0833333333333333E-3</v>
      </c>
      <c r="F270" s="9">
        <v>5.135186585244764E-4</v>
      </c>
    </row>
    <row r="271" spans="1:6">
      <c r="B271" t="s">
        <v>74</v>
      </c>
      <c r="C271" s="83">
        <v>1</v>
      </c>
      <c r="D271" s="25">
        <v>310000</v>
      </c>
      <c r="E271" s="9">
        <v>2.0833333333333333E-3</v>
      </c>
      <c r="F271" s="9">
        <v>7.1546419839365249E-4</v>
      </c>
    </row>
    <row r="272" spans="1:6">
      <c r="C272" s="83"/>
      <c r="D272" s="25"/>
      <c r="E272" s="9"/>
      <c r="F272" s="9"/>
    </row>
    <row r="273" spans="1:6">
      <c r="A273" t="s">
        <v>3930</v>
      </c>
      <c r="C273" s="83">
        <v>1</v>
      </c>
      <c r="D273" s="25">
        <v>1530000</v>
      </c>
      <c r="E273" s="9">
        <v>2.0833333333333333E-3</v>
      </c>
      <c r="F273" s="9">
        <v>3.5311620114267363E-3</v>
      </c>
    </row>
    <row r="274" spans="1:6">
      <c r="B274" t="s">
        <v>86</v>
      </c>
      <c r="C274" s="83">
        <v>1</v>
      </c>
      <c r="D274" s="25">
        <v>1530000</v>
      </c>
      <c r="E274" s="9">
        <v>2.0833333333333333E-3</v>
      </c>
      <c r="F274" s="9">
        <v>3.5311620114267363E-3</v>
      </c>
    </row>
    <row r="275" spans="1:6">
      <c r="C275" s="83"/>
      <c r="D275" s="25"/>
      <c r="E275" s="9"/>
      <c r="F275" s="9"/>
    </row>
    <row r="276" spans="1:6">
      <c r="A276" t="s">
        <v>3923</v>
      </c>
      <c r="C276" s="83">
        <v>1</v>
      </c>
      <c r="D276" s="25">
        <v>3200000</v>
      </c>
      <c r="E276" s="9">
        <v>2.0833333333333333E-3</v>
      </c>
      <c r="F276" s="9">
        <v>7.3854368866441544E-3</v>
      </c>
    </row>
    <row r="277" spans="1:6">
      <c r="B277" t="s">
        <v>86</v>
      </c>
      <c r="C277" s="83">
        <v>1</v>
      </c>
      <c r="D277" s="25">
        <v>3200000</v>
      </c>
      <c r="E277" s="9">
        <v>2.0833333333333333E-3</v>
      </c>
      <c r="F277" s="9">
        <v>7.3854368866441544E-3</v>
      </c>
    </row>
    <row r="278" spans="1:6">
      <c r="C278" s="83"/>
      <c r="D278" s="25"/>
      <c r="E278" s="9"/>
      <c r="F278" s="9"/>
    </row>
    <row r="279" spans="1:6">
      <c r="A279" t="s">
        <v>3914</v>
      </c>
      <c r="C279" s="83">
        <v>2</v>
      </c>
      <c r="D279" s="25">
        <v>11155000</v>
      </c>
      <c r="E279" s="9">
        <v>4.1666666666666666E-3</v>
      </c>
      <c r="F279" s="9">
        <v>2.5745171397036106E-2</v>
      </c>
    </row>
    <row r="280" spans="1:6">
      <c r="B280" t="s">
        <v>86</v>
      </c>
      <c r="C280" s="83">
        <v>2</v>
      </c>
      <c r="D280" s="25">
        <v>11155000</v>
      </c>
      <c r="E280" s="9">
        <v>4.1666666666666666E-3</v>
      </c>
      <c r="F280" s="9">
        <v>2.5745171397036106E-2</v>
      </c>
    </row>
    <row r="281" spans="1:6">
      <c r="C281" s="83"/>
      <c r="D281" s="25"/>
      <c r="E281" s="9"/>
      <c r="F281" s="9"/>
    </row>
    <row r="282" spans="1:6">
      <c r="A282" t="s">
        <v>3899</v>
      </c>
      <c r="C282" s="83">
        <v>2</v>
      </c>
      <c r="D282" s="25">
        <v>935100</v>
      </c>
      <c r="E282" s="9">
        <v>4.1666666666666666E-3</v>
      </c>
      <c r="F282" s="9">
        <v>2.1581631352190467E-3</v>
      </c>
    </row>
    <row r="283" spans="1:6">
      <c r="B283" t="s">
        <v>86</v>
      </c>
      <c r="C283" s="83">
        <v>2</v>
      </c>
      <c r="D283" s="25">
        <v>935100</v>
      </c>
      <c r="E283" s="9">
        <v>4.1666666666666666E-3</v>
      </c>
      <c r="F283" s="9">
        <v>2.1581631352190467E-3</v>
      </c>
    </row>
    <row r="284" spans="1:6">
      <c r="C284" s="83"/>
      <c r="D284" s="25"/>
      <c r="E284" s="9"/>
      <c r="F284" s="9"/>
    </row>
    <row r="285" spans="1:6">
      <c r="A285" t="s">
        <v>3988</v>
      </c>
      <c r="C285" s="83">
        <v>1</v>
      </c>
      <c r="D285" s="25">
        <v>2250000</v>
      </c>
      <c r="E285" s="9">
        <v>2.0833333333333333E-3</v>
      </c>
      <c r="F285" s="9">
        <v>5.1928853109216716E-3</v>
      </c>
    </row>
    <row r="286" spans="1:6">
      <c r="B286" t="s">
        <v>86</v>
      </c>
      <c r="C286" s="83">
        <v>1</v>
      </c>
      <c r="D286" s="25">
        <v>2250000</v>
      </c>
      <c r="E286" s="9">
        <v>2.0833333333333333E-3</v>
      </c>
      <c r="F286" s="9">
        <v>5.1928853109216716E-3</v>
      </c>
    </row>
    <row r="287" spans="1:6">
      <c r="C287" s="83"/>
      <c r="D287" s="25"/>
      <c r="E287" s="9"/>
      <c r="F287" s="9"/>
    </row>
    <row r="288" spans="1:6">
      <c r="A288" t="s">
        <v>3981</v>
      </c>
      <c r="C288" s="83">
        <v>1</v>
      </c>
      <c r="D288" s="25">
        <v>279915</v>
      </c>
      <c r="E288" s="9">
        <v>2.0833333333333333E-3</v>
      </c>
      <c r="F288" s="9">
        <v>6.4602955191406209E-4</v>
      </c>
    </row>
    <row r="289" spans="1:6">
      <c r="B289" t="s">
        <v>86</v>
      </c>
      <c r="C289" s="83">
        <v>1</v>
      </c>
      <c r="D289" s="25">
        <v>279915</v>
      </c>
      <c r="E289" s="9">
        <v>2.0833333333333333E-3</v>
      </c>
      <c r="F289" s="9">
        <v>6.4602955191406209E-4</v>
      </c>
    </row>
    <row r="290" spans="1:6">
      <c r="C290" s="83"/>
      <c r="D290" s="25"/>
      <c r="E290" s="9"/>
      <c r="F290" s="9"/>
    </row>
    <row r="291" spans="1:6">
      <c r="A291" t="s">
        <v>3945</v>
      </c>
      <c r="C291" s="83">
        <v>2</v>
      </c>
      <c r="D291" s="25">
        <v>885950</v>
      </c>
      <c r="E291" s="9">
        <v>4.1666666666666666E-3</v>
      </c>
      <c r="F291" s="9">
        <v>2.0447274405382466E-3</v>
      </c>
    </row>
    <row r="292" spans="1:6">
      <c r="B292" t="s">
        <v>86</v>
      </c>
      <c r="C292" s="83">
        <v>2</v>
      </c>
      <c r="D292" s="25">
        <v>885950</v>
      </c>
      <c r="E292" s="9">
        <v>4.1666666666666666E-3</v>
      </c>
      <c r="F292" s="9">
        <v>2.0447274405382466E-3</v>
      </c>
    </row>
    <row r="293" spans="1:6">
      <c r="C293" s="83"/>
      <c r="D293" s="25"/>
      <c r="E293" s="9"/>
      <c r="F293" s="9"/>
    </row>
    <row r="294" spans="1:6">
      <c r="A294" t="s">
        <v>3964</v>
      </c>
      <c r="C294" s="83">
        <v>1</v>
      </c>
      <c r="D294" s="25">
        <v>40000</v>
      </c>
      <c r="E294" s="9">
        <v>2.0833333333333333E-3</v>
      </c>
      <c r="F294" s="9">
        <v>9.2317961083051932E-5</v>
      </c>
    </row>
    <row r="295" spans="1:6">
      <c r="B295" t="s">
        <v>86</v>
      </c>
      <c r="C295" s="83">
        <v>1</v>
      </c>
      <c r="D295" s="25">
        <v>40000</v>
      </c>
      <c r="E295" s="9">
        <v>2.0833333333333333E-3</v>
      </c>
      <c r="F295" s="9">
        <v>9.2317961083051932E-5</v>
      </c>
    </row>
    <row r="296" spans="1:6">
      <c r="C296" s="83"/>
      <c r="D296" s="25"/>
      <c r="E296" s="9"/>
      <c r="F296" s="9"/>
    </row>
    <row r="297" spans="1:6">
      <c r="A297" t="s">
        <v>3959</v>
      </c>
      <c r="C297" s="83">
        <v>1</v>
      </c>
      <c r="D297" s="25">
        <v>2200000</v>
      </c>
      <c r="E297" s="9">
        <v>2.0833333333333333E-3</v>
      </c>
      <c r="F297" s="9">
        <v>5.0774878595678564E-3</v>
      </c>
    </row>
    <row r="298" spans="1:6">
      <c r="B298" t="s">
        <v>86</v>
      </c>
      <c r="C298" s="83">
        <v>1</v>
      </c>
      <c r="D298" s="25">
        <v>2200000</v>
      </c>
      <c r="E298" s="9">
        <v>2.0833333333333333E-3</v>
      </c>
      <c r="F298" s="9">
        <v>5.0774878595678564E-3</v>
      </c>
    </row>
    <row r="299" spans="1:6">
      <c r="C299" s="83"/>
      <c r="D299" s="25"/>
      <c r="E299" s="9"/>
      <c r="F299" s="9"/>
    </row>
    <row r="300" spans="1:6">
      <c r="A300" t="s">
        <v>4124</v>
      </c>
      <c r="C300" s="83">
        <v>2</v>
      </c>
      <c r="D300" s="25">
        <v>2160000</v>
      </c>
      <c r="E300" s="9">
        <v>4.1666666666666666E-3</v>
      </c>
      <c r="F300" s="9">
        <v>4.9851698984848042E-3</v>
      </c>
    </row>
    <row r="301" spans="1:6">
      <c r="B301" t="s">
        <v>160</v>
      </c>
      <c r="C301" s="83">
        <v>2</v>
      </c>
      <c r="D301" s="25">
        <v>2160000</v>
      </c>
      <c r="E301" s="9">
        <v>4.1666666666666666E-3</v>
      </c>
      <c r="F301" s="9">
        <v>4.9851698984848042E-3</v>
      </c>
    </row>
    <row r="302" spans="1:6">
      <c r="C302" s="83"/>
      <c r="D302" s="25"/>
      <c r="E302" s="9"/>
      <c r="F302" s="9"/>
    </row>
    <row r="303" spans="1:6">
      <c r="A303" t="s">
        <v>4122</v>
      </c>
      <c r="C303" s="83">
        <v>1</v>
      </c>
      <c r="D303" s="25">
        <v>2590000</v>
      </c>
      <c r="E303" s="9">
        <v>2.0833333333333333E-3</v>
      </c>
      <c r="F303" s="9">
        <v>5.9775879801276122E-3</v>
      </c>
    </row>
    <row r="304" spans="1:6">
      <c r="B304" t="s">
        <v>160</v>
      </c>
      <c r="C304" s="83">
        <v>1</v>
      </c>
      <c r="D304" s="25">
        <v>2590000</v>
      </c>
      <c r="E304" s="9">
        <v>2.0833333333333333E-3</v>
      </c>
      <c r="F304" s="9">
        <v>5.9775879801276122E-3</v>
      </c>
    </row>
    <row r="305" spans="1:6">
      <c r="C305" s="83"/>
      <c r="D305" s="25"/>
      <c r="E305" s="9"/>
      <c r="F305" s="9"/>
    </row>
    <row r="306" spans="1:6">
      <c r="A306" t="s">
        <v>4101</v>
      </c>
      <c r="C306" s="83">
        <v>12</v>
      </c>
      <c r="D306" s="25">
        <v>31186330</v>
      </c>
      <c r="E306" s="9">
        <v>2.5000000000000001E-2</v>
      </c>
      <c r="F306" s="9">
        <v>7.1976459981580379E-2</v>
      </c>
    </row>
    <row r="307" spans="1:6">
      <c r="B307" t="s">
        <v>74</v>
      </c>
      <c r="C307" s="83">
        <v>1</v>
      </c>
      <c r="D307" s="25">
        <v>3500000</v>
      </c>
      <c r="E307" s="9">
        <v>2.0833333333333333E-3</v>
      </c>
      <c r="F307" s="9">
        <v>8.0778215947670436E-3</v>
      </c>
    </row>
    <row r="308" spans="1:6">
      <c r="B308" t="s">
        <v>160</v>
      </c>
      <c r="C308" s="83">
        <v>11</v>
      </c>
      <c r="D308" s="25">
        <v>27686330</v>
      </c>
      <c r="E308" s="9">
        <v>2.2916666666666665E-2</v>
      </c>
      <c r="F308" s="9">
        <v>6.3898638386813325E-2</v>
      </c>
    </row>
    <row r="309" spans="1:6">
      <c r="C309" s="83"/>
      <c r="D309" s="25"/>
      <c r="E309" s="9"/>
      <c r="F309" s="9"/>
    </row>
    <row r="310" spans="1:6">
      <c r="A310" t="s">
        <v>4104</v>
      </c>
      <c r="C310" s="83">
        <v>3</v>
      </c>
      <c r="D310" s="25">
        <v>9746120</v>
      </c>
      <c r="E310" s="9">
        <v>6.2500000000000003E-3</v>
      </c>
      <c r="F310" s="9">
        <v>2.2493548171768851E-2</v>
      </c>
    </row>
    <row r="311" spans="1:6">
      <c r="B311" t="s">
        <v>160</v>
      </c>
      <c r="C311" s="83">
        <v>3</v>
      </c>
      <c r="D311" s="25">
        <v>9746120</v>
      </c>
      <c r="E311" s="9">
        <v>6.2500000000000003E-3</v>
      </c>
      <c r="F311" s="9">
        <v>2.2493548171768851E-2</v>
      </c>
    </row>
    <row r="312" spans="1:6">
      <c r="C312" s="83"/>
      <c r="D312" s="25"/>
      <c r="E312" s="9"/>
      <c r="F312" s="9"/>
    </row>
    <row r="313" spans="1:6">
      <c r="A313" t="s">
        <v>4139</v>
      </c>
      <c r="C313" s="83">
        <v>2</v>
      </c>
      <c r="D313" s="25">
        <v>852920</v>
      </c>
      <c r="E313" s="9">
        <v>4.1666666666666666E-3</v>
      </c>
      <c r="F313" s="9">
        <v>1.9684958841739162E-3</v>
      </c>
    </row>
    <row r="314" spans="1:6">
      <c r="B314" t="s">
        <v>80</v>
      </c>
      <c r="C314" s="83">
        <v>1</v>
      </c>
      <c r="D314" s="25">
        <v>227920</v>
      </c>
      <c r="E314" s="9">
        <v>2.0833333333333333E-3</v>
      </c>
      <c r="F314" s="9">
        <v>5.2602774225122986E-4</v>
      </c>
    </row>
    <row r="315" spans="1:6">
      <c r="B315" t="s">
        <v>160</v>
      </c>
      <c r="C315" s="83">
        <v>1</v>
      </c>
      <c r="D315" s="25">
        <v>625000</v>
      </c>
      <c r="E315" s="9">
        <v>2.0833333333333333E-3</v>
      </c>
      <c r="F315" s="9">
        <v>1.4424681419226864E-3</v>
      </c>
    </row>
    <row r="316" spans="1:6">
      <c r="C316" s="83"/>
      <c r="D316" s="25"/>
      <c r="E316" s="9"/>
      <c r="F316" s="9"/>
    </row>
    <row r="317" spans="1:6">
      <c r="A317" t="s">
        <v>4089</v>
      </c>
      <c r="C317" s="83">
        <v>1</v>
      </c>
      <c r="D317" s="25">
        <v>1000000</v>
      </c>
      <c r="E317" s="9">
        <v>2.0833333333333333E-3</v>
      </c>
      <c r="F317" s="9">
        <v>2.3079490270762983E-3</v>
      </c>
    </row>
    <row r="318" spans="1:6">
      <c r="B318" t="s">
        <v>160</v>
      </c>
      <c r="C318" s="83">
        <v>1</v>
      </c>
      <c r="D318" s="25">
        <v>1000000</v>
      </c>
      <c r="E318" s="9">
        <v>2.0833333333333333E-3</v>
      </c>
      <c r="F318" s="9">
        <v>2.3079490270762983E-3</v>
      </c>
    </row>
    <row r="319" spans="1:6">
      <c r="C319" s="83"/>
      <c r="D319" s="25"/>
      <c r="E319" s="9"/>
      <c r="F319" s="9"/>
    </row>
    <row r="320" spans="1:6">
      <c r="A320" t="s">
        <v>4082</v>
      </c>
      <c r="C320" s="83">
        <v>1</v>
      </c>
      <c r="D320" s="25">
        <v>412000</v>
      </c>
      <c r="E320" s="9">
        <v>2.0833333333333333E-3</v>
      </c>
      <c r="F320" s="9">
        <v>9.5087499915543492E-4</v>
      </c>
    </row>
    <row r="321" spans="1:6">
      <c r="B321" t="s">
        <v>160</v>
      </c>
      <c r="C321" s="83">
        <v>1</v>
      </c>
      <c r="D321" s="25">
        <v>412000</v>
      </c>
      <c r="E321" s="9">
        <v>2.0833333333333333E-3</v>
      </c>
      <c r="F321" s="9">
        <v>9.5087499915543492E-4</v>
      </c>
    </row>
    <row r="322" spans="1:6">
      <c r="C322" s="83"/>
      <c r="D322" s="25"/>
      <c r="E322" s="9"/>
      <c r="F322" s="9"/>
    </row>
    <row r="323" spans="1:6">
      <c r="A323" t="s">
        <v>4095</v>
      </c>
      <c r="C323" s="83">
        <v>2</v>
      </c>
      <c r="D323" s="25">
        <v>3273016</v>
      </c>
      <c r="E323" s="9">
        <v>4.1666666666666666E-3</v>
      </c>
      <c r="F323" s="9">
        <v>7.5539540928051575E-3</v>
      </c>
    </row>
    <row r="324" spans="1:6">
      <c r="B324" t="s">
        <v>80</v>
      </c>
      <c r="C324" s="83">
        <v>1</v>
      </c>
      <c r="D324" s="25">
        <v>1160000</v>
      </c>
      <c r="E324" s="9">
        <v>2.0833333333333333E-3</v>
      </c>
      <c r="F324" s="9">
        <v>2.6772208714085062E-3</v>
      </c>
    </row>
    <row r="325" spans="1:6">
      <c r="B325" t="s">
        <v>160</v>
      </c>
      <c r="C325" s="83">
        <v>1</v>
      </c>
      <c r="D325" s="25">
        <v>2113016</v>
      </c>
      <c r="E325" s="9">
        <v>2.0833333333333333E-3</v>
      </c>
      <c r="F325" s="9">
        <v>4.8767332213966513E-3</v>
      </c>
    </row>
    <row r="326" spans="1:6">
      <c r="C326" s="83"/>
      <c r="D326" s="25"/>
      <c r="E326" s="9"/>
      <c r="F326" s="9"/>
    </row>
    <row r="327" spans="1:6">
      <c r="A327" t="s">
        <v>4098</v>
      </c>
      <c r="C327" s="83">
        <v>1</v>
      </c>
      <c r="D327" s="25">
        <v>2000000</v>
      </c>
      <c r="E327" s="9">
        <v>2.0833333333333333E-3</v>
      </c>
      <c r="F327" s="9">
        <v>4.6158980541525967E-3</v>
      </c>
    </row>
    <row r="328" spans="1:6">
      <c r="B328" t="s">
        <v>160</v>
      </c>
      <c r="C328" s="83">
        <v>1</v>
      </c>
      <c r="D328" s="25">
        <v>2000000</v>
      </c>
      <c r="E328" s="9">
        <v>2.0833333333333333E-3</v>
      </c>
      <c r="F328" s="9">
        <v>4.6158980541525967E-3</v>
      </c>
    </row>
    <row r="329" spans="1:6">
      <c r="C329" s="83"/>
      <c r="D329" s="25"/>
      <c r="E329" s="9"/>
      <c r="F329" s="9"/>
    </row>
    <row r="330" spans="1:6">
      <c r="A330" t="s">
        <v>4112</v>
      </c>
      <c r="C330" s="83">
        <v>1</v>
      </c>
      <c r="D330" s="25">
        <v>3000000</v>
      </c>
      <c r="E330" s="9">
        <v>2.0833333333333333E-3</v>
      </c>
      <c r="F330" s="9">
        <v>6.9238470812288946E-3</v>
      </c>
    </row>
    <row r="331" spans="1:6">
      <c r="B331" t="s">
        <v>160</v>
      </c>
      <c r="C331" s="83">
        <v>1</v>
      </c>
      <c r="D331" s="25">
        <v>3000000</v>
      </c>
      <c r="E331" s="9">
        <v>2.0833333333333333E-3</v>
      </c>
      <c r="F331" s="9">
        <v>6.9238470812288946E-3</v>
      </c>
    </row>
    <row r="332" spans="1:6">
      <c r="C332" s="83"/>
      <c r="D332" s="25"/>
      <c r="E332" s="9"/>
      <c r="F332" s="9"/>
    </row>
    <row r="333" spans="1:6">
      <c r="A333" t="s">
        <v>4117</v>
      </c>
      <c r="C333" s="83">
        <v>1</v>
      </c>
      <c r="D333" s="25">
        <v>1430000</v>
      </c>
      <c r="E333" s="9">
        <v>2.0833333333333333E-3</v>
      </c>
      <c r="F333" s="9">
        <v>3.3003671087191064E-3</v>
      </c>
    </row>
    <row r="334" spans="1:6">
      <c r="B334" t="s">
        <v>160</v>
      </c>
      <c r="C334" s="83">
        <v>1</v>
      </c>
      <c r="D334" s="25">
        <v>1430000</v>
      </c>
      <c r="E334" s="9">
        <v>2.0833333333333333E-3</v>
      </c>
      <c r="F334" s="9">
        <v>3.3003671087191064E-3</v>
      </c>
    </row>
    <row r="335" spans="1:6">
      <c r="C335" s="83"/>
      <c r="D335" s="25"/>
      <c r="E335" s="9"/>
      <c r="F335" s="9"/>
    </row>
    <row r="336" spans="1:6">
      <c r="A336" t="s">
        <v>4086</v>
      </c>
      <c r="C336" s="83">
        <v>1</v>
      </c>
      <c r="D336" s="25">
        <v>1860000</v>
      </c>
      <c r="E336" s="9">
        <v>2.0833333333333333E-3</v>
      </c>
      <c r="F336" s="9">
        <v>4.292785190361915E-3</v>
      </c>
    </row>
    <row r="337" spans="1:6">
      <c r="B337" t="s">
        <v>160</v>
      </c>
      <c r="C337" s="83">
        <v>1</v>
      </c>
      <c r="D337" s="25">
        <v>1860000</v>
      </c>
      <c r="E337" s="9">
        <v>2.0833333333333333E-3</v>
      </c>
      <c r="F337" s="9">
        <v>4.292785190361915E-3</v>
      </c>
    </row>
    <row r="338" spans="1:6">
      <c r="C338" s="83"/>
      <c r="D338" s="25"/>
      <c r="E338" s="9"/>
      <c r="F338" s="9"/>
    </row>
    <row r="339" spans="1:6">
      <c r="A339" t="s">
        <v>4188</v>
      </c>
      <c r="C339" s="83">
        <v>1</v>
      </c>
      <c r="D339" s="25">
        <v>320253</v>
      </c>
      <c r="E339" s="9">
        <v>2.0833333333333333E-3</v>
      </c>
      <c r="F339" s="9">
        <v>7.3912759976826577E-4</v>
      </c>
    </row>
    <row r="340" spans="1:6">
      <c r="B340" t="s">
        <v>80</v>
      </c>
      <c r="C340" s="83">
        <v>1</v>
      </c>
      <c r="D340" s="25">
        <v>320253</v>
      </c>
      <c r="E340" s="9">
        <v>2.0833333333333333E-3</v>
      </c>
      <c r="F340" s="9">
        <v>7.3912759976826577E-4</v>
      </c>
    </row>
    <row r="341" spans="1:6">
      <c r="C341" s="83"/>
      <c r="D341" s="25"/>
      <c r="E341" s="9"/>
      <c r="F341" s="9"/>
    </row>
    <row r="342" spans="1:6">
      <c r="A342" t="s">
        <v>4194</v>
      </c>
      <c r="C342" s="83">
        <v>1</v>
      </c>
      <c r="D342" s="25">
        <v>622500</v>
      </c>
      <c r="E342" s="9">
        <v>2.0833333333333333E-3</v>
      </c>
      <c r="F342" s="9">
        <v>1.4366982693549957E-3</v>
      </c>
    </row>
    <row r="343" spans="1:6">
      <c r="B343" t="s">
        <v>80</v>
      </c>
      <c r="C343" s="83">
        <v>1</v>
      </c>
      <c r="D343" s="25">
        <v>622500</v>
      </c>
      <c r="E343" s="9">
        <v>2.0833333333333333E-3</v>
      </c>
      <c r="F343" s="9">
        <v>1.4366982693549957E-3</v>
      </c>
    </row>
    <row r="344" spans="1:6">
      <c r="C344" s="83"/>
      <c r="D344" s="25"/>
      <c r="E344" s="9"/>
      <c r="F344" s="9"/>
    </row>
    <row r="345" spans="1:6">
      <c r="A345" t="s">
        <v>4205</v>
      </c>
      <c r="C345" s="83">
        <v>1</v>
      </c>
      <c r="D345" s="25">
        <v>100000</v>
      </c>
      <c r="E345" s="9">
        <v>2.0833333333333333E-3</v>
      </c>
      <c r="F345" s="9">
        <v>2.3079490270762982E-4</v>
      </c>
    </row>
    <row r="346" spans="1:6">
      <c r="B346" t="s">
        <v>80</v>
      </c>
      <c r="C346" s="83">
        <v>1</v>
      </c>
      <c r="D346" s="25">
        <v>100000</v>
      </c>
      <c r="E346" s="9">
        <v>2.0833333333333333E-3</v>
      </c>
      <c r="F346" s="9">
        <v>2.3079490270762982E-4</v>
      </c>
    </row>
    <row r="347" spans="1:6">
      <c r="C347" s="83"/>
      <c r="D347" s="25"/>
      <c r="E347" s="9"/>
      <c r="F347" s="9"/>
    </row>
    <row r="348" spans="1:6">
      <c r="A348" t="s">
        <v>4180</v>
      </c>
      <c r="C348" s="83">
        <v>1</v>
      </c>
      <c r="D348" s="25">
        <v>500000</v>
      </c>
      <c r="E348" s="9">
        <v>2.0833333333333333E-3</v>
      </c>
      <c r="F348" s="9">
        <v>1.1539745135381492E-3</v>
      </c>
    </row>
    <row r="349" spans="1:6">
      <c r="B349" t="s">
        <v>80</v>
      </c>
      <c r="C349" s="83">
        <v>1</v>
      </c>
      <c r="D349" s="25">
        <v>500000</v>
      </c>
      <c r="E349" s="9">
        <v>2.0833333333333333E-3</v>
      </c>
      <c r="F349" s="9">
        <v>1.1539745135381492E-3</v>
      </c>
    </row>
    <row r="350" spans="1:6">
      <c r="C350" s="83"/>
      <c r="D350" s="25"/>
      <c r="E350" s="9"/>
      <c r="F350" s="9"/>
    </row>
    <row r="351" spans="1:6">
      <c r="A351" t="s">
        <v>4213</v>
      </c>
      <c r="C351" s="83">
        <v>1</v>
      </c>
      <c r="D351" s="25">
        <v>100000</v>
      </c>
      <c r="E351" s="9">
        <v>2.0833333333333333E-3</v>
      </c>
      <c r="F351" s="9">
        <v>2.3079490270762982E-4</v>
      </c>
    </row>
    <row r="352" spans="1:6">
      <c r="B352" t="s">
        <v>80</v>
      </c>
      <c r="C352" s="83">
        <v>1</v>
      </c>
      <c r="D352" s="25">
        <v>100000</v>
      </c>
      <c r="E352" s="9">
        <v>2.0833333333333333E-3</v>
      </c>
      <c r="F352" s="9">
        <v>2.3079490270762982E-4</v>
      </c>
    </row>
    <row r="353" spans="1:6">
      <c r="C353" s="83"/>
      <c r="D353" s="25"/>
      <c r="E353" s="9"/>
      <c r="F353" s="9"/>
    </row>
    <row r="354" spans="1:6">
      <c r="A354" t="s">
        <v>4177</v>
      </c>
      <c r="C354" s="83">
        <v>1</v>
      </c>
      <c r="D354" s="25">
        <v>455000</v>
      </c>
      <c r="E354" s="9">
        <v>2.0833333333333333E-3</v>
      </c>
      <c r="F354" s="9">
        <v>1.0501168073197157E-3</v>
      </c>
    </row>
    <row r="355" spans="1:6">
      <c r="B355" t="s">
        <v>80</v>
      </c>
      <c r="C355" s="83">
        <v>1</v>
      </c>
      <c r="D355" s="25">
        <v>455000</v>
      </c>
      <c r="E355" s="9">
        <v>2.0833333333333333E-3</v>
      </c>
      <c r="F355" s="9">
        <v>1.0501168073197157E-3</v>
      </c>
    </row>
    <row r="356" spans="1:6">
      <c r="C356" s="83"/>
      <c r="D356" s="25"/>
      <c r="E356" s="9"/>
      <c r="F356" s="9"/>
    </row>
    <row r="357" spans="1:6">
      <c r="A357" t="s">
        <v>4166</v>
      </c>
      <c r="C357" s="83">
        <v>1</v>
      </c>
      <c r="D357" s="25">
        <v>362000</v>
      </c>
      <c r="E357" s="9">
        <v>2.0833333333333333E-3</v>
      </c>
      <c r="F357" s="9">
        <v>8.3547754780161998E-4</v>
      </c>
    </row>
    <row r="358" spans="1:6">
      <c r="B358" t="s">
        <v>80</v>
      </c>
      <c r="C358" s="83">
        <v>1</v>
      </c>
      <c r="D358" s="25">
        <v>362000</v>
      </c>
      <c r="E358" s="9">
        <v>2.0833333333333333E-3</v>
      </c>
      <c r="F358" s="9">
        <v>8.3547754780161998E-4</v>
      </c>
    </row>
    <row r="359" spans="1:6">
      <c r="C359" s="83"/>
      <c r="D359" s="25"/>
      <c r="E359" s="9"/>
      <c r="F359" s="9"/>
    </row>
    <row r="360" spans="1:6">
      <c r="A360" t="s">
        <v>4156</v>
      </c>
      <c r="C360" s="83">
        <v>1</v>
      </c>
      <c r="D360" s="25">
        <v>500000</v>
      </c>
      <c r="E360" s="9">
        <v>2.0833333333333333E-3</v>
      </c>
      <c r="F360" s="9">
        <v>1.1539745135381492E-3</v>
      </c>
    </row>
    <row r="361" spans="1:6">
      <c r="B361" t="s">
        <v>80</v>
      </c>
      <c r="C361" s="83">
        <v>1</v>
      </c>
      <c r="D361" s="25">
        <v>500000</v>
      </c>
      <c r="E361" s="9">
        <v>2.0833333333333333E-3</v>
      </c>
      <c r="F361" s="9">
        <v>1.1539745135381492E-3</v>
      </c>
    </row>
    <row r="362" spans="1:6">
      <c r="C362" s="83"/>
      <c r="D362" s="25"/>
      <c r="E362" s="9"/>
      <c r="F362" s="9"/>
    </row>
    <row r="363" spans="1:6">
      <c r="A363" t="s">
        <v>4153</v>
      </c>
      <c r="C363" s="83">
        <v>1</v>
      </c>
      <c r="D363" s="25">
        <v>225000</v>
      </c>
      <c r="E363" s="9">
        <v>2.0833333333333333E-3</v>
      </c>
      <c r="F363" s="9">
        <v>5.1928853109216712E-4</v>
      </c>
    </row>
    <row r="364" spans="1:6">
      <c r="B364" t="s">
        <v>80</v>
      </c>
      <c r="C364" s="83">
        <v>1</v>
      </c>
      <c r="D364" s="25">
        <v>225000</v>
      </c>
      <c r="E364" s="9">
        <v>2.0833333333333333E-3</v>
      </c>
      <c r="F364" s="9">
        <v>5.1928853109216712E-4</v>
      </c>
    </row>
    <row r="365" spans="1:6">
      <c r="C365" s="83"/>
      <c r="D365" s="25"/>
      <c r="E365" s="9"/>
      <c r="F365" s="9"/>
    </row>
    <row r="366" spans="1:6">
      <c r="A366" t="s">
        <v>4386</v>
      </c>
      <c r="C366" s="83">
        <v>1</v>
      </c>
      <c r="D366" s="25">
        <v>710000</v>
      </c>
      <c r="E366" s="9">
        <v>2.0833333333333333E-3</v>
      </c>
      <c r="F366" s="9">
        <v>1.6386438092241718E-3</v>
      </c>
    </row>
    <row r="367" spans="1:6">
      <c r="B367" t="s">
        <v>80</v>
      </c>
      <c r="C367" s="83">
        <v>1</v>
      </c>
      <c r="D367" s="25">
        <v>710000</v>
      </c>
      <c r="E367" s="9">
        <v>2.0833333333333333E-3</v>
      </c>
      <c r="F367" s="9">
        <v>1.6386438092241718E-3</v>
      </c>
    </row>
    <row r="368" spans="1:6">
      <c r="C368" s="83"/>
      <c r="D368" s="25"/>
      <c r="E368" s="9"/>
      <c r="F368" s="9"/>
    </row>
    <row r="369" spans="1:6">
      <c r="A369" t="s">
        <v>4372</v>
      </c>
      <c r="C369" s="83">
        <v>1</v>
      </c>
      <c r="D369" s="25">
        <v>435000</v>
      </c>
      <c r="E369" s="9">
        <v>2.0833333333333333E-3</v>
      </c>
      <c r="F369" s="9">
        <v>1.0039578267781897E-3</v>
      </c>
    </row>
    <row r="370" spans="1:6">
      <c r="B370" t="s">
        <v>80</v>
      </c>
      <c r="C370" s="83">
        <v>1</v>
      </c>
      <c r="D370" s="25">
        <v>435000</v>
      </c>
      <c r="E370" s="9">
        <v>2.0833333333333333E-3</v>
      </c>
      <c r="F370" s="9">
        <v>1.0039578267781897E-3</v>
      </c>
    </row>
    <row r="371" spans="1:6">
      <c r="C371" s="83"/>
      <c r="D371" s="25"/>
      <c r="E371" s="9"/>
      <c r="F371" s="9"/>
    </row>
    <row r="372" spans="1:6">
      <c r="A372" t="s">
        <v>4361</v>
      </c>
      <c r="C372" s="83">
        <v>1</v>
      </c>
      <c r="D372" s="25">
        <v>647200</v>
      </c>
      <c r="E372" s="9">
        <v>2.0833333333333333E-3</v>
      </c>
      <c r="F372" s="9">
        <v>1.4937046103237802E-3</v>
      </c>
    </row>
    <row r="373" spans="1:6">
      <c r="B373" t="s">
        <v>80</v>
      </c>
      <c r="C373" s="83">
        <v>1</v>
      </c>
      <c r="D373" s="25">
        <v>647200</v>
      </c>
      <c r="E373" s="9">
        <v>2.0833333333333333E-3</v>
      </c>
      <c r="F373" s="9">
        <v>1.4937046103237802E-3</v>
      </c>
    </row>
    <row r="374" spans="1:6">
      <c r="C374" s="83"/>
      <c r="D374" s="25"/>
      <c r="E374" s="9"/>
      <c r="F374" s="9"/>
    </row>
    <row r="375" spans="1:6">
      <c r="A375" t="s">
        <v>4354</v>
      </c>
      <c r="C375" s="83">
        <v>1</v>
      </c>
      <c r="D375" s="25">
        <v>125000</v>
      </c>
      <c r="E375" s="9">
        <v>2.0833333333333333E-3</v>
      </c>
      <c r="F375" s="9">
        <v>2.8849362838453729E-4</v>
      </c>
    </row>
    <row r="376" spans="1:6">
      <c r="B376" t="s">
        <v>80</v>
      </c>
      <c r="C376" s="83">
        <v>1</v>
      </c>
      <c r="D376" s="25">
        <v>125000</v>
      </c>
      <c r="E376" s="9">
        <v>2.0833333333333333E-3</v>
      </c>
      <c r="F376" s="9">
        <v>2.8849362838453729E-4</v>
      </c>
    </row>
    <row r="377" spans="1:6">
      <c r="C377" s="83"/>
      <c r="D377" s="25"/>
      <c r="E377" s="9"/>
      <c r="F377" s="9"/>
    </row>
    <row r="378" spans="1:6">
      <c r="A378" t="s">
        <v>4345</v>
      </c>
      <c r="C378" s="83">
        <v>1</v>
      </c>
      <c r="D378" s="25">
        <v>208500</v>
      </c>
      <c r="E378" s="9">
        <v>2.0833333333333333E-3</v>
      </c>
      <c r="F378" s="9">
        <v>4.8120737214540817E-4</v>
      </c>
    </row>
    <row r="379" spans="1:6">
      <c r="B379" t="s">
        <v>80</v>
      </c>
      <c r="C379" s="83">
        <v>1</v>
      </c>
      <c r="D379" s="25">
        <v>208500</v>
      </c>
      <c r="E379" s="9">
        <v>2.0833333333333333E-3</v>
      </c>
      <c r="F379" s="9">
        <v>4.8120737214540817E-4</v>
      </c>
    </row>
    <row r="380" spans="1:6">
      <c r="C380" s="83"/>
      <c r="D380" s="25"/>
      <c r="E380" s="9"/>
      <c r="F380" s="9"/>
    </row>
    <row r="381" spans="1:6">
      <c r="A381" t="s">
        <v>4441</v>
      </c>
      <c r="C381" s="83">
        <v>1</v>
      </c>
      <c r="D381" s="25">
        <v>120000</v>
      </c>
      <c r="E381" s="9">
        <v>2.0833333333333333E-3</v>
      </c>
      <c r="F381" s="9">
        <v>2.7695388324915581E-4</v>
      </c>
    </row>
    <row r="382" spans="1:6">
      <c r="B382" t="s">
        <v>80</v>
      </c>
      <c r="C382" s="83">
        <v>1</v>
      </c>
      <c r="D382" s="25">
        <v>120000</v>
      </c>
      <c r="E382" s="9">
        <v>2.0833333333333333E-3</v>
      </c>
      <c r="F382" s="9">
        <v>2.7695388324915581E-4</v>
      </c>
    </row>
    <row r="383" spans="1:6">
      <c r="C383" s="83"/>
      <c r="D383" s="25"/>
      <c r="E383" s="9"/>
      <c r="F383" s="9"/>
    </row>
    <row r="384" spans="1:6">
      <c r="A384" t="s">
        <v>4289</v>
      </c>
      <c r="C384" s="83">
        <v>2</v>
      </c>
      <c r="D384" s="25">
        <v>725000</v>
      </c>
      <c r="E384" s="9">
        <v>4.1666666666666666E-3</v>
      </c>
      <c r="F384" s="9">
        <v>1.6732630446303163E-3</v>
      </c>
    </row>
    <row r="385" spans="1:6">
      <c r="B385" t="s">
        <v>80</v>
      </c>
      <c r="C385" s="83">
        <v>2</v>
      </c>
      <c r="D385" s="25">
        <v>725000</v>
      </c>
      <c r="E385" s="9">
        <v>4.1666666666666666E-3</v>
      </c>
      <c r="F385" s="9">
        <v>1.6732630446303163E-3</v>
      </c>
    </row>
    <row r="386" spans="1:6">
      <c r="C386" s="83"/>
      <c r="D386" s="25"/>
      <c r="E386" s="9"/>
      <c r="F386" s="9"/>
    </row>
    <row r="387" spans="1:6">
      <c r="A387" t="s">
        <v>4409</v>
      </c>
      <c r="C387" s="83">
        <v>1</v>
      </c>
      <c r="D387" s="25">
        <v>150000</v>
      </c>
      <c r="E387" s="9">
        <v>2.0833333333333333E-3</v>
      </c>
      <c r="F387" s="9">
        <v>3.4619235406144476E-4</v>
      </c>
    </row>
    <row r="388" spans="1:6">
      <c r="B388" t="s">
        <v>80</v>
      </c>
      <c r="C388" s="83">
        <v>1</v>
      </c>
      <c r="D388" s="25">
        <v>150000</v>
      </c>
      <c r="E388" s="9">
        <v>2.0833333333333333E-3</v>
      </c>
      <c r="F388" s="9">
        <v>3.4619235406144476E-4</v>
      </c>
    </row>
    <row r="389" spans="1:6">
      <c r="C389" s="83"/>
      <c r="D389" s="25"/>
      <c r="E389" s="9"/>
      <c r="F389" s="9"/>
    </row>
    <row r="390" spans="1:6">
      <c r="A390" t="s">
        <v>4403</v>
      </c>
      <c r="C390" s="83">
        <v>1</v>
      </c>
      <c r="D390" s="25">
        <v>1105500</v>
      </c>
      <c r="E390" s="9">
        <v>2.0833333333333333E-3</v>
      </c>
      <c r="F390" s="9">
        <v>2.5514376494328479E-3</v>
      </c>
    </row>
    <row r="391" spans="1:6">
      <c r="B391" t="s">
        <v>80</v>
      </c>
      <c r="C391" s="83">
        <v>1</v>
      </c>
      <c r="D391" s="25">
        <v>1105500</v>
      </c>
      <c r="E391" s="9">
        <v>2.0833333333333333E-3</v>
      </c>
      <c r="F391" s="9">
        <v>2.5514376494328479E-3</v>
      </c>
    </row>
    <row r="392" spans="1:6">
      <c r="C392" s="83"/>
      <c r="D392" s="25"/>
      <c r="E392" s="9"/>
      <c r="F392" s="9"/>
    </row>
    <row r="393" spans="1:6">
      <c r="A393" t="s">
        <v>4398</v>
      </c>
      <c r="C393" s="83">
        <v>1</v>
      </c>
      <c r="D393" s="25">
        <v>560000</v>
      </c>
      <c r="E393" s="9">
        <v>2.0833333333333333E-3</v>
      </c>
      <c r="F393" s="9">
        <v>1.292451455162727E-3</v>
      </c>
    </row>
    <row r="394" spans="1:6">
      <c r="B394" t="s">
        <v>80</v>
      </c>
      <c r="C394" s="83">
        <v>1</v>
      </c>
      <c r="D394" s="25">
        <v>560000</v>
      </c>
      <c r="E394" s="9">
        <v>2.0833333333333333E-3</v>
      </c>
      <c r="F394" s="9">
        <v>1.292451455162727E-3</v>
      </c>
    </row>
    <row r="395" spans="1:6">
      <c r="C395" s="83"/>
      <c r="D395" s="25"/>
      <c r="E395" s="9"/>
      <c r="F395" s="9"/>
    </row>
    <row r="396" spans="1:6">
      <c r="A396" t="s">
        <v>4434</v>
      </c>
      <c r="C396" s="83">
        <v>1</v>
      </c>
      <c r="D396" s="25">
        <v>808500</v>
      </c>
      <c r="E396" s="9">
        <v>2.0833333333333333E-3</v>
      </c>
      <c r="F396" s="9">
        <v>1.8659767883911873E-3</v>
      </c>
    </row>
    <row r="397" spans="1:6">
      <c r="B397" t="s">
        <v>80</v>
      </c>
      <c r="C397" s="83">
        <v>1</v>
      </c>
      <c r="D397" s="25">
        <v>808500</v>
      </c>
      <c r="E397" s="9">
        <v>2.0833333333333333E-3</v>
      </c>
      <c r="F397" s="9">
        <v>1.8659767883911873E-3</v>
      </c>
    </row>
    <row r="398" spans="1:6">
      <c r="C398" s="83"/>
      <c r="D398" s="25"/>
      <c r="E398" s="9"/>
      <c r="F398" s="9"/>
    </row>
    <row r="399" spans="1:6">
      <c r="A399" t="s">
        <v>4272</v>
      </c>
      <c r="C399" s="83">
        <v>1</v>
      </c>
      <c r="D399" s="25">
        <v>190000</v>
      </c>
      <c r="E399" s="9">
        <v>2.0833333333333333E-3</v>
      </c>
      <c r="F399" s="9">
        <v>4.3851031514449668E-4</v>
      </c>
    </row>
    <row r="400" spans="1:6">
      <c r="B400" t="s">
        <v>80</v>
      </c>
      <c r="C400" s="83">
        <v>1</v>
      </c>
      <c r="D400" s="25">
        <v>190000</v>
      </c>
      <c r="E400" s="9">
        <v>2.0833333333333333E-3</v>
      </c>
      <c r="F400" s="9">
        <v>4.3851031514449668E-4</v>
      </c>
    </row>
    <row r="401" spans="1:6">
      <c r="C401" s="83"/>
      <c r="D401" s="25"/>
      <c r="E401" s="9"/>
      <c r="F401" s="9"/>
    </row>
    <row r="402" spans="1:6">
      <c r="A402" t="s">
        <v>4269</v>
      </c>
      <c r="C402" s="83">
        <v>1</v>
      </c>
      <c r="D402" s="25">
        <v>150000</v>
      </c>
      <c r="E402" s="9">
        <v>2.0833333333333333E-3</v>
      </c>
      <c r="F402" s="9">
        <v>3.4619235406144476E-4</v>
      </c>
    </row>
    <row r="403" spans="1:6">
      <c r="B403" t="s">
        <v>80</v>
      </c>
      <c r="C403" s="83">
        <v>1</v>
      </c>
      <c r="D403" s="25">
        <v>150000</v>
      </c>
      <c r="E403" s="9">
        <v>2.0833333333333333E-3</v>
      </c>
      <c r="F403" s="9">
        <v>3.4619235406144476E-4</v>
      </c>
    </row>
    <row r="404" spans="1:6">
      <c r="C404" s="83"/>
      <c r="D404" s="25"/>
      <c r="E404" s="9"/>
      <c r="F404" s="9"/>
    </row>
    <row r="405" spans="1:6">
      <c r="A405" t="s">
        <v>4266</v>
      </c>
      <c r="C405" s="83">
        <v>1</v>
      </c>
      <c r="D405" s="25">
        <v>4500000</v>
      </c>
      <c r="E405" s="9">
        <v>2.0833333333333333E-3</v>
      </c>
      <c r="F405" s="9">
        <v>1.0385770621843343E-2</v>
      </c>
    </row>
    <row r="406" spans="1:6">
      <c r="B406" t="s">
        <v>80</v>
      </c>
      <c r="C406" s="83">
        <v>1</v>
      </c>
      <c r="D406" s="25">
        <v>4500000</v>
      </c>
      <c r="E406" s="9">
        <v>2.0833333333333333E-3</v>
      </c>
      <c r="F406" s="9">
        <v>1.0385770621843343E-2</v>
      </c>
    </row>
    <row r="407" spans="1:6">
      <c r="C407" s="83"/>
      <c r="D407" s="25"/>
      <c r="E407" s="9"/>
      <c r="F407" s="9"/>
    </row>
    <row r="408" spans="1:6">
      <c r="A408" t="s">
        <v>4261</v>
      </c>
      <c r="C408" s="83">
        <v>1</v>
      </c>
      <c r="D408" s="25">
        <v>150000</v>
      </c>
      <c r="E408" s="9">
        <v>2.0833333333333333E-3</v>
      </c>
      <c r="F408" s="9">
        <v>3.4619235406144476E-4</v>
      </c>
    </row>
    <row r="409" spans="1:6">
      <c r="B409" t="s">
        <v>80</v>
      </c>
      <c r="C409" s="83">
        <v>1</v>
      </c>
      <c r="D409" s="25">
        <v>150000</v>
      </c>
      <c r="E409" s="9">
        <v>2.0833333333333333E-3</v>
      </c>
      <c r="F409" s="9">
        <v>3.4619235406144476E-4</v>
      </c>
    </row>
    <row r="410" spans="1:6">
      <c r="C410" s="83"/>
      <c r="D410" s="25"/>
      <c r="E410" s="9"/>
      <c r="F410" s="9"/>
    </row>
    <row r="411" spans="1:6">
      <c r="A411" t="s">
        <v>4254</v>
      </c>
      <c r="C411" s="83">
        <v>1</v>
      </c>
      <c r="D411" s="25">
        <v>173000</v>
      </c>
      <c r="E411" s="9">
        <v>2.0833333333333333E-3</v>
      </c>
      <c r="F411" s="9">
        <v>3.9927518168419963E-4</v>
      </c>
    </row>
    <row r="412" spans="1:6">
      <c r="B412" t="s">
        <v>80</v>
      </c>
      <c r="C412" s="83">
        <v>1</v>
      </c>
      <c r="D412" s="25">
        <v>173000</v>
      </c>
      <c r="E412" s="9">
        <v>2.0833333333333333E-3</v>
      </c>
      <c r="F412" s="9">
        <v>3.9927518168419963E-4</v>
      </c>
    </row>
    <row r="413" spans="1:6">
      <c r="C413" s="83"/>
      <c r="D413" s="25"/>
      <c r="E413" s="9"/>
      <c r="F413" s="9"/>
    </row>
    <row r="414" spans="1:6">
      <c r="A414" t="s">
        <v>4278</v>
      </c>
      <c r="C414" s="83">
        <v>1</v>
      </c>
      <c r="D414" s="25">
        <v>155000</v>
      </c>
      <c r="E414" s="9">
        <v>2.0833333333333333E-3</v>
      </c>
      <c r="F414" s="9">
        <v>3.5773209919682625E-4</v>
      </c>
    </row>
    <row r="415" spans="1:6">
      <c r="B415" t="s">
        <v>80</v>
      </c>
      <c r="C415" s="83">
        <v>1</v>
      </c>
      <c r="D415" s="25">
        <v>155000</v>
      </c>
      <c r="E415" s="9">
        <v>2.0833333333333333E-3</v>
      </c>
      <c r="F415" s="9">
        <v>3.5773209919682625E-4</v>
      </c>
    </row>
    <row r="416" spans="1:6">
      <c r="C416" s="83"/>
      <c r="D416" s="25"/>
      <c r="E416" s="9"/>
      <c r="F416" s="9"/>
    </row>
    <row r="417" spans="1:6">
      <c r="A417" t="s">
        <v>4221</v>
      </c>
      <c r="C417" s="83">
        <v>1</v>
      </c>
      <c r="D417" s="25">
        <v>1867000</v>
      </c>
      <c r="E417" s="9">
        <v>2.0833333333333333E-3</v>
      </c>
      <c r="F417" s="9">
        <v>4.308940833551449E-3</v>
      </c>
    </row>
    <row r="418" spans="1:6">
      <c r="B418" t="s">
        <v>80</v>
      </c>
      <c r="C418" s="83">
        <v>1</v>
      </c>
      <c r="D418" s="25">
        <v>1867000</v>
      </c>
      <c r="E418" s="9">
        <v>2.0833333333333333E-3</v>
      </c>
      <c r="F418" s="9">
        <v>4.308940833551449E-3</v>
      </c>
    </row>
    <row r="419" spans="1:6">
      <c r="C419" s="83"/>
      <c r="D419" s="25"/>
      <c r="E419" s="9"/>
      <c r="F419" s="9"/>
    </row>
    <row r="420" spans="1:6">
      <c r="A420" t="s">
        <v>4331</v>
      </c>
      <c r="C420" s="83">
        <v>1</v>
      </c>
      <c r="D420" s="25">
        <v>400000</v>
      </c>
      <c r="E420" s="9">
        <v>2.0833333333333333E-3</v>
      </c>
      <c r="F420" s="9">
        <v>9.231796108305193E-4</v>
      </c>
    </row>
    <row r="421" spans="1:6">
      <c r="B421" t="s">
        <v>80</v>
      </c>
      <c r="C421" s="83">
        <v>1</v>
      </c>
      <c r="D421" s="25">
        <v>400000</v>
      </c>
      <c r="E421" s="9">
        <v>2.0833333333333333E-3</v>
      </c>
      <c r="F421" s="9">
        <v>9.231796108305193E-4</v>
      </c>
    </row>
    <row r="422" spans="1:6">
      <c r="C422" s="83"/>
      <c r="D422" s="25"/>
      <c r="E422" s="9"/>
      <c r="F422" s="9"/>
    </row>
    <row r="423" spans="1:6">
      <c r="A423" t="s">
        <v>4323</v>
      </c>
      <c r="C423" s="83">
        <v>1</v>
      </c>
      <c r="D423" s="25">
        <v>300000</v>
      </c>
      <c r="E423" s="9">
        <v>2.0833333333333333E-3</v>
      </c>
      <c r="F423" s="9">
        <v>6.9238470812288953E-4</v>
      </c>
    </row>
    <row r="424" spans="1:6">
      <c r="B424" t="s">
        <v>80</v>
      </c>
      <c r="C424" s="83">
        <v>1</v>
      </c>
      <c r="D424" s="25">
        <v>300000</v>
      </c>
      <c r="E424" s="9">
        <v>2.0833333333333333E-3</v>
      </c>
      <c r="F424" s="9">
        <v>6.9238470812288953E-4</v>
      </c>
    </row>
    <row r="425" spans="1:6">
      <c r="C425" s="83"/>
      <c r="D425" s="25"/>
      <c r="E425" s="9"/>
      <c r="F425" s="9"/>
    </row>
    <row r="426" spans="1:6">
      <c r="A426" t="s">
        <v>4312</v>
      </c>
      <c r="C426" s="83">
        <v>1</v>
      </c>
      <c r="D426" s="25">
        <v>155850</v>
      </c>
      <c r="E426" s="9">
        <v>2.0833333333333333E-3</v>
      </c>
      <c r="F426" s="9">
        <v>3.596938558698411E-4</v>
      </c>
    </row>
    <row r="427" spans="1:6">
      <c r="B427" t="s">
        <v>80</v>
      </c>
      <c r="C427" s="83">
        <v>1</v>
      </c>
      <c r="D427" s="25">
        <v>155850</v>
      </c>
      <c r="E427" s="9">
        <v>2.0833333333333333E-3</v>
      </c>
      <c r="F427" s="9">
        <v>3.596938558698411E-4</v>
      </c>
    </row>
    <row r="428" spans="1:6">
      <c r="C428" s="83"/>
      <c r="D428" s="25"/>
      <c r="E428" s="9"/>
      <c r="F428" s="9"/>
    </row>
    <row r="429" spans="1:6">
      <c r="A429" t="s">
        <v>4292</v>
      </c>
      <c r="C429" s="83">
        <v>2</v>
      </c>
      <c r="D429" s="25">
        <v>365001</v>
      </c>
      <c r="E429" s="9">
        <v>4.1666666666666666E-3</v>
      </c>
      <c r="F429" s="9">
        <v>8.4240370283187596E-4</v>
      </c>
    </row>
    <row r="430" spans="1:6">
      <c r="B430" t="s">
        <v>80</v>
      </c>
      <c r="C430" s="83">
        <v>2</v>
      </c>
      <c r="D430" s="25">
        <v>365001</v>
      </c>
      <c r="E430" s="9">
        <v>4.1666666666666666E-3</v>
      </c>
      <c r="F430" s="9">
        <v>8.4240370283187596E-4</v>
      </c>
    </row>
    <row r="431" spans="1:6">
      <c r="C431" s="83"/>
      <c r="D431" s="25"/>
      <c r="E431" s="9"/>
      <c r="F431" s="9"/>
    </row>
    <row r="432" spans="1:6">
      <c r="A432" t="s">
        <v>4303</v>
      </c>
      <c r="C432" s="83">
        <v>1</v>
      </c>
      <c r="D432" s="25">
        <v>500000</v>
      </c>
      <c r="E432" s="9">
        <v>2.0833333333333333E-3</v>
      </c>
      <c r="F432" s="9">
        <v>1.1539745135381492E-3</v>
      </c>
    </row>
    <row r="433" spans="1:6">
      <c r="B433" t="s">
        <v>80</v>
      </c>
      <c r="C433" s="83">
        <v>1</v>
      </c>
      <c r="D433" s="25">
        <v>500000</v>
      </c>
      <c r="E433" s="9">
        <v>2.0833333333333333E-3</v>
      </c>
      <c r="F433" s="9">
        <v>1.1539745135381492E-3</v>
      </c>
    </row>
    <row r="434" spans="1:6">
      <c r="C434" s="83"/>
      <c r="D434" s="25"/>
      <c r="E434" s="9"/>
      <c r="F434" s="9"/>
    </row>
    <row r="435" spans="1:6">
      <c r="A435" t="s">
        <v>4624</v>
      </c>
      <c r="C435" s="83">
        <v>1</v>
      </c>
      <c r="D435" s="25">
        <v>430000</v>
      </c>
      <c r="E435" s="9">
        <v>2.0833333333333333E-3</v>
      </c>
      <c r="F435" s="9">
        <v>9.924180816428083E-4</v>
      </c>
    </row>
    <row r="436" spans="1:6">
      <c r="B436" t="s">
        <v>74</v>
      </c>
      <c r="C436" s="83">
        <v>1</v>
      </c>
      <c r="D436" s="25">
        <v>430000</v>
      </c>
      <c r="E436" s="9">
        <v>2.0833333333333333E-3</v>
      </c>
      <c r="F436" s="9">
        <v>9.924180816428083E-4</v>
      </c>
    </row>
    <row r="437" spans="1:6">
      <c r="C437" s="83"/>
      <c r="D437" s="25"/>
      <c r="E437" s="9"/>
      <c r="F437" s="9"/>
    </row>
    <row r="438" spans="1:6">
      <c r="A438" t="s">
        <v>4623</v>
      </c>
      <c r="C438" s="83">
        <v>1</v>
      </c>
      <c r="D438" s="25">
        <v>615000</v>
      </c>
      <c r="E438" s="9">
        <v>2.0833333333333333E-3</v>
      </c>
      <c r="F438" s="9">
        <v>1.4193886516519236E-3</v>
      </c>
    </row>
    <row r="439" spans="1:6">
      <c r="B439" t="s">
        <v>74</v>
      </c>
      <c r="C439" s="83">
        <v>1</v>
      </c>
      <c r="D439" s="25">
        <v>615000</v>
      </c>
      <c r="E439" s="9">
        <v>2.0833333333333333E-3</v>
      </c>
      <c r="F439" s="9">
        <v>1.4193886516519236E-3</v>
      </c>
    </row>
    <row r="440" spans="1:6">
      <c r="C440" s="83"/>
      <c r="D440" s="25"/>
      <c r="E440" s="9"/>
      <c r="F440" s="9"/>
    </row>
    <row r="441" spans="1:6">
      <c r="A441" t="s">
        <v>4629</v>
      </c>
      <c r="C441" s="83">
        <v>1</v>
      </c>
      <c r="D441" s="25">
        <v>195000</v>
      </c>
      <c r="E441" s="9">
        <v>2.0833333333333333E-3</v>
      </c>
      <c r="F441" s="9">
        <v>4.5005006027987816E-4</v>
      </c>
    </row>
    <row r="442" spans="1:6">
      <c r="B442" t="s">
        <v>74</v>
      </c>
      <c r="C442" s="83">
        <v>1</v>
      </c>
      <c r="D442" s="25">
        <v>195000</v>
      </c>
      <c r="E442" s="9">
        <v>2.0833333333333333E-3</v>
      </c>
      <c r="F442" s="9">
        <v>4.5005006027987816E-4</v>
      </c>
    </row>
    <row r="443" spans="1:6">
      <c r="C443" s="83"/>
      <c r="D443" s="25"/>
      <c r="E443" s="9"/>
      <c r="F443" s="9"/>
    </row>
    <row r="444" spans="1:6">
      <c r="A444" t="s">
        <v>4635</v>
      </c>
      <c r="C444" s="83">
        <v>1</v>
      </c>
      <c r="D444" s="25">
        <v>794000</v>
      </c>
      <c r="E444" s="9">
        <v>2.0833333333333333E-3</v>
      </c>
      <c r="F444" s="9">
        <v>1.8325115274985808E-3</v>
      </c>
    </row>
    <row r="445" spans="1:6">
      <c r="B445" t="s">
        <v>74</v>
      </c>
      <c r="C445" s="83">
        <v>1</v>
      </c>
      <c r="D445" s="25">
        <v>794000</v>
      </c>
      <c r="E445" s="9">
        <v>2.0833333333333333E-3</v>
      </c>
      <c r="F445" s="9">
        <v>1.8325115274985808E-3</v>
      </c>
    </row>
    <row r="446" spans="1:6">
      <c r="C446" s="83"/>
      <c r="D446" s="25"/>
      <c r="E446" s="9"/>
      <c r="F446" s="9"/>
    </row>
    <row r="447" spans="1:6">
      <c r="A447" t="s">
        <v>4637</v>
      </c>
      <c r="C447" s="83">
        <v>1</v>
      </c>
      <c r="D447" s="25">
        <v>765906</v>
      </c>
      <c r="E447" s="9">
        <v>2.0833333333333333E-3</v>
      </c>
      <c r="F447" s="9">
        <v>1.7676720075318992E-3</v>
      </c>
    </row>
    <row r="448" spans="1:6">
      <c r="B448" t="s">
        <v>74</v>
      </c>
      <c r="C448" s="83">
        <v>1</v>
      </c>
      <c r="D448" s="25">
        <v>765906</v>
      </c>
      <c r="E448" s="9">
        <v>2.0833333333333333E-3</v>
      </c>
      <c r="F448" s="9">
        <v>1.7676720075318992E-3</v>
      </c>
    </row>
    <row r="449" spans="1:6">
      <c r="C449" s="83"/>
      <c r="D449" s="25"/>
      <c r="E449" s="9"/>
      <c r="F449" s="9"/>
    </row>
    <row r="450" spans="1:6">
      <c r="A450" t="s">
        <v>4705</v>
      </c>
      <c r="C450" s="83">
        <v>1</v>
      </c>
      <c r="D450" s="25">
        <v>735000</v>
      </c>
      <c r="E450" s="9">
        <v>2.0833333333333333E-3</v>
      </c>
      <c r="F450" s="9">
        <v>1.6963425349010794E-3</v>
      </c>
    </row>
    <row r="451" spans="1:6">
      <c r="B451" t="s">
        <v>74</v>
      </c>
      <c r="C451" s="83">
        <v>1</v>
      </c>
      <c r="D451" s="25">
        <v>735000</v>
      </c>
      <c r="E451" s="9">
        <v>2.0833333333333333E-3</v>
      </c>
      <c r="F451" s="9">
        <v>1.6963425349010794E-3</v>
      </c>
    </row>
    <row r="452" spans="1:6">
      <c r="C452" s="83"/>
      <c r="D452" s="25"/>
      <c r="E452" s="9"/>
      <c r="F452" s="9"/>
    </row>
    <row r="453" spans="1:6">
      <c r="A453" t="s">
        <v>4597</v>
      </c>
      <c r="C453" s="83">
        <v>1</v>
      </c>
      <c r="D453" s="25">
        <v>315000</v>
      </c>
      <c r="E453" s="9">
        <v>2.0833333333333333E-3</v>
      </c>
      <c r="F453" s="9">
        <v>7.2700394352903392E-4</v>
      </c>
    </row>
    <row r="454" spans="1:6">
      <c r="B454" t="s">
        <v>74</v>
      </c>
      <c r="C454" s="83">
        <v>1</v>
      </c>
      <c r="D454" s="25">
        <v>315000</v>
      </c>
      <c r="E454" s="9">
        <v>2.0833333333333333E-3</v>
      </c>
      <c r="F454" s="9">
        <v>7.2700394352903392E-4</v>
      </c>
    </row>
    <row r="455" spans="1:6">
      <c r="C455" s="83"/>
      <c r="D455" s="25"/>
      <c r="E455" s="9"/>
      <c r="F455" s="9"/>
    </row>
    <row r="456" spans="1:6">
      <c r="A456" t="s">
        <v>4600</v>
      </c>
      <c r="C456" s="83">
        <v>1</v>
      </c>
      <c r="D456" s="25">
        <v>338000</v>
      </c>
      <c r="E456" s="9">
        <v>2.0833333333333333E-3</v>
      </c>
      <c r="F456" s="9">
        <v>7.8008677115178884E-4</v>
      </c>
    </row>
    <row r="457" spans="1:6">
      <c r="B457" t="s">
        <v>74</v>
      </c>
      <c r="C457" s="83">
        <v>1</v>
      </c>
      <c r="D457" s="25">
        <v>338000</v>
      </c>
      <c r="E457" s="9">
        <v>2.0833333333333333E-3</v>
      </c>
      <c r="F457" s="9">
        <v>7.8008677115178884E-4</v>
      </c>
    </row>
    <row r="458" spans="1:6">
      <c r="C458" s="83"/>
      <c r="D458" s="25"/>
      <c r="E458" s="9"/>
      <c r="F458" s="9"/>
    </row>
    <row r="459" spans="1:6">
      <c r="A459" t="s">
        <v>4615</v>
      </c>
      <c r="C459" s="83">
        <v>1</v>
      </c>
      <c r="D459" s="25">
        <v>360000</v>
      </c>
      <c r="E459" s="9">
        <v>2.0833333333333333E-3</v>
      </c>
      <c r="F459" s="9">
        <v>8.3086164974746743E-4</v>
      </c>
    </row>
    <row r="460" spans="1:6">
      <c r="B460" t="s">
        <v>74</v>
      </c>
      <c r="C460" s="83">
        <v>1</v>
      </c>
      <c r="D460" s="25">
        <v>360000</v>
      </c>
      <c r="E460" s="9">
        <v>2.0833333333333333E-3</v>
      </c>
      <c r="F460" s="9">
        <v>8.3086164974746743E-4</v>
      </c>
    </row>
    <row r="461" spans="1:6">
      <c r="C461" s="83"/>
      <c r="D461" s="25"/>
      <c r="E461" s="9"/>
      <c r="F461" s="9"/>
    </row>
    <row r="462" spans="1:6">
      <c r="A462" t="s">
        <v>4475</v>
      </c>
      <c r="C462" s="83">
        <v>1</v>
      </c>
      <c r="D462" s="25">
        <v>135000</v>
      </c>
      <c r="E462" s="9">
        <v>2.0833333333333333E-3</v>
      </c>
      <c r="F462" s="9">
        <v>3.1157311865530026E-4</v>
      </c>
    </row>
    <row r="463" spans="1:6">
      <c r="B463" t="s">
        <v>74</v>
      </c>
      <c r="C463" s="83">
        <v>1</v>
      </c>
      <c r="D463" s="25">
        <v>135000</v>
      </c>
      <c r="E463" s="9">
        <v>2.0833333333333333E-3</v>
      </c>
      <c r="F463" s="9">
        <v>3.1157311865530026E-4</v>
      </c>
    </row>
    <row r="464" spans="1:6">
      <c r="C464" s="83"/>
      <c r="D464" s="25"/>
      <c r="E464" s="9"/>
      <c r="F464" s="9"/>
    </row>
    <row r="465" spans="1:6">
      <c r="A465" t="s">
        <v>4511</v>
      </c>
      <c r="C465" s="83">
        <v>2</v>
      </c>
      <c r="D465" s="25">
        <v>2800000</v>
      </c>
      <c r="E465" s="9">
        <v>4.1666666666666666E-3</v>
      </c>
      <c r="F465" s="9">
        <v>6.4622572758136348E-3</v>
      </c>
    </row>
    <row r="466" spans="1:6">
      <c r="B466" t="s">
        <v>74</v>
      </c>
      <c r="C466" s="83">
        <v>2</v>
      </c>
      <c r="D466" s="25">
        <v>2800000</v>
      </c>
      <c r="E466" s="9">
        <v>4.1666666666666666E-3</v>
      </c>
      <c r="F466" s="9">
        <v>6.4622572758136348E-3</v>
      </c>
    </row>
    <row r="467" spans="1:6">
      <c r="C467" s="83"/>
      <c r="D467" s="25"/>
      <c r="E467" s="9"/>
      <c r="F467" s="9"/>
    </row>
    <row r="468" spans="1:6">
      <c r="A468" t="s">
        <v>4699</v>
      </c>
      <c r="C468" s="83">
        <v>1</v>
      </c>
      <c r="D468" s="25">
        <v>86700</v>
      </c>
      <c r="E468" s="9">
        <v>2.0833333333333333E-3</v>
      </c>
      <c r="F468" s="9">
        <v>2.0009918064751506E-4</v>
      </c>
    </row>
    <row r="469" spans="1:6">
      <c r="B469" t="s">
        <v>74</v>
      </c>
      <c r="C469" s="83">
        <v>1</v>
      </c>
      <c r="D469" s="25">
        <v>86700</v>
      </c>
      <c r="E469" s="9">
        <v>2.0833333333333333E-3</v>
      </c>
      <c r="F469" s="9">
        <v>2.0009918064751506E-4</v>
      </c>
    </row>
    <row r="470" spans="1:6">
      <c r="C470" s="83"/>
      <c r="D470" s="25"/>
      <c r="E470" s="9"/>
      <c r="F470" s="9"/>
    </row>
    <row r="471" spans="1:6">
      <c r="A471" t="s">
        <v>4692</v>
      </c>
      <c r="C471" s="83">
        <v>1</v>
      </c>
      <c r="D471" s="25">
        <v>24243011</v>
      </c>
      <c r="E471" s="9">
        <v>2.0833333333333333E-3</v>
      </c>
      <c r="F471" s="9">
        <v>5.595163365085E-2</v>
      </c>
    </row>
    <row r="472" spans="1:6">
      <c r="B472" t="s">
        <v>74</v>
      </c>
      <c r="C472" s="83">
        <v>1</v>
      </c>
      <c r="D472" s="25">
        <v>24243011</v>
      </c>
      <c r="E472" s="9">
        <v>2.0833333333333333E-3</v>
      </c>
      <c r="F472" s="9">
        <v>5.595163365085E-2</v>
      </c>
    </row>
    <row r="473" spans="1:6">
      <c r="C473" s="83"/>
      <c r="D473" s="25"/>
      <c r="E473" s="9"/>
      <c r="F473" s="9"/>
    </row>
    <row r="474" spans="1:6">
      <c r="A474" t="s">
        <v>4689</v>
      </c>
      <c r="C474" s="83">
        <v>1</v>
      </c>
      <c r="D474" s="25">
        <v>1425000</v>
      </c>
      <c r="E474" s="9">
        <v>2.0833333333333333E-3</v>
      </c>
      <c r="F474" s="9">
        <v>3.288827363583725E-3</v>
      </c>
    </row>
    <row r="475" spans="1:6">
      <c r="B475" t="s">
        <v>74</v>
      </c>
      <c r="C475" s="83">
        <v>1</v>
      </c>
      <c r="D475" s="25">
        <v>1425000</v>
      </c>
      <c r="E475" s="9">
        <v>2.0833333333333333E-3</v>
      </c>
      <c r="F475" s="9">
        <v>3.288827363583725E-3</v>
      </c>
    </row>
    <row r="476" spans="1:6">
      <c r="C476" s="83"/>
      <c r="D476" s="25"/>
      <c r="E476" s="9"/>
      <c r="F476" s="9"/>
    </row>
    <row r="477" spans="1:6">
      <c r="A477" t="s">
        <v>4700</v>
      </c>
      <c r="C477" s="83">
        <v>1</v>
      </c>
      <c r="D477" s="25">
        <v>0</v>
      </c>
      <c r="E477" s="9">
        <v>2.0833333333333333E-3</v>
      </c>
      <c r="F477" s="9">
        <v>0</v>
      </c>
    </row>
    <row r="478" spans="1:6">
      <c r="B478" t="s">
        <v>74</v>
      </c>
      <c r="C478" s="83">
        <v>1</v>
      </c>
      <c r="D478" s="25">
        <v>0</v>
      </c>
      <c r="E478" s="9">
        <v>2.0833333333333333E-3</v>
      </c>
      <c r="F478" s="9">
        <v>0</v>
      </c>
    </row>
    <row r="479" spans="1:6">
      <c r="C479" s="83"/>
      <c r="D479" s="25"/>
      <c r="E479" s="9"/>
      <c r="F479" s="9"/>
    </row>
    <row r="480" spans="1:6">
      <c r="A480" t="s">
        <v>4668</v>
      </c>
      <c r="C480" s="83">
        <v>1</v>
      </c>
      <c r="D480" s="25">
        <v>750000</v>
      </c>
      <c r="E480" s="9">
        <v>2.0833333333333333E-3</v>
      </c>
      <c r="F480" s="9">
        <v>1.7309617703072237E-3</v>
      </c>
    </row>
    <row r="481" spans="1:6">
      <c r="B481" t="s">
        <v>74</v>
      </c>
      <c r="C481" s="83">
        <v>1</v>
      </c>
      <c r="D481" s="25">
        <v>750000</v>
      </c>
      <c r="E481" s="9">
        <v>2.0833333333333333E-3</v>
      </c>
      <c r="F481" s="9">
        <v>1.7309617703072237E-3</v>
      </c>
    </row>
    <row r="482" spans="1:6">
      <c r="C482" s="83"/>
      <c r="D482" s="25"/>
      <c r="E482" s="9"/>
      <c r="F482" s="9"/>
    </row>
    <row r="483" spans="1:6">
      <c r="A483" t="s">
        <v>4660</v>
      </c>
      <c r="C483" s="83">
        <v>1</v>
      </c>
      <c r="D483" s="25">
        <v>271195</v>
      </c>
      <c r="E483" s="9">
        <v>2.0833333333333333E-3</v>
      </c>
      <c r="F483" s="9">
        <v>6.259042363979567E-4</v>
      </c>
    </row>
    <row r="484" spans="1:6">
      <c r="B484" t="s">
        <v>74</v>
      </c>
      <c r="C484" s="83">
        <v>1</v>
      </c>
      <c r="D484" s="25">
        <v>271195</v>
      </c>
      <c r="E484" s="9">
        <v>2.0833333333333333E-3</v>
      </c>
      <c r="F484" s="9">
        <v>6.259042363979567E-4</v>
      </c>
    </row>
    <row r="485" spans="1:6">
      <c r="C485" s="83"/>
      <c r="D485" s="25"/>
      <c r="E485" s="9"/>
      <c r="F485" s="9"/>
    </row>
    <row r="486" spans="1:6">
      <c r="A486" t="s">
        <v>4665</v>
      </c>
      <c r="C486" s="83">
        <v>1</v>
      </c>
      <c r="D486" s="25">
        <v>100000</v>
      </c>
      <c r="E486" s="9">
        <v>2.0833333333333333E-3</v>
      </c>
      <c r="F486" s="9">
        <v>2.3079490270762982E-4</v>
      </c>
    </row>
    <row r="487" spans="1:6">
      <c r="B487" t="s">
        <v>74</v>
      </c>
      <c r="C487" s="83">
        <v>1</v>
      </c>
      <c r="D487" s="25">
        <v>100000</v>
      </c>
      <c r="E487" s="9">
        <v>2.0833333333333333E-3</v>
      </c>
      <c r="F487" s="9">
        <v>2.3079490270762982E-4</v>
      </c>
    </row>
    <row r="488" spans="1:6">
      <c r="C488" s="83"/>
      <c r="D488" s="25"/>
      <c r="E488" s="9"/>
      <c r="F488" s="9"/>
    </row>
    <row r="489" spans="1:6">
      <c r="A489" t="s">
        <v>4682</v>
      </c>
      <c r="C489" s="83">
        <v>1</v>
      </c>
      <c r="D489" s="25">
        <v>647250</v>
      </c>
      <c r="E489" s="9">
        <v>2.0833333333333333E-3</v>
      </c>
      <c r="F489" s="9">
        <v>1.4938200077751341E-3</v>
      </c>
    </row>
    <row r="490" spans="1:6">
      <c r="B490" t="s">
        <v>74</v>
      </c>
      <c r="C490" s="83">
        <v>1</v>
      </c>
      <c r="D490" s="25">
        <v>647250</v>
      </c>
      <c r="E490" s="9">
        <v>2.0833333333333333E-3</v>
      </c>
      <c r="F490" s="9">
        <v>1.4938200077751341E-3</v>
      </c>
    </row>
    <row r="491" spans="1:6">
      <c r="C491" s="83"/>
      <c r="D491" s="25"/>
      <c r="E491" s="9"/>
      <c r="F491" s="9"/>
    </row>
    <row r="492" spans="1:6">
      <c r="A492" t="s">
        <v>4677</v>
      </c>
      <c r="C492" s="83">
        <v>1</v>
      </c>
      <c r="D492" s="25">
        <v>125000</v>
      </c>
      <c r="E492" s="9">
        <v>2.0833333333333333E-3</v>
      </c>
      <c r="F492" s="9">
        <v>2.8849362838453729E-4</v>
      </c>
    </row>
    <row r="493" spans="1:6">
      <c r="B493" t="s">
        <v>74</v>
      </c>
      <c r="C493" s="83">
        <v>1</v>
      </c>
      <c r="D493" s="25">
        <v>125000</v>
      </c>
      <c r="E493" s="9">
        <v>2.0833333333333333E-3</v>
      </c>
      <c r="F493" s="9">
        <v>2.8849362838453729E-4</v>
      </c>
    </row>
    <row r="494" spans="1:6">
      <c r="C494" s="83"/>
      <c r="D494" s="25"/>
      <c r="E494" s="9"/>
      <c r="F494" s="9"/>
    </row>
    <row r="495" spans="1:6">
      <c r="A495" t="s">
        <v>4493</v>
      </c>
      <c r="C495" s="83">
        <v>2</v>
      </c>
      <c r="D495" s="25">
        <v>9097000</v>
      </c>
      <c r="E495" s="9">
        <v>4.1666666666666666E-3</v>
      </c>
      <c r="F495" s="9">
        <v>2.0995412299313086E-2</v>
      </c>
    </row>
    <row r="496" spans="1:6">
      <c r="B496" t="s">
        <v>74</v>
      </c>
      <c r="C496" s="83">
        <v>2</v>
      </c>
      <c r="D496" s="25">
        <v>9097000</v>
      </c>
      <c r="E496" s="9">
        <v>4.1666666666666666E-3</v>
      </c>
      <c r="F496" s="9">
        <v>2.0995412299313086E-2</v>
      </c>
    </row>
    <row r="497" spans="1:6">
      <c r="C497" s="83"/>
      <c r="D497" s="25"/>
      <c r="E497" s="9"/>
      <c r="F497" s="9"/>
    </row>
    <row r="498" spans="1:6">
      <c r="A498" t="s">
        <v>4501</v>
      </c>
      <c r="C498" s="83">
        <v>1</v>
      </c>
      <c r="D498" s="25">
        <v>2250000</v>
      </c>
      <c r="E498" s="9">
        <v>2.0833333333333333E-3</v>
      </c>
      <c r="F498" s="9">
        <v>5.1928853109216716E-3</v>
      </c>
    </row>
    <row r="499" spans="1:6">
      <c r="B499" t="s">
        <v>74</v>
      </c>
      <c r="C499" s="83">
        <v>1</v>
      </c>
      <c r="D499" s="25">
        <v>2250000</v>
      </c>
      <c r="E499" s="9">
        <v>2.0833333333333333E-3</v>
      </c>
      <c r="F499" s="9">
        <v>5.1928853109216716E-3</v>
      </c>
    </row>
    <row r="500" spans="1:6">
      <c r="C500" s="83"/>
      <c r="D500" s="25"/>
      <c r="E500" s="9"/>
      <c r="F500" s="9"/>
    </row>
    <row r="501" spans="1:6">
      <c r="A501" t="s">
        <v>4488</v>
      </c>
      <c r="C501" s="83">
        <v>1</v>
      </c>
      <c r="D501" s="25">
        <v>368000</v>
      </c>
      <c r="E501" s="9">
        <v>2.0833333333333333E-3</v>
      </c>
      <c r="F501" s="9">
        <v>8.4932524196407774E-4</v>
      </c>
    </row>
    <row r="502" spans="1:6">
      <c r="B502" t="s">
        <v>74</v>
      </c>
      <c r="C502" s="83">
        <v>1</v>
      </c>
      <c r="D502" s="25">
        <v>368000</v>
      </c>
      <c r="E502" s="9">
        <v>2.0833333333333333E-3</v>
      </c>
      <c r="F502" s="9">
        <v>8.4932524196407774E-4</v>
      </c>
    </row>
    <row r="503" spans="1:6">
      <c r="C503" s="83"/>
      <c r="D503" s="25"/>
      <c r="E503" s="9"/>
      <c r="F503" s="9"/>
    </row>
    <row r="504" spans="1:6">
      <c r="A504" t="s">
        <v>4485</v>
      </c>
      <c r="C504" s="83">
        <v>1</v>
      </c>
      <c r="D504" s="25">
        <v>3125000</v>
      </c>
      <c r="E504" s="9">
        <v>2.0833333333333333E-3</v>
      </c>
      <c r="F504" s="9">
        <v>7.2123407096134325E-3</v>
      </c>
    </row>
    <row r="505" spans="1:6">
      <c r="B505" t="s">
        <v>74</v>
      </c>
      <c r="C505" s="83">
        <v>1</v>
      </c>
      <c r="D505" s="25">
        <v>3125000</v>
      </c>
      <c r="E505" s="9">
        <v>2.0833333333333333E-3</v>
      </c>
      <c r="F505" s="9">
        <v>7.2123407096134325E-3</v>
      </c>
    </row>
    <row r="506" spans="1:6">
      <c r="C506" s="83"/>
      <c r="D506" s="25"/>
      <c r="E506" s="9"/>
      <c r="F506" s="9"/>
    </row>
    <row r="507" spans="1:6">
      <c r="A507" t="s">
        <v>4464</v>
      </c>
      <c r="C507" s="83">
        <v>1</v>
      </c>
      <c r="D507" s="25">
        <v>11000000</v>
      </c>
      <c r="E507" s="9">
        <v>2.0833333333333333E-3</v>
      </c>
      <c r="F507" s="9">
        <v>2.5387439297839282E-2</v>
      </c>
    </row>
    <row r="508" spans="1:6">
      <c r="B508" t="s">
        <v>74</v>
      </c>
      <c r="C508" s="83">
        <v>1</v>
      </c>
      <c r="D508" s="25">
        <v>11000000</v>
      </c>
      <c r="E508" s="9">
        <v>2.0833333333333333E-3</v>
      </c>
      <c r="F508" s="9">
        <v>2.5387439297839282E-2</v>
      </c>
    </row>
    <row r="509" spans="1:6">
      <c r="C509" s="83"/>
      <c r="D509" s="25"/>
      <c r="E509" s="9"/>
      <c r="F509" s="9"/>
    </row>
    <row r="510" spans="1:6">
      <c r="A510" t="s">
        <v>4459</v>
      </c>
      <c r="C510" s="83">
        <v>1</v>
      </c>
      <c r="D510" s="25">
        <v>201150</v>
      </c>
      <c r="E510" s="9">
        <v>2.0833333333333333E-3</v>
      </c>
      <c r="F510" s="9">
        <v>4.6424394679639739E-4</v>
      </c>
    </row>
    <row r="511" spans="1:6">
      <c r="B511" t="s">
        <v>74</v>
      </c>
      <c r="C511" s="83">
        <v>1</v>
      </c>
      <c r="D511" s="25">
        <v>201150</v>
      </c>
      <c r="E511" s="9">
        <v>2.0833333333333333E-3</v>
      </c>
      <c r="F511" s="9">
        <v>4.6424394679639739E-4</v>
      </c>
    </row>
    <row r="512" spans="1:6">
      <c r="C512" s="83"/>
      <c r="D512" s="25"/>
      <c r="E512" s="9"/>
      <c r="F512" s="9"/>
    </row>
    <row r="513" spans="1:6">
      <c r="A513" t="s">
        <v>4560</v>
      </c>
      <c r="C513" s="83">
        <v>1</v>
      </c>
      <c r="D513" s="25">
        <v>1250000</v>
      </c>
      <c r="E513" s="9">
        <v>2.0833333333333333E-3</v>
      </c>
      <c r="F513" s="9">
        <v>2.8849362838453728E-3</v>
      </c>
    </row>
    <row r="514" spans="1:6">
      <c r="B514" t="s">
        <v>74</v>
      </c>
      <c r="C514" s="83">
        <v>1</v>
      </c>
      <c r="D514" s="25">
        <v>1250000</v>
      </c>
      <c r="E514" s="9">
        <v>2.0833333333333333E-3</v>
      </c>
      <c r="F514" s="9">
        <v>2.8849362838453728E-3</v>
      </c>
    </row>
    <row r="515" spans="1:6">
      <c r="C515" s="83"/>
      <c r="D515" s="25"/>
      <c r="E515" s="9"/>
      <c r="F515" s="9"/>
    </row>
    <row r="516" spans="1:6">
      <c r="A516" t="s">
        <v>4530</v>
      </c>
      <c r="C516" s="83">
        <v>1</v>
      </c>
      <c r="D516" s="25">
        <v>1821000</v>
      </c>
      <c r="E516" s="9">
        <v>2.0833333333333333E-3</v>
      </c>
      <c r="F516" s="9">
        <v>4.2027751783059392E-3</v>
      </c>
    </row>
    <row r="517" spans="1:6">
      <c r="B517" t="s">
        <v>74</v>
      </c>
      <c r="C517" s="83">
        <v>1</v>
      </c>
      <c r="D517" s="25">
        <v>1821000</v>
      </c>
      <c r="E517" s="9">
        <v>2.0833333333333333E-3</v>
      </c>
      <c r="F517" s="9">
        <v>4.2027751783059392E-3</v>
      </c>
    </row>
    <row r="518" spans="1:6">
      <c r="C518" s="83"/>
      <c r="D518" s="25"/>
      <c r="E518" s="9"/>
      <c r="F518" s="9"/>
    </row>
    <row r="519" spans="1:6">
      <c r="A519" t="s">
        <v>4557</v>
      </c>
      <c r="C519" s="83">
        <v>1</v>
      </c>
      <c r="D519" s="25">
        <v>84000</v>
      </c>
      <c r="E519" s="9">
        <v>2.0833333333333333E-3</v>
      </c>
      <c r="F519" s="9">
        <v>1.9386771827440905E-4</v>
      </c>
    </row>
    <row r="520" spans="1:6">
      <c r="B520" t="s">
        <v>74</v>
      </c>
      <c r="C520" s="83">
        <v>1</v>
      </c>
      <c r="D520" s="25">
        <v>84000</v>
      </c>
      <c r="E520" s="9">
        <v>2.0833333333333333E-3</v>
      </c>
      <c r="F520" s="9">
        <v>1.9386771827440905E-4</v>
      </c>
    </row>
    <row r="521" spans="1:6">
      <c r="C521" s="83"/>
      <c r="D521" s="25"/>
      <c r="E521" s="9"/>
      <c r="F521" s="9"/>
    </row>
    <row r="522" spans="1:6">
      <c r="A522" t="s">
        <v>4540</v>
      </c>
      <c r="C522" s="83">
        <v>1</v>
      </c>
      <c r="D522" s="25">
        <v>650000</v>
      </c>
      <c r="E522" s="9">
        <v>2.0833333333333333E-3</v>
      </c>
      <c r="F522" s="9">
        <v>1.500166867599594E-3</v>
      </c>
    </row>
    <row r="523" spans="1:6">
      <c r="B523" t="s">
        <v>74</v>
      </c>
      <c r="C523" s="83">
        <v>1</v>
      </c>
      <c r="D523" s="25">
        <v>650000</v>
      </c>
      <c r="E523" s="9">
        <v>2.0833333333333333E-3</v>
      </c>
      <c r="F523" s="9">
        <v>1.500166867599594E-3</v>
      </c>
    </row>
    <row r="524" spans="1:6">
      <c r="C524" s="83"/>
      <c r="D524" s="25"/>
      <c r="E524" s="9"/>
      <c r="F524" s="9"/>
    </row>
    <row r="525" spans="1:6">
      <c r="A525" t="s">
        <v>4543</v>
      </c>
      <c r="C525" s="83">
        <v>1</v>
      </c>
      <c r="D525" s="25">
        <v>269000</v>
      </c>
      <c r="E525" s="9">
        <v>2.0833333333333333E-3</v>
      </c>
      <c r="F525" s="9">
        <v>6.208382882835243E-4</v>
      </c>
    </row>
    <row r="526" spans="1:6">
      <c r="B526" t="s">
        <v>74</v>
      </c>
      <c r="C526" s="83">
        <v>1</v>
      </c>
      <c r="D526" s="25">
        <v>269000</v>
      </c>
      <c r="E526" s="9">
        <v>2.0833333333333333E-3</v>
      </c>
      <c r="F526" s="9">
        <v>6.208382882835243E-4</v>
      </c>
    </row>
    <row r="527" spans="1:6">
      <c r="C527" s="83"/>
      <c r="D527" s="25"/>
      <c r="E527" s="9"/>
      <c r="F527" s="9"/>
    </row>
    <row r="528" spans="1:6">
      <c r="A528" t="s">
        <v>4550</v>
      </c>
      <c r="C528" s="83">
        <v>1</v>
      </c>
      <c r="D528" s="25">
        <v>155000</v>
      </c>
      <c r="E528" s="9">
        <v>2.0833333333333333E-3</v>
      </c>
      <c r="F528" s="9">
        <v>3.5773209919682625E-4</v>
      </c>
    </row>
    <row r="529" spans="1:6">
      <c r="B529" t="s">
        <v>74</v>
      </c>
      <c r="C529" s="83">
        <v>1</v>
      </c>
      <c r="D529" s="25">
        <v>155000</v>
      </c>
      <c r="E529" s="9">
        <v>2.0833333333333333E-3</v>
      </c>
      <c r="F529" s="9">
        <v>3.5773209919682625E-4</v>
      </c>
    </row>
    <row r="530" spans="1:6">
      <c r="C530" s="83"/>
      <c r="D530" s="25"/>
      <c r="E530" s="9"/>
      <c r="F530" s="9"/>
    </row>
    <row r="531" spans="1:6">
      <c r="A531" t="s">
        <v>4720</v>
      </c>
      <c r="C531" s="83">
        <v>1</v>
      </c>
      <c r="D531" s="25">
        <v>495000</v>
      </c>
      <c r="E531" s="9">
        <v>2.0833333333333333E-3</v>
      </c>
      <c r="F531" s="9">
        <v>1.1424347684027677E-3</v>
      </c>
    </row>
    <row r="532" spans="1:6">
      <c r="B532" t="s">
        <v>60</v>
      </c>
      <c r="C532" s="83">
        <v>1</v>
      </c>
      <c r="D532" s="25">
        <v>495000</v>
      </c>
      <c r="E532" s="9">
        <v>2.0833333333333333E-3</v>
      </c>
      <c r="F532" s="9">
        <v>1.1424347684027677E-3</v>
      </c>
    </row>
    <row r="533" spans="1:6">
      <c r="C533" s="83"/>
      <c r="D533" s="25"/>
      <c r="E533" s="9"/>
      <c r="F533" s="9"/>
    </row>
    <row r="534" spans="1:6">
      <c r="A534" t="s">
        <v>35</v>
      </c>
      <c r="C534" s="83">
        <v>480</v>
      </c>
      <c r="D534" s="25">
        <v>433285132.5</v>
      </c>
      <c r="E534" s="9">
        <v>1</v>
      </c>
      <c r="F53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K1288"/>
  <sheetViews>
    <sheetView workbookViewId="0">
      <selection activeCell="A5" sqref="A5"/>
    </sheetView>
  </sheetViews>
  <sheetFormatPr defaultRowHeight="13.2"/>
  <cols>
    <col min="1" max="1" width="15.6640625" customWidth="1"/>
    <col min="2" max="2" width="12.5546875" style="36" customWidth="1"/>
    <col min="3" max="3" width="28.44140625" customWidth="1"/>
    <col min="4" max="4" width="14" customWidth="1"/>
    <col min="5" max="5" width="19.5546875" customWidth="1"/>
    <col min="6" max="6" width="15.88671875" customWidth="1"/>
    <col min="7" max="7" width="16.88671875" customWidth="1"/>
    <col min="9" max="9" width="20.33203125" customWidth="1"/>
    <col min="10" max="10" width="42.44140625" customWidth="1"/>
    <col min="11" max="11" width="52.88671875" customWidth="1"/>
  </cols>
  <sheetData>
    <row r="1" spans="1:11" ht="15.6">
      <c r="A1" s="1" t="s">
        <v>44</v>
      </c>
    </row>
    <row r="2" spans="1:11">
      <c r="A2" s="2" t="str">
        <f>'OVERALL STATS'!A2</f>
        <v>Reporting Period: YEAREND 2022 (JAN THROUGH DEC, 2022)</v>
      </c>
    </row>
    <row r="4" spans="1:11">
      <c r="A4" s="39" t="s">
        <v>40</v>
      </c>
      <c r="B4" s="40" t="s">
        <v>41</v>
      </c>
      <c r="C4" s="39" t="s">
        <v>3</v>
      </c>
      <c r="D4" s="39" t="s">
        <v>42</v>
      </c>
      <c r="E4" s="39" t="s">
        <v>33</v>
      </c>
      <c r="F4" s="39" t="s">
        <v>4</v>
      </c>
      <c r="G4" s="39" t="s">
        <v>32</v>
      </c>
      <c r="H4" s="39" t="s">
        <v>37</v>
      </c>
      <c r="I4" s="39" t="s">
        <v>0</v>
      </c>
      <c r="J4" s="39" t="s">
        <v>5</v>
      </c>
      <c r="K4" s="39" t="s">
        <v>6</v>
      </c>
    </row>
    <row r="5" spans="1:11" ht="28.8">
      <c r="A5" s="128">
        <v>983242</v>
      </c>
      <c r="B5" s="129">
        <v>44652</v>
      </c>
      <c r="C5" s="130" t="s">
        <v>60</v>
      </c>
      <c r="D5" s="130" t="s">
        <v>61</v>
      </c>
      <c r="E5" s="130" t="s">
        <v>62</v>
      </c>
      <c r="F5" s="131">
        <v>434900</v>
      </c>
      <c r="G5" s="130" t="s">
        <v>63</v>
      </c>
      <c r="H5" s="130" t="s">
        <v>64</v>
      </c>
      <c r="I5" s="130" t="s">
        <v>65</v>
      </c>
      <c r="J5" s="130" t="s">
        <v>66</v>
      </c>
      <c r="K5" s="130" t="s">
        <v>67</v>
      </c>
    </row>
    <row r="6" spans="1:11" ht="28.8">
      <c r="A6" s="128">
        <v>983247</v>
      </c>
      <c r="B6" s="129">
        <v>44652</v>
      </c>
      <c r="C6" s="130" t="s">
        <v>68</v>
      </c>
      <c r="D6" s="130" t="s">
        <v>69</v>
      </c>
      <c r="E6" s="130" t="s">
        <v>62</v>
      </c>
      <c r="F6" s="131">
        <v>720000</v>
      </c>
      <c r="G6" s="130" t="s">
        <v>70</v>
      </c>
      <c r="H6" s="130" t="s">
        <v>71</v>
      </c>
      <c r="I6" s="130" t="s">
        <v>65</v>
      </c>
      <c r="J6" s="130" t="s">
        <v>72</v>
      </c>
      <c r="K6" s="130" t="s">
        <v>73</v>
      </c>
    </row>
    <row r="7" spans="1:11" ht="28.8">
      <c r="A7" s="128">
        <v>983249</v>
      </c>
      <c r="B7" s="129">
        <v>44652</v>
      </c>
      <c r="C7" s="130" t="s">
        <v>74</v>
      </c>
      <c r="D7" s="130" t="s">
        <v>75</v>
      </c>
      <c r="E7" s="130" t="s">
        <v>62</v>
      </c>
      <c r="F7" s="131">
        <v>950000</v>
      </c>
      <c r="G7" s="130" t="s">
        <v>76</v>
      </c>
      <c r="H7" s="130" t="s">
        <v>77</v>
      </c>
      <c r="I7" s="130" t="s">
        <v>65</v>
      </c>
      <c r="J7" s="130" t="s">
        <v>78</v>
      </c>
      <c r="K7" s="130" t="s">
        <v>79</v>
      </c>
    </row>
    <row r="8" spans="1:11" ht="57.6">
      <c r="A8" s="128">
        <v>983257</v>
      </c>
      <c r="B8" s="129">
        <v>44652</v>
      </c>
      <c r="C8" s="130" t="s">
        <v>80</v>
      </c>
      <c r="D8" s="130" t="s">
        <v>81</v>
      </c>
      <c r="E8" s="130" t="s">
        <v>62</v>
      </c>
      <c r="F8" s="131">
        <v>425000</v>
      </c>
      <c r="G8" s="130" t="s">
        <v>82</v>
      </c>
      <c r="H8" s="130" t="s">
        <v>83</v>
      </c>
      <c r="I8" s="130" t="s">
        <v>65</v>
      </c>
      <c r="J8" s="130" t="s">
        <v>84</v>
      </c>
      <c r="K8" s="130" t="s">
        <v>85</v>
      </c>
    </row>
    <row r="9" spans="1:11" ht="28.8">
      <c r="A9" s="128">
        <v>983277</v>
      </c>
      <c r="B9" s="129">
        <v>44652</v>
      </c>
      <c r="C9" s="130" t="s">
        <v>86</v>
      </c>
      <c r="D9" s="130" t="s">
        <v>87</v>
      </c>
      <c r="E9" s="130" t="s">
        <v>62</v>
      </c>
      <c r="F9" s="131">
        <v>290000</v>
      </c>
      <c r="G9" s="130" t="s">
        <v>88</v>
      </c>
      <c r="H9" s="130" t="s">
        <v>89</v>
      </c>
      <c r="I9" s="130" t="s">
        <v>65</v>
      </c>
      <c r="J9" s="130" t="s">
        <v>90</v>
      </c>
      <c r="K9" s="130" t="s">
        <v>91</v>
      </c>
    </row>
    <row r="10" spans="1:11" ht="28.8">
      <c r="A10" s="128">
        <v>983279</v>
      </c>
      <c r="B10" s="129">
        <v>44652</v>
      </c>
      <c r="C10" s="130" t="s">
        <v>86</v>
      </c>
      <c r="D10" s="130" t="s">
        <v>92</v>
      </c>
      <c r="E10" s="130" t="s">
        <v>93</v>
      </c>
      <c r="F10" s="131">
        <v>205015</v>
      </c>
      <c r="G10" s="130" t="s">
        <v>94</v>
      </c>
      <c r="H10" s="130" t="s">
        <v>95</v>
      </c>
      <c r="I10" s="130" t="s">
        <v>65</v>
      </c>
      <c r="J10" s="130" t="s">
        <v>96</v>
      </c>
      <c r="K10" s="130" t="s">
        <v>97</v>
      </c>
    </row>
    <row r="11" spans="1:11" ht="43.2">
      <c r="A11" s="128">
        <v>983288</v>
      </c>
      <c r="B11" s="129">
        <v>44655</v>
      </c>
      <c r="C11" s="130" t="s">
        <v>74</v>
      </c>
      <c r="D11" s="130" t="s">
        <v>98</v>
      </c>
      <c r="E11" s="130" t="s">
        <v>62</v>
      </c>
      <c r="F11" s="131">
        <v>585000</v>
      </c>
      <c r="G11" s="130" t="s">
        <v>76</v>
      </c>
      <c r="H11" s="130" t="s">
        <v>99</v>
      </c>
      <c r="I11" s="130" t="s">
        <v>65</v>
      </c>
      <c r="J11" s="130" t="s">
        <v>100</v>
      </c>
      <c r="K11" s="130" t="s">
        <v>101</v>
      </c>
    </row>
    <row r="12" spans="1:11" ht="28.8">
      <c r="A12" s="128">
        <v>983306</v>
      </c>
      <c r="B12" s="129">
        <v>44655</v>
      </c>
      <c r="C12" s="130" t="s">
        <v>80</v>
      </c>
      <c r="D12" s="130" t="s">
        <v>102</v>
      </c>
      <c r="E12" s="130" t="s">
        <v>62</v>
      </c>
      <c r="F12" s="131">
        <v>508000</v>
      </c>
      <c r="G12" s="130" t="s">
        <v>103</v>
      </c>
      <c r="H12" s="130" t="s">
        <v>104</v>
      </c>
      <c r="I12" s="130" t="s">
        <v>65</v>
      </c>
      <c r="J12" s="130" t="s">
        <v>105</v>
      </c>
      <c r="K12" s="130" t="s">
        <v>106</v>
      </c>
    </row>
    <row r="13" spans="1:11" ht="57.6">
      <c r="A13" s="128">
        <v>986982</v>
      </c>
      <c r="B13" s="129">
        <v>44747</v>
      </c>
      <c r="C13" s="130" t="s">
        <v>80</v>
      </c>
      <c r="D13" s="130" t="s">
        <v>107</v>
      </c>
      <c r="E13" s="130" t="s">
        <v>62</v>
      </c>
      <c r="F13" s="131">
        <v>475000</v>
      </c>
      <c r="G13" s="130" t="s">
        <v>82</v>
      </c>
      <c r="H13" s="130" t="s">
        <v>108</v>
      </c>
      <c r="I13" s="130" t="s">
        <v>65</v>
      </c>
      <c r="J13" s="130" t="s">
        <v>109</v>
      </c>
      <c r="K13" s="130" t="s">
        <v>110</v>
      </c>
    </row>
    <row r="14" spans="1:11" ht="72">
      <c r="A14" s="128">
        <v>987006</v>
      </c>
      <c r="B14" s="129">
        <v>44747</v>
      </c>
      <c r="C14" s="130" t="s">
        <v>74</v>
      </c>
      <c r="D14" s="130" t="s">
        <v>111</v>
      </c>
      <c r="E14" s="130" t="s">
        <v>93</v>
      </c>
      <c r="F14" s="131">
        <v>3250000</v>
      </c>
      <c r="G14" s="130" t="s">
        <v>82</v>
      </c>
      <c r="H14" s="130" t="s">
        <v>112</v>
      </c>
      <c r="I14" s="130" t="s">
        <v>65</v>
      </c>
      <c r="J14" s="130" t="s">
        <v>113</v>
      </c>
      <c r="K14" s="130" t="s">
        <v>114</v>
      </c>
    </row>
    <row r="15" spans="1:11" ht="28.8">
      <c r="A15" s="128">
        <v>987019</v>
      </c>
      <c r="B15" s="129">
        <v>44748</v>
      </c>
      <c r="C15" s="130" t="s">
        <v>74</v>
      </c>
      <c r="D15" s="130" t="s">
        <v>115</v>
      </c>
      <c r="E15" s="130" t="s">
        <v>62</v>
      </c>
      <c r="F15" s="131">
        <v>579000</v>
      </c>
      <c r="G15" s="130" t="s">
        <v>76</v>
      </c>
      <c r="H15" s="130" t="s">
        <v>99</v>
      </c>
      <c r="I15" s="130" t="s">
        <v>65</v>
      </c>
      <c r="J15" s="130" t="s">
        <v>116</v>
      </c>
      <c r="K15" s="130" t="s">
        <v>117</v>
      </c>
    </row>
    <row r="16" spans="1:11" ht="28.8">
      <c r="A16" s="128">
        <v>987040</v>
      </c>
      <c r="B16" s="129">
        <v>44748</v>
      </c>
      <c r="C16" s="130" t="s">
        <v>80</v>
      </c>
      <c r="D16" s="130" t="s">
        <v>118</v>
      </c>
      <c r="E16" s="130" t="s">
        <v>62</v>
      </c>
      <c r="F16" s="131">
        <v>775000</v>
      </c>
      <c r="G16" s="130" t="s">
        <v>82</v>
      </c>
      <c r="H16" s="130" t="s">
        <v>108</v>
      </c>
      <c r="I16" s="130" t="s">
        <v>119</v>
      </c>
      <c r="J16" s="130" t="s">
        <v>120</v>
      </c>
      <c r="K16" s="130" t="s">
        <v>121</v>
      </c>
    </row>
    <row r="17" spans="1:11" ht="28.8">
      <c r="A17" s="128">
        <v>987043</v>
      </c>
      <c r="B17" s="129">
        <v>44748</v>
      </c>
      <c r="C17" s="130" t="s">
        <v>74</v>
      </c>
      <c r="D17" s="130" t="s">
        <v>122</v>
      </c>
      <c r="E17" s="130" t="s">
        <v>62</v>
      </c>
      <c r="F17" s="131">
        <v>970000</v>
      </c>
      <c r="G17" s="130" t="s">
        <v>82</v>
      </c>
      <c r="H17" s="130" t="s">
        <v>112</v>
      </c>
      <c r="I17" s="130" t="s">
        <v>65</v>
      </c>
      <c r="J17" s="130" t="s">
        <v>123</v>
      </c>
      <c r="K17" s="130" t="s">
        <v>124</v>
      </c>
    </row>
    <row r="18" spans="1:11" ht="43.2">
      <c r="A18" s="128">
        <v>987049</v>
      </c>
      <c r="B18" s="129">
        <v>44748</v>
      </c>
      <c r="C18" s="130" t="s">
        <v>80</v>
      </c>
      <c r="D18" s="130" t="s">
        <v>125</v>
      </c>
      <c r="E18" s="130" t="s">
        <v>62</v>
      </c>
      <c r="F18" s="131">
        <v>750000</v>
      </c>
      <c r="G18" s="130" t="s">
        <v>82</v>
      </c>
      <c r="H18" s="130" t="s">
        <v>108</v>
      </c>
      <c r="I18" s="130" t="s">
        <v>65</v>
      </c>
      <c r="J18" s="130" t="s">
        <v>126</v>
      </c>
      <c r="K18" s="130" t="s">
        <v>120</v>
      </c>
    </row>
    <row r="19" spans="1:11" ht="28.8">
      <c r="A19" s="128">
        <v>987070</v>
      </c>
      <c r="B19" s="129">
        <v>44749</v>
      </c>
      <c r="C19" s="130" t="s">
        <v>74</v>
      </c>
      <c r="D19" s="130" t="s">
        <v>127</v>
      </c>
      <c r="E19" s="130" t="s">
        <v>62</v>
      </c>
      <c r="F19" s="131">
        <v>625000</v>
      </c>
      <c r="G19" s="130" t="s">
        <v>82</v>
      </c>
      <c r="H19" s="130" t="s">
        <v>112</v>
      </c>
      <c r="I19" s="130" t="s">
        <v>65</v>
      </c>
      <c r="J19" s="130" t="s">
        <v>128</v>
      </c>
      <c r="K19" s="130" t="s">
        <v>129</v>
      </c>
    </row>
    <row r="20" spans="1:11" ht="43.2">
      <c r="A20" s="128">
        <v>987074</v>
      </c>
      <c r="B20" s="129">
        <v>44749</v>
      </c>
      <c r="C20" s="130" t="s">
        <v>80</v>
      </c>
      <c r="D20" s="130" t="s">
        <v>130</v>
      </c>
      <c r="E20" s="130" t="s">
        <v>62</v>
      </c>
      <c r="F20" s="131">
        <v>345000</v>
      </c>
      <c r="G20" s="130" t="s">
        <v>82</v>
      </c>
      <c r="H20" s="130" t="s">
        <v>108</v>
      </c>
      <c r="I20" s="130" t="s">
        <v>65</v>
      </c>
      <c r="J20" s="130" t="s">
        <v>131</v>
      </c>
      <c r="K20" s="130" t="s">
        <v>132</v>
      </c>
    </row>
    <row r="21" spans="1:11" ht="43.2">
      <c r="A21" s="128">
        <v>987096</v>
      </c>
      <c r="B21" s="129">
        <v>44750</v>
      </c>
      <c r="C21" s="130" t="s">
        <v>80</v>
      </c>
      <c r="D21" s="130" t="s">
        <v>133</v>
      </c>
      <c r="E21" s="130" t="s">
        <v>62</v>
      </c>
      <c r="F21" s="131">
        <v>1674000</v>
      </c>
      <c r="G21" s="130" t="s">
        <v>82</v>
      </c>
      <c r="H21" s="130" t="s">
        <v>108</v>
      </c>
      <c r="I21" s="130" t="s">
        <v>65</v>
      </c>
      <c r="J21" s="130" t="s">
        <v>134</v>
      </c>
      <c r="K21" s="130" t="s">
        <v>135</v>
      </c>
    </row>
    <row r="22" spans="1:11" ht="57.6">
      <c r="A22" s="128">
        <v>987897</v>
      </c>
      <c r="B22" s="129">
        <v>44769</v>
      </c>
      <c r="C22" s="130" t="s">
        <v>80</v>
      </c>
      <c r="D22" s="130" t="s">
        <v>136</v>
      </c>
      <c r="E22" s="130" t="s">
        <v>93</v>
      </c>
      <c r="F22" s="131">
        <v>245000</v>
      </c>
      <c r="G22" s="130" t="s">
        <v>76</v>
      </c>
      <c r="H22" s="130" t="s">
        <v>137</v>
      </c>
      <c r="I22" s="130" t="s">
        <v>65</v>
      </c>
      <c r="J22" s="130" t="s">
        <v>138</v>
      </c>
      <c r="K22" s="130" t="s">
        <v>139</v>
      </c>
    </row>
    <row r="23" spans="1:11" ht="28.8">
      <c r="A23" s="128">
        <v>987913</v>
      </c>
      <c r="B23" s="129">
        <v>44770</v>
      </c>
      <c r="C23" s="130" t="s">
        <v>60</v>
      </c>
      <c r="D23" s="130" t="s">
        <v>140</v>
      </c>
      <c r="E23" s="130" t="s">
        <v>62</v>
      </c>
      <c r="F23" s="131">
        <v>430000</v>
      </c>
      <c r="G23" s="130" t="s">
        <v>63</v>
      </c>
      <c r="H23" s="130" t="s">
        <v>141</v>
      </c>
      <c r="I23" s="130" t="s">
        <v>65</v>
      </c>
      <c r="J23" s="130" t="s">
        <v>142</v>
      </c>
      <c r="K23" s="130" t="s">
        <v>143</v>
      </c>
    </row>
    <row r="24" spans="1:11" ht="28.8">
      <c r="A24" s="128">
        <v>987932</v>
      </c>
      <c r="B24" s="129">
        <v>44770</v>
      </c>
      <c r="C24" s="130" t="s">
        <v>74</v>
      </c>
      <c r="D24" s="130" t="s">
        <v>144</v>
      </c>
      <c r="E24" s="130" t="s">
        <v>62</v>
      </c>
      <c r="F24" s="131">
        <v>375000</v>
      </c>
      <c r="G24" s="130" t="s">
        <v>82</v>
      </c>
      <c r="H24" s="130" t="s">
        <v>112</v>
      </c>
      <c r="I24" s="130" t="s">
        <v>65</v>
      </c>
      <c r="J24" s="130" t="s">
        <v>145</v>
      </c>
      <c r="K24" s="130" t="s">
        <v>146</v>
      </c>
    </row>
    <row r="25" spans="1:11" ht="28.8">
      <c r="A25" s="128">
        <v>987934</v>
      </c>
      <c r="B25" s="129">
        <v>44770</v>
      </c>
      <c r="C25" s="130" t="s">
        <v>80</v>
      </c>
      <c r="D25" s="130" t="s">
        <v>147</v>
      </c>
      <c r="E25" s="130" t="s">
        <v>62</v>
      </c>
      <c r="F25" s="131">
        <v>528000</v>
      </c>
      <c r="G25" s="130" t="s">
        <v>148</v>
      </c>
      <c r="H25" s="130" t="s">
        <v>149</v>
      </c>
      <c r="I25" s="130" t="s">
        <v>65</v>
      </c>
      <c r="J25" s="130" t="s">
        <v>150</v>
      </c>
      <c r="K25" s="130" t="s">
        <v>151</v>
      </c>
    </row>
    <row r="26" spans="1:11" ht="43.2">
      <c r="A26" s="128">
        <v>987949</v>
      </c>
      <c r="B26" s="129">
        <v>44771</v>
      </c>
      <c r="C26" s="130" t="s">
        <v>86</v>
      </c>
      <c r="D26" s="130" t="s">
        <v>152</v>
      </c>
      <c r="E26" s="130" t="s">
        <v>62</v>
      </c>
      <c r="F26" s="131">
        <v>500000</v>
      </c>
      <c r="G26" s="130" t="s">
        <v>153</v>
      </c>
      <c r="H26" s="130" t="s">
        <v>154</v>
      </c>
      <c r="I26" s="130" t="s">
        <v>65</v>
      </c>
      <c r="J26" s="130" t="s">
        <v>155</v>
      </c>
      <c r="K26" s="130" t="s">
        <v>156</v>
      </c>
    </row>
    <row r="27" spans="1:11" ht="28.8">
      <c r="A27" s="128">
        <v>987950</v>
      </c>
      <c r="B27" s="129">
        <v>44771</v>
      </c>
      <c r="C27" s="130" t="s">
        <v>86</v>
      </c>
      <c r="D27" s="130" t="s">
        <v>157</v>
      </c>
      <c r="E27" s="130" t="s">
        <v>93</v>
      </c>
      <c r="F27" s="131">
        <v>160000</v>
      </c>
      <c r="G27" s="130" t="s">
        <v>153</v>
      </c>
      <c r="H27" s="130" t="s">
        <v>154</v>
      </c>
      <c r="I27" s="130" t="s">
        <v>65</v>
      </c>
      <c r="J27" s="130" t="s">
        <v>158</v>
      </c>
      <c r="K27" s="130" t="s">
        <v>159</v>
      </c>
    </row>
    <row r="28" spans="1:11" ht="28.8">
      <c r="A28" s="128">
        <v>987951</v>
      </c>
      <c r="B28" s="129">
        <v>44771</v>
      </c>
      <c r="C28" s="130" t="s">
        <v>160</v>
      </c>
      <c r="D28" s="130" t="s">
        <v>161</v>
      </c>
      <c r="E28" s="130" t="s">
        <v>93</v>
      </c>
      <c r="F28" s="131">
        <v>950000</v>
      </c>
      <c r="G28" s="130" t="s">
        <v>153</v>
      </c>
      <c r="H28" s="130" t="s">
        <v>162</v>
      </c>
      <c r="I28" s="130" t="s">
        <v>65</v>
      </c>
      <c r="J28" s="130" t="s">
        <v>163</v>
      </c>
      <c r="K28" s="130" t="s">
        <v>164</v>
      </c>
    </row>
    <row r="29" spans="1:11" ht="28.8">
      <c r="A29" s="128">
        <v>987955</v>
      </c>
      <c r="B29" s="129">
        <v>44771</v>
      </c>
      <c r="C29" s="130" t="s">
        <v>80</v>
      </c>
      <c r="D29" s="130" t="s">
        <v>165</v>
      </c>
      <c r="E29" s="130" t="s">
        <v>62</v>
      </c>
      <c r="F29" s="131">
        <v>905000</v>
      </c>
      <c r="G29" s="130" t="s">
        <v>82</v>
      </c>
      <c r="H29" s="130" t="s">
        <v>166</v>
      </c>
      <c r="I29" s="130" t="s">
        <v>65</v>
      </c>
      <c r="J29" s="130" t="s">
        <v>167</v>
      </c>
      <c r="K29" s="130" t="s">
        <v>168</v>
      </c>
    </row>
    <row r="30" spans="1:11" ht="28.8">
      <c r="A30" s="128">
        <v>987958</v>
      </c>
      <c r="B30" s="129">
        <v>44771</v>
      </c>
      <c r="C30" s="130" t="s">
        <v>160</v>
      </c>
      <c r="D30" s="130" t="s">
        <v>169</v>
      </c>
      <c r="E30" s="130" t="s">
        <v>62</v>
      </c>
      <c r="F30" s="131">
        <v>2059839</v>
      </c>
      <c r="G30" s="130" t="s">
        <v>153</v>
      </c>
      <c r="H30" s="130" t="s">
        <v>162</v>
      </c>
      <c r="I30" s="130" t="s">
        <v>119</v>
      </c>
      <c r="J30" s="130" t="s">
        <v>170</v>
      </c>
      <c r="K30" s="130" t="s">
        <v>171</v>
      </c>
    </row>
    <row r="31" spans="1:11" ht="28.8">
      <c r="A31" s="128">
        <v>986558</v>
      </c>
      <c r="B31" s="129">
        <v>44734</v>
      </c>
      <c r="C31" s="130" t="s">
        <v>68</v>
      </c>
      <c r="D31" s="130" t="s">
        <v>172</v>
      </c>
      <c r="E31" s="130" t="s">
        <v>62</v>
      </c>
      <c r="F31" s="131">
        <v>1733750</v>
      </c>
      <c r="G31" s="130" t="s">
        <v>70</v>
      </c>
      <c r="H31" s="130" t="s">
        <v>71</v>
      </c>
      <c r="I31" s="130" t="s">
        <v>65</v>
      </c>
      <c r="J31" s="130" t="s">
        <v>173</v>
      </c>
      <c r="K31" s="130" t="s">
        <v>174</v>
      </c>
    </row>
    <row r="32" spans="1:11" ht="28.8">
      <c r="A32" s="128">
        <v>986568</v>
      </c>
      <c r="B32" s="129">
        <v>44735</v>
      </c>
      <c r="C32" s="130" t="s">
        <v>86</v>
      </c>
      <c r="D32" s="130" t="s">
        <v>175</v>
      </c>
      <c r="E32" s="130" t="s">
        <v>176</v>
      </c>
      <c r="F32" s="131">
        <v>185000</v>
      </c>
      <c r="G32" s="130" t="s">
        <v>76</v>
      </c>
      <c r="H32" s="130" t="s">
        <v>177</v>
      </c>
      <c r="I32" s="130" t="s">
        <v>65</v>
      </c>
      <c r="J32" s="130" t="s">
        <v>178</v>
      </c>
      <c r="K32" s="130" t="s">
        <v>179</v>
      </c>
    </row>
    <row r="33" spans="1:11" ht="43.2">
      <c r="A33" s="128">
        <v>986570</v>
      </c>
      <c r="B33" s="129">
        <v>44735</v>
      </c>
      <c r="C33" s="130" t="s">
        <v>80</v>
      </c>
      <c r="D33" s="130" t="s">
        <v>180</v>
      </c>
      <c r="E33" s="130" t="s">
        <v>62</v>
      </c>
      <c r="F33" s="131">
        <v>935000</v>
      </c>
      <c r="G33" s="130" t="s">
        <v>82</v>
      </c>
      <c r="H33" s="130" t="s">
        <v>108</v>
      </c>
      <c r="I33" s="130" t="s">
        <v>65</v>
      </c>
      <c r="J33" s="130" t="s">
        <v>181</v>
      </c>
      <c r="K33" s="130" t="s">
        <v>182</v>
      </c>
    </row>
    <row r="34" spans="1:11" ht="28.8">
      <c r="A34" s="128">
        <v>986573</v>
      </c>
      <c r="B34" s="129">
        <v>44735</v>
      </c>
      <c r="C34" s="130" t="s">
        <v>80</v>
      </c>
      <c r="D34" s="130" t="s">
        <v>183</v>
      </c>
      <c r="E34" s="130" t="s">
        <v>62</v>
      </c>
      <c r="F34" s="131">
        <v>650000</v>
      </c>
      <c r="G34" s="130" t="s">
        <v>82</v>
      </c>
      <c r="H34" s="130" t="s">
        <v>83</v>
      </c>
      <c r="I34" s="130" t="s">
        <v>65</v>
      </c>
      <c r="J34" s="130" t="s">
        <v>184</v>
      </c>
      <c r="K34" s="130" t="s">
        <v>185</v>
      </c>
    </row>
    <row r="35" spans="1:11" ht="28.8">
      <c r="A35" s="128">
        <v>986584</v>
      </c>
      <c r="B35" s="129">
        <v>44735</v>
      </c>
      <c r="C35" s="130" t="s">
        <v>74</v>
      </c>
      <c r="D35" s="130" t="s">
        <v>186</v>
      </c>
      <c r="E35" s="130" t="s">
        <v>62</v>
      </c>
      <c r="F35" s="131">
        <v>1805373</v>
      </c>
      <c r="G35" s="130" t="s">
        <v>82</v>
      </c>
      <c r="H35" s="130" t="s">
        <v>112</v>
      </c>
      <c r="I35" s="130" t="s">
        <v>65</v>
      </c>
      <c r="J35" s="130" t="s">
        <v>187</v>
      </c>
      <c r="K35" s="130" t="s">
        <v>188</v>
      </c>
    </row>
    <row r="36" spans="1:11" ht="43.2">
      <c r="A36" s="128">
        <v>986600</v>
      </c>
      <c r="B36" s="129">
        <v>44735</v>
      </c>
      <c r="C36" s="130" t="s">
        <v>80</v>
      </c>
      <c r="D36" s="130" t="s">
        <v>189</v>
      </c>
      <c r="E36" s="130" t="s">
        <v>62</v>
      </c>
      <c r="F36" s="131">
        <v>950000</v>
      </c>
      <c r="G36" s="130" t="s">
        <v>82</v>
      </c>
      <c r="H36" s="130" t="s">
        <v>83</v>
      </c>
      <c r="I36" s="130" t="s">
        <v>65</v>
      </c>
      <c r="J36" s="130" t="s">
        <v>190</v>
      </c>
      <c r="K36" s="130" t="s">
        <v>184</v>
      </c>
    </row>
    <row r="37" spans="1:11" ht="28.8">
      <c r="A37" s="128">
        <v>986621</v>
      </c>
      <c r="B37" s="129">
        <v>44735</v>
      </c>
      <c r="C37" s="130" t="s">
        <v>86</v>
      </c>
      <c r="D37" s="130" t="s">
        <v>191</v>
      </c>
      <c r="E37" s="130" t="s">
        <v>192</v>
      </c>
      <c r="F37" s="131">
        <v>1875000</v>
      </c>
      <c r="G37" s="130" t="s">
        <v>88</v>
      </c>
      <c r="H37" s="130" t="s">
        <v>193</v>
      </c>
      <c r="I37" s="130" t="s">
        <v>65</v>
      </c>
      <c r="J37" s="130" t="s">
        <v>194</v>
      </c>
      <c r="K37" s="130" t="s">
        <v>195</v>
      </c>
    </row>
    <row r="38" spans="1:11" ht="43.2">
      <c r="A38" s="128">
        <v>986633</v>
      </c>
      <c r="B38" s="129">
        <v>44736</v>
      </c>
      <c r="C38" s="130" t="s">
        <v>86</v>
      </c>
      <c r="D38" s="130" t="s">
        <v>196</v>
      </c>
      <c r="E38" s="130" t="s">
        <v>62</v>
      </c>
      <c r="F38" s="131">
        <v>1679000</v>
      </c>
      <c r="G38" s="130" t="s">
        <v>153</v>
      </c>
      <c r="H38" s="130" t="s">
        <v>154</v>
      </c>
      <c r="I38" s="130" t="s">
        <v>65</v>
      </c>
      <c r="J38" s="130" t="s">
        <v>197</v>
      </c>
      <c r="K38" s="130" t="s">
        <v>198</v>
      </c>
    </row>
    <row r="39" spans="1:11" ht="28.8">
      <c r="A39" s="128">
        <v>990410</v>
      </c>
      <c r="B39" s="129">
        <v>44833</v>
      </c>
      <c r="C39" s="130" t="s">
        <v>60</v>
      </c>
      <c r="D39" s="130" t="s">
        <v>199</v>
      </c>
      <c r="E39" s="130" t="s">
        <v>62</v>
      </c>
      <c r="F39" s="131">
        <v>700000</v>
      </c>
      <c r="G39" s="130" t="s">
        <v>63</v>
      </c>
      <c r="H39" s="130" t="s">
        <v>141</v>
      </c>
      <c r="I39" s="130" t="s">
        <v>65</v>
      </c>
      <c r="J39" s="130" t="s">
        <v>200</v>
      </c>
      <c r="K39" s="130" t="s">
        <v>201</v>
      </c>
    </row>
    <row r="40" spans="1:11" ht="28.8">
      <c r="A40" s="128">
        <v>990415</v>
      </c>
      <c r="B40" s="129">
        <v>44833</v>
      </c>
      <c r="C40" s="130" t="s">
        <v>86</v>
      </c>
      <c r="D40" s="130" t="s">
        <v>202</v>
      </c>
      <c r="E40" s="130" t="s">
        <v>62</v>
      </c>
      <c r="F40" s="131">
        <v>750000</v>
      </c>
      <c r="G40" s="130" t="s">
        <v>88</v>
      </c>
      <c r="H40" s="130" t="s">
        <v>89</v>
      </c>
      <c r="I40" s="130" t="s">
        <v>65</v>
      </c>
      <c r="J40" s="130" t="s">
        <v>203</v>
      </c>
      <c r="K40" s="130" t="s">
        <v>204</v>
      </c>
    </row>
    <row r="41" spans="1:11" ht="28.8">
      <c r="A41" s="128">
        <v>990420</v>
      </c>
      <c r="B41" s="129">
        <v>44834</v>
      </c>
      <c r="C41" s="130" t="s">
        <v>86</v>
      </c>
      <c r="D41" s="130" t="s">
        <v>205</v>
      </c>
      <c r="E41" s="130" t="s">
        <v>93</v>
      </c>
      <c r="F41" s="131">
        <v>412500</v>
      </c>
      <c r="G41" s="130" t="s">
        <v>94</v>
      </c>
      <c r="H41" s="130" t="s">
        <v>95</v>
      </c>
      <c r="I41" s="130" t="s">
        <v>65</v>
      </c>
      <c r="J41" s="130" t="s">
        <v>96</v>
      </c>
      <c r="K41" s="130" t="s">
        <v>206</v>
      </c>
    </row>
    <row r="42" spans="1:11" ht="28.8">
      <c r="A42" s="128">
        <v>990422</v>
      </c>
      <c r="B42" s="129">
        <v>44834</v>
      </c>
      <c r="C42" s="130" t="s">
        <v>80</v>
      </c>
      <c r="D42" s="130" t="s">
        <v>207</v>
      </c>
      <c r="E42" s="130" t="s">
        <v>62</v>
      </c>
      <c r="F42" s="131">
        <v>445000</v>
      </c>
      <c r="G42" s="130" t="s">
        <v>82</v>
      </c>
      <c r="H42" s="130" t="s">
        <v>166</v>
      </c>
      <c r="I42" s="130" t="s">
        <v>65</v>
      </c>
      <c r="J42" s="130" t="s">
        <v>208</v>
      </c>
      <c r="K42" s="130" t="s">
        <v>209</v>
      </c>
    </row>
    <row r="43" spans="1:11" ht="28.8">
      <c r="A43" s="128">
        <v>990425</v>
      </c>
      <c r="B43" s="129">
        <v>44834</v>
      </c>
      <c r="C43" s="130" t="s">
        <v>160</v>
      </c>
      <c r="D43" s="130" t="s">
        <v>210</v>
      </c>
      <c r="E43" s="130" t="s">
        <v>62</v>
      </c>
      <c r="F43" s="131">
        <v>1250000</v>
      </c>
      <c r="G43" s="130" t="s">
        <v>153</v>
      </c>
      <c r="H43" s="130" t="s">
        <v>162</v>
      </c>
      <c r="I43" s="130" t="s">
        <v>65</v>
      </c>
      <c r="J43" s="130" t="s">
        <v>211</v>
      </c>
      <c r="K43" s="130" t="s">
        <v>212</v>
      </c>
    </row>
    <row r="44" spans="1:11" ht="28.8">
      <c r="A44" s="128">
        <v>990428</v>
      </c>
      <c r="B44" s="129">
        <v>44834</v>
      </c>
      <c r="C44" s="130" t="s">
        <v>86</v>
      </c>
      <c r="D44" s="130" t="s">
        <v>213</v>
      </c>
      <c r="E44" s="130" t="s">
        <v>62</v>
      </c>
      <c r="F44" s="131">
        <v>1550000</v>
      </c>
      <c r="G44" s="130" t="s">
        <v>214</v>
      </c>
      <c r="H44" s="130" t="s">
        <v>215</v>
      </c>
      <c r="I44" s="130" t="s">
        <v>65</v>
      </c>
      <c r="J44" s="130" t="s">
        <v>216</v>
      </c>
      <c r="K44" s="130" t="s">
        <v>217</v>
      </c>
    </row>
    <row r="45" spans="1:11" ht="28.8">
      <c r="A45" s="128">
        <v>990430</v>
      </c>
      <c r="B45" s="129">
        <v>44834</v>
      </c>
      <c r="C45" s="130" t="s">
        <v>74</v>
      </c>
      <c r="D45" s="130" t="s">
        <v>218</v>
      </c>
      <c r="E45" s="130" t="s">
        <v>62</v>
      </c>
      <c r="F45" s="131">
        <v>459000</v>
      </c>
      <c r="G45" s="130" t="s">
        <v>82</v>
      </c>
      <c r="H45" s="130" t="s">
        <v>112</v>
      </c>
      <c r="I45" s="130" t="s">
        <v>65</v>
      </c>
      <c r="J45" s="130" t="s">
        <v>219</v>
      </c>
      <c r="K45" s="130" t="s">
        <v>220</v>
      </c>
    </row>
    <row r="46" spans="1:11" ht="28.8">
      <c r="A46" s="128">
        <v>990433</v>
      </c>
      <c r="B46" s="129">
        <v>44834</v>
      </c>
      <c r="C46" s="130" t="s">
        <v>74</v>
      </c>
      <c r="D46" s="130" t="s">
        <v>221</v>
      </c>
      <c r="E46" s="130" t="s">
        <v>62</v>
      </c>
      <c r="F46" s="131">
        <v>465000</v>
      </c>
      <c r="G46" s="130" t="s">
        <v>82</v>
      </c>
      <c r="H46" s="130" t="s">
        <v>112</v>
      </c>
      <c r="I46" s="130" t="s">
        <v>65</v>
      </c>
      <c r="J46" s="130" t="s">
        <v>222</v>
      </c>
      <c r="K46" s="130" t="s">
        <v>223</v>
      </c>
    </row>
    <row r="47" spans="1:11" ht="28.8">
      <c r="A47" s="128">
        <v>990434</v>
      </c>
      <c r="B47" s="129">
        <v>44834</v>
      </c>
      <c r="C47" s="130" t="s">
        <v>80</v>
      </c>
      <c r="D47" s="130" t="s">
        <v>224</v>
      </c>
      <c r="E47" s="130" t="s">
        <v>62</v>
      </c>
      <c r="F47" s="131">
        <v>485000</v>
      </c>
      <c r="G47" s="130" t="s">
        <v>82</v>
      </c>
      <c r="H47" s="130" t="s">
        <v>108</v>
      </c>
      <c r="I47" s="130" t="s">
        <v>65</v>
      </c>
      <c r="J47" s="130" t="s">
        <v>225</v>
      </c>
      <c r="K47" s="130" t="s">
        <v>226</v>
      </c>
    </row>
    <row r="48" spans="1:11" ht="43.2">
      <c r="A48" s="128">
        <v>990435</v>
      </c>
      <c r="B48" s="129">
        <v>44834</v>
      </c>
      <c r="C48" s="130" t="s">
        <v>160</v>
      </c>
      <c r="D48" s="130" t="s">
        <v>227</v>
      </c>
      <c r="E48" s="130" t="s">
        <v>62</v>
      </c>
      <c r="F48" s="131">
        <v>1550000</v>
      </c>
      <c r="G48" s="130" t="s">
        <v>153</v>
      </c>
      <c r="H48" s="130" t="s">
        <v>162</v>
      </c>
      <c r="I48" s="130" t="s">
        <v>65</v>
      </c>
      <c r="J48" s="130" t="s">
        <v>228</v>
      </c>
      <c r="K48" s="130" t="s">
        <v>229</v>
      </c>
    </row>
    <row r="49" spans="1:11" ht="28.8">
      <c r="A49" s="128">
        <v>990443</v>
      </c>
      <c r="B49" s="129">
        <v>44834</v>
      </c>
      <c r="C49" s="130" t="s">
        <v>68</v>
      </c>
      <c r="D49" s="130" t="s">
        <v>230</v>
      </c>
      <c r="E49" s="130" t="s">
        <v>62</v>
      </c>
      <c r="F49" s="131">
        <v>1950000</v>
      </c>
      <c r="G49" s="130" t="s">
        <v>70</v>
      </c>
      <c r="H49" s="130" t="s">
        <v>71</v>
      </c>
      <c r="I49" s="130" t="s">
        <v>65</v>
      </c>
      <c r="J49" s="130" t="s">
        <v>231</v>
      </c>
      <c r="K49" s="130" t="s">
        <v>232</v>
      </c>
    </row>
    <row r="50" spans="1:11" ht="43.2">
      <c r="A50" s="128">
        <v>992059</v>
      </c>
      <c r="B50" s="129">
        <v>44896</v>
      </c>
      <c r="C50" s="130" t="s">
        <v>86</v>
      </c>
      <c r="D50" s="130" t="s">
        <v>233</v>
      </c>
      <c r="E50" s="130" t="s">
        <v>62</v>
      </c>
      <c r="F50" s="131">
        <v>709699</v>
      </c>
      <c r="G50" s="130" t="s">
        <v>88</v>
      </c>
      <c r="H50" s="130" t="s">
        <v>234</v>
      </c>
      <c r="I50" s="130" t="s">
        <v>119</v>
      </c>
      <c r="J50" s="130" t="s">
        <v>235</v>
      </c>
      <c r="K50" s="130" t="s">
        <v>236</v>
      </c>
    </row>
    <row r="51" spans="1:11" ht="28.8">
      <c r="A51" s="128">
        <v>992090</v>
      </c>
      <c r="B51" s="129">
        <v>44897</v>
      </c>
      <c r="C51" s="130" t="s">
        <v>86</v>
      </c>
      <c r="D51" s="130" t="s">
        <v>237</v>
      </c>
      <c r="E51" s="130" t="s">
        <v>62</v>
      </c>
      <c r="F51" s="131">
        <v>525305</v>
      </c>
      <c r="G51" s="130" t="s">
        <v>88</v>
      </c>
      <c r="H51" s="130" t="s">
        <v>234</v>
      </c>
      <c r="I51" s="130" t="s">
        <v>119</v>
      </c>
      <c r="J51" s="130" t="s">
        <v>235</v>
      </c>
      <c r="K51" s="130" t="s">
        <v>238</v>
      </c>
    </row>
    <row r="52" spans="1:11" ht="28.8">
      <c r="A52" s="128">
        <v>992113</v>
      </c>
      <c r="B52" s="129">
        <v>44900</v>
      </c>
      <c r="C52" s="130" t="s">
        <v>68</v>
      </c>
      <c r="D52" s="130" t="s">
        <v>239</v>
      </c>
      <c r="E52" s="130" t="s">
        <v>62</v>
      </c>
      <c r="F52" s="131">
        <v>425000</v>
      </c>
      <c r="G52" s="130" t="s">
        <v>70</v>
      </c>
      <c r="H52" s="130" t="s">
        <v>71</v>
      </c>
      <c r="I52" s="130" t="s">
        <v>65</v>
      </c>
      <c r="J52" s="130" t="s">
        <v>240</v>
      </c>
      <c r="K52" s="130" t="s">
        <v>241</v>
      </c>
    </row>
    <row r="53" spans="1:11" ht="43.2">
      <c r="A53" s="128">
        <v>992117</v>
      </c>
      <c r="B53" s="129">
        <v>44900</v>
      </c>
      <c r="C53" s="130" t="s">
        <v>74</v>
      </c>
      <c r="D53" s="130" t="s">
        <v>242</v>
      </c>
      <c r="E53" s="130" t="s">
        <v>93</v>
      </c>
      <c r="F53" s="131">
        <v>35000</v>
      </c>
      <c r="G53" s="130" t="s">
        <v>82</v>
      </c>
      <c r="H53" s="130" t="s">
        <v>112</v>
      </c>
      <c r="I53" s="130" t="s">
        <v>65</v>
      </c>
      <c r="J53" s="130" t="s">
        <v>243</v>
      </c>
      <c r="K53" s="130" t="s">
        <v>244</v>
      </c>
    </row>
    <row r="54" spans="1:11" ht="28.8">
      <c r="A54" s="128">
        <v>992129</v>
      </c>
      <c r="B54" s="129">
        <v>44900</v>
      </c>
      <c r="C54" s="130" t="s">
        <v>86</v>
      </c>
      <c r="D54" s="130" t="s">
        <v>245</v>
      </c>
      <c r="E54" s="130" t="s">
        <v>62</v>
      </c>
      <c r="F54" s="131">
        <v>559227.52</v>
      </c>
      <c r="G54" s="130" t="s">
        <v>88</v>
      </c>
      <c r="H54" s="130" t="s">
        <v>234</v>
      </c>
      <c r="I54" s="130" t="s">
        <v>119</v>
      </c>
      <c r="J54" s="130" t="s">
        <v>235</v>
      </c>
      <c r="K54" s="130" t="s">
        <v>246</v>
      </c>
    </row>
    <row r="55" spans="1:11" ht="28.8">
      <c r="A55" s="128">
        <v>992132</v>
      </c>
      <c r="B55" s="129">
        <v>44900</v>
      </c>
      <c r="C55" s="130" t="s">
        <v>74</v>
      </c>
      <c r="D55" s="130" t="s">
        <v>247</v>
      </c>
      <c r="E55" s="130" t="s">
        <v>62</v>
      </c>
      <c r="F55" s="131">
        <v>718252</v>
      </c>
      <c r="G55" s="130" t="s">
        <v>82</v>
      </c>
      <c r="H55" s="130" t="s">
        <v>112</v>
      </c>
      <c r="I55" s="130" t="s">
        <v>119</v>
      </c>
      <c r="J55" s="130" t="s">
        <v>248</v>
      </c>
      <c r="K55" s="130" t="s">
        <v>249</v>
      </c>
    </row>
    <row r="56" spans="1:11" ht="43.2">
      <c r="A56" s="128">
        <v>992146</v>
      </c>
      <c r="B56" s="129">
        <v>44900</v>
      </c>
      <c r="C56" s="130" t="s">
        <v>80</v>
      </c>
      <c r="D56" s="130" t="s">
        <v>250</v>
      </c>
      <c r="E56" s="130" t="s">
        <v>176</v>
      </c>
      <c r="F56" s="131">
        <v>525000</v>
      </c>
      <c r="G56" s="130" t="s">
        <v>82</v>
      </c>
      <c r="H56" s="130" t="s">
        <v>166</v>
      </c>
      <c r="I56" s="130" t="s">
        <v>65</v>
      </c>
      <c r="J56" s="130" t="s">
        <v>251</v>
      </c>
      <c r="K56" s="130" t="s">
        <v>252</v>
      </c>
    </row>
    <row r="57" spans="1:11" ht="28.8">
      <c r="A57" s="128">
        <v>992147</v>
      </c>
      <c r="B57" s="129">
        <v>44901</v>
      </c>
      <c r="C57" s="130" t="s">
        <v>86</v>
      </c>
      <c r="D57" s="130" t="s">
        <v>253</v>
      </c>
      <c r="E57" s="130" t="s">
        <v>62</v>
      </c>
      <c r="F57" s="131">
        <v>1400000</v>
      </c>
      <c r="G57" s="130" t="s">
        <v>153</v>
      </c>
      <c r="H57" s="130" t="s">
        <v>154</v>
      </c>
      <c r="I57" s="130" t="s">
        <v>65</v>
      </c>
      <c r="J57" s="130" t="s">
        <v>254</v>
      </c>
      <c r="K57" s="130" t="s">
        <v>255</v>
      </c>
    </row>
    <row r="58" spans="1:11" ht="28.8">
      <c r="A58" s="128">
        <v>985779</v>
      </c>
      <c r="B58" s="129">
        <v>44713</v>
      </c>
      <c r="C58" s="130" t="s">
        <v>60</v>
      </c>
      <c r="D58" s="130" t="s">
        <v>256</v>
      </c>
      <c r="E58" s="130" t="s">
        <v>62</v>
      </c>
      <c r="F58" s="131">
        <v>669900</v>
      </c>
      <c r="G58" s="130" t="s">
        <v>63</v>
      </c>
      <c r="H58" s="130" t="s">
        <v>141</v>
      </c>
      <c r="I58" s="130" t="s">
        <v>65</v>
      </c>
      <c r="J58" s="130" t="s">
        <v>257</v>
      </c>
      <c r="K58" s="130" t="s">
        <v>258</v>
      </c>
    </row>
    <row r="59" spans="1:11" ht="28.8">
      <c r="A59" s="128">
        <v>985783</v>
      </c>
      <c r="B59" s="129">
        <v>44713</v>
      </c>
      <c r="C59" s="130" t="s">
        <v>80</v>
      </c>
      <c r="D59" s="130" t="s">
        <v>259</v>
      </c>
      <c r="E59" s="130" t="s">
        <v>62</v>
      </c>
      <c r="F59" s="131">
        <v>385000</v>
      </c>
      <c r="G59" s="130" t="s">
        <v>76</v>
      </c>
      <c r="H59" s="130" t="s">
        <v>260</v>
      </c>
      <c r="I59" s="130" t="s">
        <v>65</v>
      </c>
      <c r="J59" s="130" t="s">
        <v>261</v>
      </c>
      <c r="K59" s="130" t="s">
        <v>262</v>
      </c>
    </row>
    <row r="60" spans="1:11" ht="28.8">
      <c r="A60" s="128">
        <v>985788</v>
      </c>
      <c r="B60" s="129">
        <v>44713</v>
      </c>
      <c r="C60" s="130" t="s">
        <v>68</v>
      </c>
      <c r="D60" s="130" t="s">
        <v>263</v>
      </c>
      <c r="E60" s="130" t="s">
        <v>62</v>
      </c>
      <c r="F60" s="131">
        <v>680000</v>
      </c>
      <c r="G60" s="130" t="s">
        <v>70</v>
      </c>
      <c r="H60" s="130" t="s">
        <v>71</v>
      </c>
      <c r="I60" s="130" t="s">
        <v>65</v>
      </c>
      <c r="J60" s="130" t="s">
        <v>264</v>
      </c>
      <c r="K60" s="130" t="s">
        <v>265</v>
      </c>
    </row>
    <row r="61" spans="1:11" ht="28.8">
      <c r="A61" s="128">
        <v>985794</v>
      </c>
      <c r="B61" s="129">
        <v>44713</v>
      </c>
      <c r="C61" s="130" t="s">
        <v>74</v>
      </c>
      <c r="D61" s="130" t="s">
        <v>266</v>
      </c>
      <c r="E61" s="130" t="s">
        <v>192</v>
      </c>
      <c r="F61" s="131">
        <v>400000</v>
      </c>
      <c r="G61" s="130" t="s">
        <v>82</v>
      </c>
      <c r="H61" s="130" t="s">
        <v>112</v>
      </c>
      <c r="I61" s="130" t="s">
        <v>65</v>
      </c>
      <c r="J61" s="130" t="s">
        <v>267</v>
      </c>
      <c r="K61" s="130" t="s">
        <v>268</v>
      </c>
    </row>
    <row r="62" spans="1:11" ht="28.8">
      <c r="A62" s="128">
        <v>985838</v>
      </c>
      <c r="B62" s="129">
        <v>44714</v>
      </c>
      <c r="C62" s="130" t="s">
        <v>80</v>
      </c>
      <c r="D62" s="130" t="s">
        <v>269</v>
      </c>
      <c r="E62" s="130" t="s">
        <v>62</v>
      </c>
      <c r="F62" s="131">
        <v>480000</v>
      </c>
      <c r="G62" s="130" t="s">
        <v>76</v>
      </c>
      <c r="H62" s="130" t="s">
        <v>260</v>
      </c>
      <c r="I62" s="130" t="s">
        <v>65</v>
      </c>
      <c r="J62" s="130" t="s">
        <v>270</v>
      </c>
      <c r="K62" s="130" t="s">
        <v>271</v>
      </c>
    </row>
    <row r="63" spans="1:11" ht="28.8">
      <c r="A63" s="128">
        <v>985843</v>
      </c>
      <c r="B63" s="129">
        <v>44714</v>
      </c>
      <c r="C63" s="130" t="s">
        <v>80</v>
      </c>
      <c r="D63" s="130" t="s">
        <v>272</v>
      </c>
      <c r="E63" s="130" t="s">
        <v>62</v>
      </c>
      <c r="F63" s="131">
        <v>545000</v>
      </c>
      <c r="G63" s="130" t="s">
        <v>82</v>
      </c>
      <c r="H63" s="130" t="s">
        <v>108</v>
      </c>
      <c r="I63" s="130" t="s">
        <v>65</v>
      </c>
      <c r="J63" s="130" t="s">
        <v>273</v>
      </c>
      <c r="K63" s="130" t="s">
        <v>274</v>
      </c>
    </row>
    <row r="64" spans="1:11" ht="28.8">
      <c r="A64" s="128">
        <v>985844</v>
      </c>
      <c r="B64" s="129">
        <v>44714</v>
      </c>
      <c r="C64" s="130" t="s">
        <v>74</v>
      </c>
      <c r="D64" s="130" t="s">
        <v>275</v>
      </c>
      <c r="E64" s="130" t="s">
        <v>93</v>
      </c>
      <c r="F64" s="131">
        <v>500000</v>
      </c>
      <c r="G64" s="130" t="s">
        <v>82</v>
      </c>
      <c r="H64" s="130" t="s">
        <v>112</v>
      </c>
      <c r="I64" s="130" t="s">
        <v>65</v>
      </c>
      <c r="J64" s="130" t="s">
        <v>276</v>
      </c>
      <c r="K64" s="130" t="s">
        <v>277</v>
      </c>
    </row>
    <row r="65" spans="1:11" ht="28.8">
      <c r="A65" s="128">
        <v>985858</v>
      </c>
      <c r="B65" s="129">
        <v>44715</v>
      </c>
      <c r="C65" s="130" t="s">
        <v>80</v>
      </c>
      <c r="D65" s="130" t="s">
        <v>278</v>
      </c>
      <c r="E65" s="130" t="s">
        <v>62</v>
      </c>
      <c r="F65" s="131">
        <v>355000</v>
      </c>
      <c r="G65" s="130" t="s">
        <v>103</v>
      </c>
      <c r="H65" s="130" t="s">
        <v>141</v>
      </c>
      <c r="I65" s="130" t="s">
        <v>65</v>
      </c>
      <c r="J65" s="130" t="s">
        <v>279</v>
      </c>
      <c r="K65" s="130" t="s">
        <v>280</v>
      </c>
    </row>
    <row r="66" spans="1:11" ht="28.8">
      <c r="A66" s="128">
        <v>985861</v>
      </c>
      <c r="B66" s="129">
        <v>44715</v>
      </c>
      <c r="C66" s="130" t="s">
        <v>80</v>
      </c>
      <c r="D66" s="130" t="s">
        <v>281</v>
      </c>
      <c r="E66" s="130" t="s">
        <v>62</v>
      </c>
      <c r="F66" s="131">
        <v>550000</v>
      </c>
      <c r="G66" s="130" t="s">
        <v>82</v>
      </c>
      <c r="H66" s="130" t="s">
        <v>83</v>
      </c>
      <c r="I66" s="130" t="s">
        <v>65</v>
      </c>
      <c r="J66" s="130" t="s">
        <v>282</v>
      </c>
      <c r="K66" s="130" t="s">
        <v>283</v>
      </c>
    </row>
    <row r="67" spans="1:11" ht="28.8">
      <c r="A67" s="128">
        <v>985868</v>
      </c>
      <c r="B67" s="129">
        <v>44715</v>
      </c>
      <c r="C67" s="130" t="s">
        <v>86</v>
      </c>
      <c r="D67" s="130" t="s">
        <v>284</v>
      </c>
      <c r="E67" s="130" t="s">
        <v>62</v>
      </c>
      <c r="F67" s="131">
        <v>1150000</v>
      </c>
      <c r="G67" s="130" t="s">
        <v>153</v>
      </c>
      <c r="H67" s="130" t="s">
        <v>154</v>
      </c>
      <c r="I67" s="130" t="s">
        <v>65</v>
      </c>
      <c r="J67" s="130" t="s">
        <v>285</v>
      </c>
      <c r="K67" s="130" t="s">
        <v>286</v>
      </c>
    </row>
    <row r="68" spans="1:11" ht="43.2">
      <c r="A68" s="128">
        <v>985872</v>
      </c>
      <c r="B68" s="129">
        <v>44715</v>
      </c>
      <c r="C68" s="130" t="s">
        <v>80</v>
      </c>
      <c r="D68" s="130" t="s">
        <v>287</v>
      </c>
      <c r="E68" s="130" t="s">
        <v>62</v>
      </c>
      <c r="F68" s="131">
        <v>475000</v>
      </c>
      <c r="G68" s="130" t="s">
        <v>82</v>
      </c>
      <c r="H68" s="130" t="s">
        <v>108</v>
      </c>
      <c r="I68" s="130" t="s">
        <v>65</v>
      </c>
      <c r="J68" s="130" t="s">
        <v>288</v>
      </c>
      <c r="K68" s="130" t="s">
        <v>289</v>
      </c>
    </row>
    <row r="69" spans="1:11" ht="28.8">
      <c r="A69" s="128">
        <v>983742</v>
      </c>
      <c r="B69" s="129">
        <v>44666</v>
      </c>
      <c r="C69" s="130" t="s">
        <v>86</v>
      </c>
      <c r="D69" s="130" t="s">
        <v>290</v>
      </c>
      <c r="E69" s="130" t="s">
        <v>62</v>
      </c>
      <c r="F69" s="131">
        <v>745000</v>
      </c>
      <c r="G69" s="130" t="s">
        <v>76</v>
      </c>
      <c r="H69" s="130" t="s">
        <v>177</v>
      </c>
      <c r="I69" s="130" t="s">
        <v>65</v>
      </c>
      <c r="J69" s="130" t="s">
        <v>291</v>
      </c>
      <c r="K69" s="130" t="s">
        <v>292</v>
      </c>
    </row>
    <row r="70" spans="1:11" ht="86.4">
      <c r="A70" s="128">
        <v>983749</v>
      </c>
      <c r="B70" s="129">
        <v>44666</v>
      </c>
      <c r="C70" s="130" t="s">
        <v>68</v>
      </c>
      <c r="D70" s="130" t="s">
        <v>293</v>
      </c>
      <c r="E70" s="130" t="s">
        <v>294</v>
      </c>
      <c r="F70" s="131">
        <v>412000</v>
      </c>
      <c r="G70" s="130" t="s">
        <v>70</v>
      </c>
      <c r="H70" s="130" t="s">
        <v>71</v>
      </c>
      <c r="I70" s="130" t="s">
        <v>65</v>
      </c>
      <c r="J70" s="130" t="s">
        <v>295</v>
      </c>
      <c r="K70" s="130" t="s">
        <v>296</v>
      </c>
    </row>
    <row r="71" spans="1:11" ht="28.8">
      <c r="A71" s="128">
        <v>983757</v>
      </c>
      <c r="B71" s="129">
        <v>44666</v>
      </c>
      <c r="C71" s="130" t="s">
        <v>68</v>
      </c>
      <c r="D71" s="130" t="s">
        <v>297</v>
      </c>
      <c r="E71" s="130" t="s">
        <v>93</v>
      </c>
      <c r="F71" s="131">
        <v>350000</v>
      </c>
      <c r="G71" s="130" t="s">
        <v>70</v>
      </c>
      <c r="H71" s="130" t="s">
        <v>71</v>
      </c>
      <c r="I71" s="130" t="s">
        <v>65</v>
      </c>
      <c r="J71" s="130" t="s">
        <v>298</v>
      </c>
      <c r="K71" s="130" t="s">
        <v>299</v>
      </c>
    </row>
    <row r="72" spans="1:11" ht="28.8">
      <c r="A72" s="128">
        <v>983765</v>
      </c>
      <c r="B72" s="129">
        <v>44666</v>
      </c>
      <c r="C72" s="130" t="s">
        <v>86</v>
      </c>
      <c r="D72" s="130" t="s">
        <v>300</v>
      </c>
      <c r="E72" s="130" t="s">
        <v>62</v>
      </c>
      <c r="F72" s="131">
        <v>399000</v>
      </c>
      <c r="G72" s="130" t="s">
        <v>76</v>
      </c>
      <c r="H72" s="130" t="s">
        <v>177</v>
      </c>
      <c r="I72" s="130" t="s">
        <v>65</v>
      </c>
      <c r="J72" s="130" t="s">
        <v>301</v>
      </c>
      <c r="K72" s="130" t="s">
        <v>302</v>
      </c>
    </row>
    <row r="73" spans="1:11" ht="28.8">
      <c r="A73" s="128">
        <v>983770</v>
      </c>
      <c r="B73" s="129">
        <v>44666</v>
      </c>
      <c r="C73" s="130" t="s">
        <v>160</v>
      </c>
      <c r="D73" s="130" t="s">
        <v>303</v>
      </c>
      <c r="E73" s="130" t="s">
        <v>93</v>
      </c>
      <c r="F73" s="131">
        <v>1240000</v>
      </c>
      <c r="G73" s="130" t="s">
        <v>153</v>
      </c>
      <c r="H73" s="130" t="s">
        <v>162</v>
      </c>
      <c r="I73" s="130" t="s">
        <v>65</v>
      </c>
      <c r="J73" s="130" t="s">
        <v>304</v>
      </c>
      <c r="K73" s="130" t="s">
        <v>305</v>
      </c>
    </row>
    <row r="74" spans="1:11" ht="57.6">
      <c r="A74" s="128">
        <v>983772</v>
      </c>
      <c r="B74" s="129">
        <v>44666</v>
      </c>
      <c r="C74" s="130" t="s">
        <v>74</v>
      </c>
      <c r="D74" s="130" t="s">
        <v>306</v>
      </c>
      <c r="E74" s="130" t="s">
        <v>307</v>
      </c>
      <c r="F74" s="131">
        <v>3100000</v>
      </c>
      <c r="G74" s="130" t="s">
        <v>308</v>
      </c>
      <c r="H74" s="130" t="s">
        <v>309</v>
      </c>
      <c r="I74" s="130" t="s">
        <v>65</v>
      </c>
      <c r="J74" s="130" t="s">
        <v>310</v>
      </c>
      <c r="K74" s="130" t="s">
        <v>311</v>
      </c>
    </row>
    <row r="75" spans="1:11" ht="28.8">
      <c r="A75" s="128">
        <v>983775</v>
      </c>
      <c r="B75" s="129">
        <v>44666</v>
      </c>
      <c r="C75" s="130" t="s">
        <v>80</v>
      </c>
      <c r="D75" s="130" t="s">
        <v>312</v>
      </c>
      <c r="E75" s="130" t="s">
        <v>62</v>
      </c>
      <c r="F75" s="131">
        <v>437000</v>
      </c>
      <c r="G75" s="130" t="s">
        <v>82</v>
      </c>
      <c r="H75" s="130" t="s">
        <v>83</v>
      </c>
      <c r="I75" s="130" t="s">
        <v>65</v>
      </c>
      <c r="J75" s="130" t="s">
        <v>313</v>
      </c>
      <c r="K75" s="130" t="s">
        <v>289</v>
      </c>
    </row>
    <row r="76" spans="1:11" ht="28.8">
      <c r="A76" s="128">
        <v>983780</v>
      </c>
      <c r="B76" s="129">
        <v>44666</v>
      </c>
      <c r="C76" s="130" t="s">
        <v>86</v>
      </c>
      <c r="D76" s="130" t="s">
        <v>314</v>
      </c>
      <c r="E76" s="130" t="s">
        <v>62</v>
      </c>
      <c r="F76" s="131">
        <v>725000</v>
      </c>
      <c r="G76" s="130" t="s">
        <v>88</v>
      </c>
      <c r="H76" s="130" t="s">
        <v>315</v>
      </c>
      <c r="I76" s="130" t="s">
        <v>65</v>
      </c>
      <c r="J76" s="130" t="s">
        <v>316</v>
      </c>
      <c r="K76" s="130" t="s">
        <v>317</v>
      </c>
    </row>
    <row r="77" spans="1:11" ht="28.8">
      <c r="A77" s="128">
        <v>983783</v>
      </c>
      <c r="B77" s="129">
        <v>44666</v>
      </c>
      <c r="C77" s="130" t="s">
        <v>160</v>
      </c>
      <c r="D77" s="130" t="s">
        <v>318</v>
      </c>
      <c r="E77" s="130" t="s">
        <v>62</v>
      </c>
      <c r="F77" s="131">
        <v>605000</v>
      </c>
      <c r="G77" s="130" t="s">
        <v>70</v>
      </c>
      <c r="H77" s="130" t="s">
        <v>319</v>
      </c>
      <c r="I77" s="130" t="s">
        <v>65</v>
      </c>
      <c r="J77" s="130" t="s">
        <v>320</v>
      </c>
      <c r="K77" s="130" t="s">
        <v>321</v>
      </c>
    </row>
    <row r="78" spans="1:11" ht="28.8">
      <c r="A78" s="128">
        <v>983787</v>
      </c>
      <c r="B78" s="129">
        <v>44666</v>
      </c>
      <c r="C78" s="130" t="s">
        <v>74</v>
      </c>
      <c r="D78" s="130" t="s">
        <v>322</v>
      </c>
      <c r="E78" s="130" t="s">
        <v>176</v>
      </c>
      <c r="F78" s="131">
        <v>317100</v>
      </c>
      <c r="G78" s="130" t="s">
        <v>76</v>
      </c>
      <c r="H78" s="130" t="s">
        <v>141</v>
      </c>
      <c r="I78" s="130" t="s">
        <v>65</v>
      </c>
      <c r="J78" s="130" t="s">
        <v>323</v>
      </c>
      <c r="K78" s="130" t="s">
        <v>324</v>
      </c>
    </row>
    <row r="79" spans="1:11" ht="28.8">
      <c r="A79" s="128">
        <v>983801</v>
      </c>
      <c r="B79" s="129">
        <v>44666</v>
      </c>
      <c r="C79" s="130" t="s">
        <v>80</v>
      </c>
      <c r="D79" s="130" t="s">
        <v>325</v>
      </c>
      <c r="E79" s="130" t="s">
        <v>62</v>
      </c>
      <c r="F79" s="131">
        <v>449000</v>
      </c>
      <c r="G79" s="130" t="s">
        <v>82</v>
      </c>
      <c r="H79" s="130" t="s">
        <v>108</v>
      </c>
      <c r="I79" s="130" t="s">
        <v>119</v>
      </c>
      <c r="J79" s="130" t="s">
        <v>326</v>
      </c>
      <c r="K79" s="130" t="s">
        <v>327</v>
      </c>
    </row>
    <row r="80" spans="1:11" ht="28.8">
      <c r="A80" s="128">
        <v>983804</v>
      </c>
      <c r="B80" s="129">
        <v>44666</v>
      </c>
      <c r="C80" s="130" t="s">
        <v>68</v>
      </c>
      <c r="D80" s="130" t="s">
        <v>328</v>
      </c>
      <c r="E80" s="130" t="s">
        <v>62</v>
      </c>
      <c r="F80" s="131">
        <v>580000</v>
      </c>
      <c r="G80" s="130" t="s">
        <v>70</v>
      </c>
      <c r="H80" s="130" t="s">
        <v>71</v>
      </c>
      <c r="I80" s="130" t="s">
        <v>65</v>
      </c>
      <c r="J80" s="130" t="s">
        <v>329</v>
      </c>
      <c r="K80" s="130" t="s">
        <v>330</v>
      </c>
    </row>
    <row r="81" spans="1:11" ht="28.8">
      <c r="A81" s="128">
        <v>983826</v>
      </c>
      <c r="B81" s="129">
        <v>44669</v>
      </c>
      <c r="C81" s="130" t="s">
        <v>80</v>
      </c>
      <c r="D81" s="130" t="s">
        <v>331</v>
      </c>
      <c r="E81" s="130" t="s">
        <v>93</v>
      </c>
      <c r="F81" s="131">
        <v>175000</v>
      </c>
      <c r="G81" s="130" t="s">
        <v>82</v>
      </c>
      <c r="H81" s="130" t="s">
        <v>83</v>
      </c>
      <c r="I81" s="130" t="s">
        <v>65</v>
      </c>
      <c r="J81" s="130" t="s">
        <v>332</v>
      </c>
      <c r="K81" s="130" t="s">
        <v>333</v>
      </c>
    </row>
    <row r="82" spans="1:11" ht="28.8">
      <c r="A82" s="128">
        <v>983836</v>
      </c>
      <c r="B82" s="129">
        <v>44669</v>
      </c>
      <c r="C82" s="130" t="s">
        <v>80</v>
      </c>
      <c r="D82" s="130" t="s">
        <v>334</v>
      </c>
      <c r="E82" s="130" t="s">
        <v>93</v>
      </c>
      <c r="F82" s="131">
        <v>109900</v>
      </c>
      <c r="G82" s="130" t="s">
        <v>82</v>
      </c>
      <c r="H82" s="130" t="s">
        <v>83</v>
      </c>
      <c r="I82" s="130" t="s">
        <v>65</v>
      </c>
      <c r="J82" s="130" t="s">
        <v>335</v>
      </c>
      <c r="K82" s="130" t="s">
        <v>333</v>
      </c>
    </row>
    <row r="83" spans="1:11" ht="43.2">
      <c r="A83" s="128">
        <v>983840</v>
      </c>
      <c r="B83" s="129">
        <v>44669</v>
      </c>
      <c r="C83" s="130" t="s">
        <v>68</v>
      </c>
      <c r="D83" s="130" t="s">
        <v>336</v>
      </c>
      <c r="E83" s="130" t="s">
        <v>93</v>
      </c>
      <c r="F83" s="131">
        <v>330000</v>
      </c>
      <c r="G83" s="130" t="s">
        <v>70</v>
      </c>
      <c r="H83" s="130" t="s">
        <v>71</v>
      </c>
      <c r="I83" s="130" t="s">
        <v>65</v>
      </c>
      <c r="J83" s="130" t="s">
        <v>337</v>
      </c>
      <c r="K83" s="130" t="s">
        <v>338</v>
      </c>
    </row>
    <row r="84" spans="1:11" ht="28.8">
      <c r="A84" s="128">
        <v>983842</v>
      </c>
      <c r="B84" s="129">
        <v>44669</v>
      </c>
      <c r="C84" s="130" t="s">
        <v>74</v>
      </c>
      <c r="D84" s="130" t="s">
        <v>339</v>
      </c>
      <c r="E84" s="130" t="s">
        <v>93</v>
      </c>
      <c r="F84" s="131">
        <v>80000</v>
      </c>
      <c r="G84" s="130" t="s">
        <v>82</v>
      </c>
      <c r="H84" s="130" t="s">
        <v>112</v>
      </c>
      <c r="I84" s="130" t="s">
        <v>65</v>
      </c>
      <c r="J84" s="130" t="s">
        <v>340</v>
      </c>
      <c r="K84" s="130" t="s">
        <v>341</v>
      </c>
    </row>
    <row r="85" spans="1:11" ht="43.2">
      <c r="A85" s="128">
        <v>986132</v>
      </c>
      <c r="B85" s="129">
        <v>44721</v>
      </c>
      <c r="C85" s="130" t="s">
        <v>68</v>
      </c>
      <c r="D85" s="130" t="s">
        <v>342</v>
      </c>
      <c r="E85" s="130" t="s">
        <v>62</v>
      </c>
      <c r="F85" s="131">
        <v>1325000</v>
      </c>
      <c r="G85" s="130" t="s">
        <v>70</v>
      </c>
      <c r="H85" s="130" t="s">
        <v>71</v>
      </c>
      <c r="I85" s="130" t="s">
        <v>65</v>
      </c>
      <c r="J85" s="130" t="s">
        <v>343</v>
      </c>
      <c r="K85" s="130" t="s">
        <v>344</v>
      </c>
    </row>
    <row r="86" spans="1:11" ht="28.8">
      <c r="A86" s="128">
        <v>986141</v>
      </c>
      <c r="B86" s="129">
        <v>44721</v>
      </c>
      <c r="C86" s="130" t="s">
        <v>68</v>
      </c>
      <c r="D86" s="130" t="s">
        <v>345</v>
      </c>
      <c r="E86" s="130" t="s">
        <v>307</v>
      </c>
      <c r="F86" s="131">
        <v>235000</v>
      </c>
      <c r="G86" s="130" t="s">
        <v>70</v>
      </c>
      <c r="H86" s="130" t="s">
        <v>71</v>
      </c>
      <c r="I86" s="130" t="s">
        <v>65</v>
      </c>
      <c r="J86" s="130" t="s">
        <v>346</v>
      </c>
      <c r="K86" s="130" t="s">
        <v>347</v>
      </c>
    </row>
    <row r="87" spans="1:11" ht="28.8">
      <c r="A87" s="128">
        <v>986170</v>
      </c>
      <c r="B87" s="129">
        <v>44722</v>
      </c>
      <c r="C87" s="130" t="s">
        <v>86</v>
      </c>
      <c r="D87" s="130" t="s">
        <v>348</v>
      </c>
      <c r="E87" s="130" t="s">
        <v>307</v>
      </c>
      <c r="F87" s="131">
        <v>790000</v>
      </c>
      <c r="G87" s="130" t="s">
        <v>153</v>
      </c>
      <c r="H87" s="130" t="s">
        <v>154</v>
      </c>
      <c r="I87" s="130" t="s">
        <v>65</v>
      </c>
      <c r="J87" s="130" t="s">
        <v>349</v>
      </c>
      <c r="K87" s="130" t="s">
        <v>350</v>
      </c>
    </row>
    <row r="88" spans="1:11" ht="28.8">
      <c r="A88" s="128">
        <v>986186</v>
      </c>
      <c r="B88" s="129">
        <v>44722</v>
      </c>
      <c r="C88" s="130" t="s">
        <v>74</v>
      </c>
      <c r="D88" s="130" t="s">
        <v>351</v>
      </c>
      <c r="E88" s="130" t="s">
        <v>62</v>
      </c>
      <c r="F88" s="131">
        <v>420000</v>
      </c>
      <c r="G88" s="130" t="s">
        <v>82</v>
      </c>
      <c r="H88" s="130" t="s">
        <v>112</v>
      </c>
      <c r="I88" s="130" t="s">
        <v>65</v>
      </c>
      <c r="J88" s="130" t="s">
        <v>352</v>
      </c>
      <c r="K88" s="130" t="s">
        <v>353</v>
      </c>
    </row>
    <row r="89" spans="1:11" ht="28.8">
      <c r="A89" s="128">
        <v>986209</v>
      </c>
      <c r="B89" s="129">
        <v>44722</v>
      </c>
      <c r="C89" s="130" t="s">
        <v>354</v>
      </c>
      <c r="D89" s="130" t="s">
        <v>355</v>
      </c>
      <c r="E89" s="130" t="s">
        <v>62</v>
      </c>
      <c r="F89" s="131">
        <v>572060</v>
      </c>
      <c r="G89" s="130" t="s">
        <v>63</v>
      </c>
      <c r="H89" s="130" t="s">
        <v>356</v>
      </c>
      <c r="I89" s="130" t="s">
        <v>119</v>
      </c>
      <c r="J89" s="130" t="s">
        <v>357</v>
      </c>
      <c r="K89" s="130" t="s">
        <v>358</v>
      </c>
    </row>
    <row r="90" spans="1:11" ht="28.8">
      <c r="A90" s="128">
        <v>986211</v>
      </c>
      <c r="B90" s="129">
        <v>44722</v>
      </c>
      <c r="C90" s="130" t="s">
        <v>86</v>
      </c>
      <c r="D90" s="130" t="s">
        <v>359</v>
      </c>
      <c r="E90" s="130" t="s">
        <v>307</v>
      </c>
      <c r="F90" s="131">
        <v>389000</v>
      </c>
      <c r="G90" s="130" t="s">
        <v>153</v>
      </c>
      <c r="H90" s="130" t="s">
        <v>154</v>
      </c>
      <c r="I90" s="130" t="s">
        <v>65</v>
      </c>
      <c r="J90" s="130" t="s">
        <v>360</v>
      </c>
      <c r="K90" s="130" t="s">
        <v>361</v>
      </c>
    </row>
    <row r="91" spans="1:11" ht="28.8">
      <c r="A91" s="128">
        <v>986219</v>
      </c>
      <c r="B91" s="129">
        <v>44725</v>
      </c>
      <c r="C91" s="130" t="s">
        <v>74</v>
      </c>
      <c r="D91" s="130" t="s">
        <v>362</v>
      </c>
      <c r="E91" s="130" t="s">
        <v>62</v>
      </c>
      <c r="F91" s="131">
        <v>710000</v>
      </c>
      <c r="G91" s="130" t="s">
        <v>76</v>
      </c>
      <c r="H91" s="130" t="s">
        <v>77</v>
      </c>
      <c r="I91" s="130" t="s">
        <v>65</v>
      </c>
      <c r="J91" s="130" t="s">
        <v>363</v>
      </c>
      <c r="K91" s="130" t="s">
        <v>364</v>
      </c>
    </row>
    <row r="92" spans="1:11" ht="43.2">
      <c r="A92" s="128">
        <v>986220</v>
      </c>
      <c r="B92" s="129">
        <v>44725</v>
      </c>
      <c r="C92" s="130" t="s">
        <v>80</v>
      </c>
      <c r="D92" s="130" t="s">
        <v>365</v>
      </c>
      <c r="E92" s="130" t="s">
        <v>62</v>
      </c>
      <c r="F92" s="131">
        <v>750000</v>
      </c>
      <c r="G92" s="130" t="s">
        <v>82</v>
      </c>
      <c r="H92" s="130" t="s">
        <v>108</v>
      </c>
      <c r="I92" s="130" t="s">
        <v>65</v>
      </c>
      <c r="J92" s="130" t="s">
        <v>366</v>
      </c>
      <c r="K92" s="130" t="s">
        <v>367</v>
      </c>
    </row>
    <row r="93" spans="1:11" ht="28.8">
      <c r="A93" s="128">
        <v>986234</v>
      </c>
      <c r="B93" s="129">
        <v>44725</v>
      </c>
      <c r="C93" s="130" t="s">
        <v>86</v>
      </c>
      <c r="D93" s="130" t="s">
        <v>368</v>
      </c>
      <c r="E93" s="130" t="s">
        <v>62</v>
      </c>
      <c r="F93" s="131">
        <v>1149000</v>
      </c>
      <c r="G93" s="130" t="s">
        <v>153</v>
      </c>
      <c r="H93" s="130" t="s">
        <v>154</v>
      </c>
      <c r="I93" s="130" t="s">
        <v>65</v>
      </c>
      <c r="J93" s="130" t="s">
        <v>369</v>
      </c>
      <c r="K93" s="130" t="s">
        <v>370</v>
      </c>
    </row>
    <row r="94" spans="1:11" ht="28.8">
      <c r="A94" s="128">
        <v>986637</v>
      </c>
      <c r="B94" s="129">
        <v>44736</v>
      </c>
      <c r="C94" s="130" t="s">
        <v>74</v>
      </c>
      <c r="D94" s="130" t="s">
        <v>371</v>
      </c>
      <c r="E94" s="130" t="s">
        <v>62</v>
      </c>
      <c r="F94" s="131">
        <v>600000</v>
      </c>
      <c r="G94" s="130" t="s">
        <v>82</v>
      </c>
      <c r="H94" s="130" t="s">
        <v>112</v>
      </c>
      <c r="I94" s="130" t="s">
        <v>65</v>
      </c>
      <c r="J94" s="130" t="s">
        <v>372</v>
      </c>
      <c r="K94" s="130" t="s">
        <v>373</v>
      </c>
    </row>
    <row r="95" spans="1:11" ht="28.8">
      <c r="A95" s="128">
        <v>986664</v>
      </c>
      <c r="B95" s="129">
        <v>44736</v>
      </c>
      <c r="C95" s="130" t="s">
        <v>68</v>
      </c>
      <c r="D95" s="130" t="s">
        <v>374</v>
      </c>
      <c r="E95" s="130" t="s">
        <v>307</v>
      </c>
      <c r="F95" s="131">
        <v>760000</v>
      </c>
      <c r="G95" s="130" t="s">
        <v>70</v>
      </c>
      <c r="H95" s="130" t="s">
        <v>71</v>
      </c>
      <c r="I95" s="130" t="s">
        <v>65</v>
      </c>
      <c r="J95" s="130" t="s">
        <v>375</v>
      </c>
      <c r="K95" s="130" t="s">
        <v>376</v>
      </c>
    </row>
    <row r="96" spans="1:11" ht="28.8">
      <c r="A96" s="128">
        <v>986672</v>
      </c>
      <c r="B96" s="129">
        <v>44736</v>
      </c>
      <c r="C96" s="130" t="s">
        <v>80</v>
      </c>
      <c r="D96" s="130" t="s">
        <v>377</v>
      </c>
      <c r="E96" s="130" t="s">
        <v>307</v>
      </c>
      <c r="F96" s="131">
        <v>303000</v>
      </c>
      <c r="G96" s="130" t="s">
        <v>82</v>
      </c>
      <c r="H96" s="130" t="s">
        <v>108</v>
      </c>
      <c r="I96" s="130" t="s">
        <v>65</v>
      </c>
      <c r="J96" s="130" t="s">
        <v>378</v>
      </c>
      <c r="K96" s="130" t="s">
        <v>379</v>
      </c>
    </row>
    <row r="97" spans="1:11" ht="57.6">
      <c r="A97" s="128">
        <v>986699</v>
      </c>
      <c r="B97" s="129">
        <v>44739</v>
      </c>
      <c r="C97" s="130" t="s">
        <v>160</v>
      </c>
      <c r="D97" s="130" t="s">
        <v>380</v>
      </c>
      <c r="E97" s="130" t="s">
        <v>62</v>
      </c>
      <c r="F97" s="131">
        <v>1850000</v>
      </c>
      <c r="G97" s="130" t="s">
        <v>153</v>
      </c>
      <c r="H97" s="130" t="s">
        <v>162</v>
      </c>
      <c r="I97" s="130" t="s">
        <v>65</v>
      </c>
      <c r="J97" s="130" t="s">
        <v>381</v>
      </c>
      <c r="K97" s="130" t="s">
        <v>382</v>
      </c>
    </row>
    <row r="98" spans="1:11" ht="28.8">
      <c r="A98" s="128">
        <v>986701</v>
      </c>
      <c r="B98" s="129">
        <v>44739</v>
      </c>
      <c r="C98" s="130" t="s">
        <v>80</v>
      </c>
      <c r="D98" s="130" t="s">
        <v>383</v>
      </c>
      <c r="E98" s="130" t="s">
        <v>93</v>
      </c>
      <c r="F98" s="131">
        <v>249000</v>
      </c>
      <c r="G98" s="130" t="s">
        <v>76</v>
      </c>
      <c r="H98" s="130" t="s">
        <v>137</v>
      </c>
      <c r="I98" s="130" t="s">
        <v>65</v>
      </c>
      <c r="J98" s="130" t="s">
        <v>384</v>
      </c>
      <c r="K98" s="130" t="s">
        <v>385</v>
      </c>
    </row>
    <row r="99" spans="1:11" ht="28.8">
      <c r="A99" s="128">
        <v>986705</v>
      </c>
      <c r="B99" s="129">
        <v>44739</v>
      </c>
      <c r="C99" s="130" t="s">
        <v>80</v>
      </c>
      <c r="D99" s="130" t="s">
        <v>386</v>
      </c>
      <c r="E99" s="130" t="s">
        <v>192</v>
      </c>
      <c r="F99" s="131">
        <v>1040000</v>
      </c>
      <c r="G99" s="130" t="s">
        <v>82</v>
      </c>
      <c r="H99" s="130" t="s">
        <v>108</v>
      </c>
      <c r="I99" s="130" t="s">
        <v>65</v>
      </c>
      <c r="J99" s="130" t="s">
        <v>387</v>
      </c>
      <c r="K99" s="130" t="s">
        <v>388</v>
      </c>
    </row>
    <row r="100" spans="1:11" ht="28.8">
      <c r="A100" s="128">
        <v>986714</v>
      </c>
      <c r="B100" s="129">
        <v>44739</v>
      </c>
      <c r="C100" s="130" t="s">
        <v>86</v>
      </c>
      <c r="D100" s="130" t="s">
        <v>389</v>
      </c>
      <c r="E100" s="130" t="s">
        <v>62</v>
      </c>
      <c r="F100" s="131">
        <v>370000</v>
      </c>
      <c r="G100" s="130" t="s">
        <v>153</v>
      </c>
      <c r="H100" s="130" t="s">
        <v>154</v>
      </c>
      <c r="I100" s="130" t="s">
        <v>65</v>
      </c>
      <c r="J100" s="130" t="s">
        <v>390</v>
      </c>
      <c r="K100" s="130" t="s">
        <v>391</v>
      </c>
    </row>
    <row r="101" spans="1:11" ht="43.2">
      <c r="A101" s="128">
        <v>986718</v>
      </c>
      <c r="B101" s="129">
        <v>44739</v>
      </c>
      <c r="C101" s="130" t="s">
        <v>80</v>
      </c>
      <c r="D101" s="130" t="s">
        <v>392</v>
      </c>
      <c r="E101" s="130" t="s">
        <v>176</v>
      </c>
      <c r="F101" s="131">
        <v>370000</v>
      </c>
      <c r="G101" s="130" t="s">
        <v>82</v>
      </c>
      <c r="H101" s="130" t="s">
        <v>108</v>
      </c>
      <c r="I101" s="130" t="s">
        <v>65</v>
      </c>
      <c r="J101" s="130" t="s">
        <v>393</v>
      </c>
      <c r="K101" s="130" t="s">
        <v>394</v>
      </c>
    </row>
    <row r="102" spans="1:11" ht="28.8">
      <c r="A102" s="128">
        <v>986720</v>
      </c>
      <c r="B102" s="129">
        <v>44739</v>
      </c>
      <c r="C102" s="130" t="s">
        <v>80</v>
      </c>
      <c r="D102" s="130" t="s">
        <v>395</v>
      </c>
      <c r="E102" s="130" t="s">
        <v>62</v>
      </c>
      <c r="F102" s="131">
        <v>583000</v>
      </c>
      <c r="G102" s="130" t="s">
        <v>82</v>
      </c>
      <c r="H102" s="130" t="s">
        <v>108</v>
      </c>
      <c r="I102" s="130" t="s">
        <v>65</v>
      </c>
      <c r="J102" s="130" t="s">
        <v>396</v>
      </c>
      <c r="K102" s="130" t="s">
        <v>397</v>
      </c>
    </row>
    <row r="103" spans="1:11" ht="86.4">
      <c r="A103" s="128">
        <v>986726</v>
      </c>
      <c r="B103" s="129">
        <v>44739</v>
      </c>
      <c r="C103" s="130" t="s">
        <v>74</v>
      </c>
      <c r="D103" s="130" t="s">
        <v>398</v>
      </c>
      <c r="E103" s="130" t="s">
        <v>93</v>
      </c>
      <c r="F103" s="131">
        <v>4320000</v>
      </c>
      <c r="G103" s="130" t="s">
        <v>82</v>
      </c>
      <c r="H103" s="130" t="s">
        <v>112</v>
      </c>
      <c r="I103" s="130" t="s">
        <v>65</v>
      </c>
      <c r="J103" s="130" t="s">
        <v>399</v>
      </c>
      <c r="K103" s="130" t="s">
        <v>400</v>
      </c>
    </row>
    <row r="104" spans="1:11" ht="28.8">
      <c r="A104" s="128">
        <v>986795</v>
      </c>
      <c r="B104" s="129">
        <v>44740</v>
      </c>
      <c r="C104" s="130" t="s">
        <v>80</v>
      </c>
      <c r="D104" s="130" t="s">
        <v>401</v>
      </c>
      <c r="E104" s="130" t="s">
        <v>62</v>
      </c>
      <c r="F104" s="131">
        <v>454000</v>
      </c>
      <c r="G104" s="130" t="s">
        <v>82</v>
      </c>
      <c r="H104" s="130" t="s">
        <v>108</v>
      </c>
      <c r="I104" s="130" t="s">
        <v>119</v>
      </c>
      <c r="J104" s="130" t="s">
        <v>326</v>
      </c>
      <c r="K104" s="130" t="s">
        <v>402</v>
      </c>
    </row>
    <row r="105" spans="1:11" ht="28.8">
      <c r="A105" s="128">
        <v>985194</v>
      </c>
      <c r="B105" s="129">
        <v>44699</v>
      </c>
      <c r="C105" s="130" t="s">
        <v>74</v>
      </c>
      <c r="D105" s="130" t="s">
        <v>403</v>
      </c>
      <c r="E105" s="130" t="s">
        <v>62</v>
      </c>
      <c r="F105" s="131">
        <v>350000</v>
      </c>
      <c r="G105" s="130" t="s">
        <v>76</v>
      </c>
      <c r="H105" s="130" t="s">
        <v>99</v>
      </c>
      <c r="I105" s="130" t="s">
        <v>65</v>
      </c>
      <c r="J105" s="130" t="s">
        <v>404</v>
      </c>
      <c r="K105" s="130" t="s">
        <v>405</v>
      </c>
    </row>
    <row r="106" spans="1:11" ht="28.8">
      <c r="A106" s="128">
        <v>985200</v>
      </c>
      <c r="B106" s="129">
        <v>44699</v>
      </c>
      <c r="C106" s="130" t="s">
        <v>74</v>
      </c>
      <c r="D106" s="130" t="s">
        <v>406</v>
      </c>
      <c r="E106" s="130" t="s">
        <v>62</v>
      </c>
      <c r="F106" s="131">
        <v>875000</v>
      </c>
      <c r="G106" s="130" t="s">
        <v>82</v>
      </c>
      <c r="H106" s="130" t="s">
        <v>112</v>
      </c>
      <c r="I106" s="130" t="s">
        <v>65</v>
      </c>
      <c r="J106" s="130" t="s">
        <v>407</v>
      </c>
      <c r="K106" s="130" t="s">
        <v>408</v>
      </c>
    </row>
    <row r="107" spans="1:11" ht="28.8">
      <c r="A107" s="128">
        <v>985202</v>
      </c>
      <c r="B107" s="129">
        <v>44699</v>
      </c>
      <c r="C107" s="130" t="s">
        <v>74</v>
      </c>
      <c r="D107" s="130" t="s">
        <v>409</v>
      </c>
      <c r="E107" s="130" t="s">
        <v>62</v>
      </c>
      <c r="F107" s="131">
        <v>879900</v>
      </c>
      <c r="G107" s="130" t="s">
        <v>82</v>
      </c>
      <c r="H107" s="130" t="s">
        <v>112</v>
      </c>
      <c r="I107" s="130" t="s">
        <v>65</v>
      </c>
      <c r="J107" s="130" t="s">
        <v>410</v>
      </c>
      <c r="K107" s="130" t="s">
        <v>411</v>
      </c>
    </row>
    <row r="108" spans="1:11" ht="28.8">
      <c r="A108" s="128">
        <v>985220</v>
      </c>
      <c r="B108" s="129">
        <v>44700</v>
      </c>
      <c r="C108" s="130" t="s">
        <v>86</v>
      </c>
      <c r="D108" s="130" t="s">
        <v>412</v>
      </c>
      <c r="E108" s="130" t="s">
        <v>307</v>
      </c>
      <c r="F108" s="131">
        <v>695000</v>
      </c>
      <c r="G108" s="130" t="s">
        <v>153</v>
      </c>
      <c r="H108" s="130" t="s">
        <v>154</v>
      </c>
      <c r="I108" s="130" t="s">
        <v>65</v>
      </c>
      <c r="J108" s="130" t="s">
        <v>413</v>
      </c>
      <c r="K108" s="130" t="s">
        <v>414</v>
      </c>
    </row>
    <row r="109" spans="1:11" ht="28.8">
      <c r="A109" s="128">
        <v>985225</v>
      </c>
      <c r="B109" s="129">
        <v>44700</v>
      </c>
      <c r="C109" s="130" t="s">
        <v>68</v>
      </c>
      <c r="D109" s="130" t="s">
        <v>415</v>
      </c>
      <c r="E109" s="130" t="s">
        <v>62</v>
      </c>
      <c r="F109" s="131">
        <v>419000</v>
      </c>
      <c r="G109" s="130" t="s">
        <v>103</v>
      </c>
      <c r="H109" s="130" t="s">
        <v>416</v>
      </c>
      <c r="I109" s="130" t="s">
        <v>65</v>
      </c>
      <c r="J109" s="130" t="s">
        <v>417</v>
      </c>
      <c r="K109" s="130" t="s">
        <v>418</v>
      </c>
    </row>
    <row r="110" spans="1:11" ht="28.8">
      <c r="A110" s="128">
        <v>985226</v>
      </c>
      <c r="B110" s="129">
        <v>44700</v>
      </c>
      <c r="C110" s="130" t="s">
        <v>80</v>
      </c>
      <c r="D110" s="130" t="s">
        <v>419</v>
      </c>
      <c r="E110" s="130" t="s">
        <v>93</v>
      </c>
      <c r="F110" s="131">
        <v>1050000</v>
      </c>
      <c r="G110" s="130" t="s">
        <v>82</v>
      </c>
      <c r="H110" s="130" t="s">
        <v>108</v>
      </c>
      <c r="I110" s="130" t="s">
        <v>65</v>
      </c>
      <c r="J110" s="130" t="s">
        <v>420</v>
      </c>
      <c r="K110" s="130" t="s">
        <v>421</v>
      </c>
    </row>
    <row r="111" spans="1:11" ht="43.2">
      <c r="A111" s="128">
        <v>985234</v>
      </c>
      <c r="B111" s="129">
        <v>44700</v>
      </c>
      <c r="C111" s="130" t="s">
        <v>68</v>
      </c>
      <c r="D111" s="130" t="s">
        <v>422</v>
      </c>
      <c r="E111" s="130" t="s">
        <v>62</v>
      </c>
      <c r="F111" s="131">
        <v>887305</v>
      </c>
      <c r="G111" s="130" t="s">
        <v>70</v>
      </c>
      <c r="H111" s="130" t="s">
        <v>71</v>
      </c>
      <c r="I111" s="130" t="s">
        <v>119</v>
      </c>
      <c r="J111" s="130" t="s">
        <v>423</v>
      </c>
      <c r="K111" s="130" t="s">
        <v>424</v>
      </c>
    </row>
    <row r="112" spans="1:11" ht="28.8">
      <c r="A112" s="128">
        <v>985240</v>
      </c>
      <c r="B112" s="129">
        <v>44700</v>
      </c>
      <c r="C112" s="130" t="s">
        <v>80</v>
      </c>
      <c r="D112" s="130" t="s">
        <v>425</v>
      </c>
      <c r="E112" s="130" t="s">
        <v>62</v>
      </c>
      <c r="F112" s="131">
        <v>420000</v>
      </c>
      <c r="G112" s="130" t="s">
        <v>82</v>
      </c>
      <c r="H112" s="130" t="s">
        <v>108</v>
      </c>
      <c r="I112" s="130" t="s">
        <v>119</v>
      </c>
      <c r="J112" s="130" t="s">
        <v>326</v>
      </c>
      <c r="K112" s="130" t="s">
        <v>426</v>
      </c>
    </row>
    <row r="113" spans="1:11" ht="28.8">
      <c r="A113" s="128">
        <v>985244</v>
      </c>
      <c r="B113" s="129">
        <v>44700</v>
      </c>
      <c r="C113" s="130" t="s">
        <v>86</v>
      </c>
      <c r="D113" s="130" t="s">
        <v>427</v>
      </c>
      <c r="E113" s="130" t="s">
        <v>62</v>
      </c>
      <c r="F113" s="131">
        <v>797000</v>
      </c>
      <c r="G113" s="130" t="s">
        <v>153</v>
      </c>
      <c r="H113" s="130" t="s">
        <v>154</v>
      </c>
      <c r="I113" s="130" t="s">
        <v>65</v>
      </c>
      <c r="J113" s="130" t="s">
        <v>428</v>
      </c>
      <c r="K113" s="130" t="s">
        <v>429</v>
      </c>
    </row>
    <row r="114" spans="1:11" ht="43.2">
      <c r="A114" s="128">
        <v>987776</v>
      </c>
      <c r="B114" s="129">
        <v>44764</v>
      </c>
      <c r="C114" s="130" t="s">
        <v>80</v>
      </c>
      <c r="D114" s="130" t="s">
        <v>430</v>
      </c>
      <c r="E114" s="130" t="s">
        <v>62</v>
      </c>
      <c r="F114" s="131">
        <v>1100000</v>
      </c>
      <c r="G114" s="130" t="s">
        <v>82</v>
      </c>
      <c r="H114" s="130" t="s">
        <v>166</v>
      </c>
      <c r="I114" s="130" t="s">
        <v>65</v>
      </c>
      <c r="J114" s="130" t="s">
        <v>431</v>
      </c>
      <c r="K114" s="130" t="s">
        <v>432</v>
      </c>
    </row>
    <row r="115" spans="1:11" ht="28.8">
      <c r="A115" s="128">
        <v>987781</v>
      </c>
      <c r="B115" s="129">
        <v>44764</v>
      </c>
      <c r="C115" s="130" t="s">
        <v>74</v>
      </c>
      <c r="D115" s="130" t="s">
        <v>433</v>
      </c>
      <c r="E115" s="130" t="s">
        <v>62</v>
      </c>
      <c r="F115" s="131">
        <v>778283</v>
      </c>
      <c r="G115" s="130" t="s">
        <v>82</v>
      </c>
      <c r="H115" s="130" t="s">
        <v>112</v>
      </c>
      <c r="I115" s="130" t="s">
        <v>119</v>
      </c>
      <c r="J115" s="130" t="s">
        <v>248</v>
      </c>
      <c r="K115" s="130" t="s">
        <v>434</v>
      </c>
    </row>
    <row r="116" spans="1:11" ht="28.8">
      <c r="A116" s="128">
        <v>987816</v>
      </c>
      <c r="B116" s="129">
        <v>44767</v>
      </c>
      <c r="C116" s="130" t="s">
        <v>68</v>
      </c>
      <c r="D116" s="130" t="s">
        <v>435</v>
      </c>
      <c r="E116" s="130" t="s">
        <v>62</v>
      </c>
      <c r="F116" s="131">
        <v>887305</v>
      </c>
      <c r="G116" s="130" t="s">
        <v>70</v>
      </c>
      <c r="H116" s="130" t="s">
        <v>71</v>
      </c>
      <c r="I116" s="130" t="s">
        <v>119</v>
      </c>
      <c r="J116" s="130" t="s">
        <v>423</v>
      </c>
      <c r="K116" s="130" t="s">
        <v>436</v>
      </c>
    </row>
    <row r="117" spans="1:11" ht="28.8">
      <c r="A117" s="128">
        <v>987817</v>
      </c>
      <c r="B117" s="129">
        <v>44767</v>
      </c>
      <c r="C117" s="130" t="s">
        <v>80</v>
      </c>
      <c r="D117" s="130" t="s">
        <v>437</v>
      </c>
      <c r="E117" s="130" t="s">
        <v>192</v>
      </c>
      <c r="F117" s="131">
        <v>223200</v>
      </c>
      <c r="G117" s="130" t="s">
        <v>82</v>
      </c>
      <c r="H117" s="130" t="s">
        <v>166</v>
      </c>
      <c r="I117" s="130" t="s">
        <v>65</v>
      </c>
      <c r="J117" s="130" t="s">
        <v>438</v>
      </c>
      <c r="K117" s="130" t="s">
        <v>439</v>
      </c>
    </row>
    <row r="118" spans="1:11" ht="28.8">
      <c r="A118" s="128">
        <v>987838</v>
      </c>
      <c r="B118" s="129">
        <v>44767</v>
      </c>
      <c r="C118" s="130" t="s">
        <v>80</v>
      </c>
      <c r="D118" s="130" t="s">
        <v>440</v>
      </c>
      <c r="E118" s="130" t="s">
        <v>62</v>
      </c>
      <c r="F118" s="131">
        <v>255000</v>
      </c>
      <c r="G118" s="130" t="s">
        <v>76</v>
      </c>
      <c r="H118" s="130" t="s">
        <v>137</v>
      </c>
      <c r="I118" s="130" t="s">
        <v>65</v>
      </c>
      <c r="J118" s="130" t="s">
        <v>441</v>
      </c>
      <c r="K118" s="130" t="s">
        <v>442</v>
      </c>
    </row>
    <row r="119" spans="1:11" ht="28.8">
      <c r="A119" s="128">
        <v>987880</v>
      </c>
      <c r="B119" s="129">
        <v>44769</v>
      </c>
      <c r="C119" s="130" t="s">
        <v>80</v>
      </c>
      <c r="D119" s="130" t="s">
        <v>443</v>
      </c>
      <c r="E119" s="130" t="s">
        <v>62</v>
      </c>
      <c r="F119" s="131">
        <v>4600000</v>
      </c>
      <c r="G119" s="130" t="s">
        <v>82</v>
      </c>
      <c r="H119" s="130" t="s">
        <v>108</v>
      </c>
      <c r="I119" s="130" t="s">
        <v>65</v>
      </c>
      <c r="J119" s="130" t="s">
        <v>444</v>
      </c>
      <c r="K119" s="130" t="s">
        <v>445</v>
      </c>
    </row>
    <row r="120" spans="1:11" ht="43.2">
      <c r="A120" s="128">
        <v>987890</v>
      </c>
      <c r="B120" s="129">
        <v>44769</v>
      </c>
      <c r="C120" s="130" t="s">
        <v>68</v>
      </c>
      <c r="D120" s="130" t="s">
        <v>446</v>
      </c>
      <c r="E120" s="130" t="s">
        <v>62</v>
      </c>
      <c r="F120" s="131">
        <v>700000</v>
      </c>
      <c r="G120" s="130" t="s">
        <v>70</v>
      </c>
      <c r="H120" s="130" t="s">
        <v>71</v>
      </c>
      <c r="I120" s="130" t="s">
        <v>65</v>
      </c>
      <c r="J120" s="130" t="s">
        <v>447</v>
      </c>
      <c r="K120" s="130" t="s">
        <v>448</v>
      </c>
    </row>
    <row r="121" spans="1:11" ht="28.8">
      <c r="A121" s="128">
        <v>988529</v>
      </c>
      <c r="B121" s="129">
        <v>44790</v>
      </c>
      <c r="C121" s="130" t="s">
        <v>68</v>
      </c>
      <c r="D121" s="130" t="s">
        <v>449</v>
      </c>
      <c r="E121" s="130" t="s">
        <v>93</v>
      </c>
      <c r="F121" s="131">
        <v>48750</v>
      </c>
      <c r="G121" s="130" t="s">
        <v>70</v>
      </c>
      <c r="H121" s="130" t="s">
        <v>71</v>
      </c>
      <c r="I121" s="130" t="s">
        <v>65</v>
      </c>
      <c r="J121" s="130" t="s">
        <v>450</v>
      </c>
      <c r="K121" s="130" t="s">
        <v>451</v>
      </c>
    </row>
    <row r="122" spans="1:11" ht="28.8">
      <c r="A122" s="128">
        <v>988543</v>
      </c>
      <c r="B122" s="129">
        <v>44790</v>
      </c>
      <c r="C122" s="130" t="s">
        <v>80</v>
      </c>
      <c r="D122" s="130" t="s">
        <v>452</v>
      </c>
      <c r="E122" s="130" t="s">
        <v>62</v>
      </c>
      <c r="F122" s="131">
        <v>1115000</v>
      </c>
      <c r="G122" s="130" t="s">
        <v>70</v>
      </c>
      <c r="H122" s="130" t="s">
        <v>166</v>
      </c>
      <c r="I122" s="130" t="s">
        <v>65</v>
      </c>
      <c r="J122" s="130" t="s">
        <v>453</v>
      </c>
      <c r="K122" s="130" t="s">
        <v>454</v>
      </c>
    </row>
    <row r="123" spans="1:11" ht="28.8">
      <c r="A123" s="128">
        <v>988585</v>
      </c>
      <c r="B123" s="129">
        <v>44791</v>
      </c>
      <c r="C123" s="130" t="s">
        <v>80</v>
      </c>
      <c r="D123" s="130" t="s">
        <v>455</v>
      </c>
      <c r="E123" s="130" t="s">
        <v>62</v>
      </c>
      <c r="F123" s="131">
        <v>622000</v>
      </c>
      <c r="G123" s="130" t="s">
        <v>82</v>
      </c>
      <c r="H123" s="130" t="s">
        <v>108</v>
      </c>
      <c r="I123" s="130" t="s">
        <v>65</v>
      </c>
      <c r="J123" s="130" t="s">
        <v>456</v>
      </c>
      <c r="K123" s="130" t="s">
        <v>457</v>
      </c>
    </row>
    <row r="124" spans="1:11" ht="28.8">
      <c r="A124" s="128">
        <v>988614</v>
      </c>
      <c r="B124" s="129">
        <v>44792</v>
      </c>
      <c r="C124" s="130" t="s">
        <v>86</v>
      </c>
      <c r="D124" s="130" t="s">
        <v>458</v>
      </c>
      <c r="E124" s="130" t="s">
        <v>176</v>
      </c>
      <c r="F124" s="131">
        <v>325000</v>
      </c>
      <c r="G124" s="130" t="s">
        <v>153</v>
      </c>
      <c r="H124" s="130" t="s">
        <v>154</v>
      </c>
      <c r="I124" s="130" t="s">
        <v>65</v>
      </c>
      <c r="J124" s="130" t="s">
        <v>459</v>
      </c>
      <c r="K124" s="130" t="s">
        <v>460</v>
      </c>
    </row>
    <row r="125" spans="1:11" ht="28.8">
      <c r="A125" s="128">
        <v>988619</v>
      </c>
      <c r="B125" s="129">
        <v>44792</v>
      </c>
      <c r="C125" s="130" t="s">
        <v>160</v>
      </c>
      <c r="D125" s="130" t="s">
        <v>461</v>
      </c>
      <c r="E125" s="130" t="s">
        <v>307</v>
      </c>
      <c r="F125" s="131">
        <v>677500</v>
      </c>
      <c r="G125" s="130" t="s">
        <v>153</v>
      </c>
      <c r="H125" s="130" t="s">
        <v>162</v>
      </c>
      <c r="I125" s="130" t="s">
        <v>65</v>
      </c>
      <c r="J125" s="130" t="s">
        <v>462</v>
      </c>
      <c r="K125" s="130" t="s">
        <v>463</v>
      </c>
    </row>
    <row r="126" spans="1:11" ht="72">
      <c r="A126" s="128">
        <v>988622</v>
      </c>
      <c r="B126" s="129">
        <v>44792</v>
      </c>
      <c r="C126" s="130" t="s">
        <v>74</v>
      </c>
      <c r="D126" s="130" t="s">
        <v>464</v>
      </c>
      <c r="E126" s="130" t="s">
        <v>294</v>
      </c>
      <c r="F126" s="131">
        <v>265000</v>
      </c>
      <c r="G126" s="130" t="s">
        <v>76</v>
      </c>
      <c r="H126" s="130" t="s">
        <v>99</v>
      </c>
      <c r="I126" s="130" t="s">
        <v>65</v>
      </c>
      <c r="J126" s="130" t="s">
        <v>465</v>
      </c>
      <c r="K126" s="130" t="s">
        <v>466</v>
      </c>
    </row>
    <row r="127" spans="1:11" ht="28.8">
      <c r="A127" s="128">
        <v>988623</v>
      </c>
      <c r="B127" s="129">
        <v>44792</v>
      </c>
      <c r="C127" s="130" t="s">
        <v>80</v>
      </c>
      <c r="D127" s="130" t="s">
        <v>467</v>
      </c>
      <c r="E127" s="130" t="s">
        <v>62</v>
      </c>
      <c r="F127" s="131">
        <v>641000</v>
      </c>
      <c r="G127" s="130" t="s">
        <v>82</v>
      </c>
      <c r="H127" s="130" t="s">
        <v>166</v>
      </c>
      <c r="I127" s="130" t="s">
        <v>65</v>
      </c>
      <c r="J127" s="130" t="s">
        <v>468</v>
      </c>
      <c r="K127" s="130" t="s">
        <v>469</v>
      </c>
    </row>
    <row r="128" spans="1:11" ht="28.8">
      <c r="A128" s="128">
        <v>988625</v>
      </c>
      <c r="B128" s="129">
        <v>44792</v>
      </c>
      <c r="C128" s="130" t="s">
        <v>160</v>
      </c>
      <c r="D128" s="130" t="s">
        <v>470</v>
      </c>
      <c r="E128" s="130" t="s">
        <v>307</v>
      </c>
      <c r="F128" s="131">
        <v>2200000</v>
      </c>
      <c r="G128" s="130" t="s">
        <v>153</v>
      </c>
      <c r="H128" s="130" t="s">
        <v>162</v>
      </c>
      <c r="I128" s="130" t="s">
        <v>65</v>
      </c>
      <c r="J128" s="130" t="s">
        <v>471</v>
      </c>
      <c r="K128" s="130" t="s">
        <v>472</v>
      </c>
    </row>
    <row r="129" spans="1:11" ht="28.8">
      <c r="A129" s="128">
        <v>988627</v>
      </c>
      <c r="B129" s="129">
        <v>44792</v>
      </c>
      <c r="C129" s="130" t="s">
        <v>68</v>
      </c>
      <c r="D129" s="130" t="s">
        <v>473</v>
      </c>
      <c r="E129" s="130" t="s">
        <v>62</v>
      </c>
      <c r="F129" s="131">
        <v>436000</v>
      </c>
      <c r="G129" s="130" t="s">
        <v>70</v>
      </c>
      <c r="H129" s="130" t="s">
        <v>71</v>
      </c>
      <c r="I129" s="130" t="s">
        <v>65</v>
      </c>
      <c r="J129" s="130" t="s">
        <v>474</v>
      </c>
      <c r="K129" s="130" t="s">
        <v>475</v>
      </c>
    </row>
    <row r="130" spans="1:11" ht="28.8">
      <c r="A130" s="128">
        <v>983655</v>
      </c>
      <c r="B130" s="129">
        <v>44664</v>
      </c>
      <c r="C130" s="130" t="s">
        <v>74</v>
      </c>
      <c r="D130" s="130" t="s">
        <v>476</v>
      </c>
      <c r="E130" s="130" t="s">
        <v>62</v>
      </c>
      <c r="F130" s="131">
        <v>2999000</v>
      </c>
      <c r="G130" s="130" t="s">
        <v>82</v>
      </c>
      <c r="H130" s="130" t="s">
        <v>112</v>
      </c>
      <c r="I130" s="130" t="s">
        <v>65</v>
      </c>
      <c r="J130" s="130" t="s">
        <v>477</v>
      </c>
      <c r="K130" s="130" t="s">
        <v>478</v>
      </c>
    </row>
    <row r="131" spans="1:11" ht="28.8">
      <c r="A131" s="128">
        <v>983659</v>
      </c>
      <c r="B131" s="129">
        <v>44664</v>
      </c>
      <c r="C131" s="130" t="s">
        <v>68</v>
      </c>
      <c r="D131" s="130" t="s">
        <v>479</v>
      </c>
      <c r="E131" s="130" t="s">
        <v>62</v>
      </c>
      <c r="F131" s="131">
        <v>463000</v>
      </c>
      <c r="G131" s="130" t="s">
        <v>70</v>
      </c>
      <c r="H131" s="130" t="s">
        <v>71</v>
      </c>
      <c r="I131" s="130" t="s">
        <v>65</v>
      </c>
      <c r="J131" s="130" t="s">
        <v>480</v>
      </c>
      <c r="K131" s="130" t="s">
        <v>481</v>
      </c>
    </row>
    <row r="132" spans="1:11" ht="28.8">
      <c r="A132" s="128">
        <v>983662</v>
      </c>
      <c r="B132" s="129">
        <v>44664</v>
      </c>
      <c r="C132" s="130" t="s">
        <v>80</v>
      </c>
      <c r="D132" s="130" t="s">
        <v>482</v>
      </c>
      <c r="E132" s="130" t="s">
        <v>62</v>
      </c>
      <c r="F132" s="131">
        <v>374000</v>
      </c>
      <c r="G132" s="130" t="s">
        <v>82</v>
      </c>
      <c r="H132" s="130" t="s">
        <v>83</v>
      </c>
      <c r="I132" s="130" t="s">
        <v>65</v>
      </c>
      <c r="J132" s="130" t="s">
        <v>483</v>
      </c>
      <c r="K132" s="130" t="s">
        <v>484</v>
      </c>
    </row>
    <row r="133" spans="1:11" ht="28.8">
      <c r="A133" s="128">
        <v>983671</v>
      </c>
      <c r="B133" s="129">
        <v>44664</v>
      </c>
      <c r="C133" s="130" t="s">
        <v>68</v>
      </c>
      <c r="D133" s="130" t="s">
        <v>485</v>
      </c>
      <c r="E133" s="130" t="s">
        <v>62</v>
      </c>
      <c r="F133" s="131">
        <v>460000</v>
      </c>
      <c r="G133" s="130" t="s">
        <v>70</v>
      </c>
      <c r="H133" s="130" t="s">
        <v>71</v>
      </c>
      <c r="I133" s="130" t="s">
        <v>65</v>
      </c>
      <c r="J133" s="130" t="s">
        <v>486</v>
      </c>
      <c r="K133" s="130" t="s">
        <v>487</v>
      </c>
    </row>
    <row r="134" spans="1:11" ht="28.8">
      <c r="A134" s="128">
        <v>983676</v>
      </c>
      <c r="B134" s="129">
        <v>44664</v>
      </c>
      <c r="C134" s="130" t="s">
        <v>68</v>
      </c>
      <c r="D134" s="130" t="s">
        <v>488</v>
      </c>
      <c r="E134" s="130" t="s">
        <v>294</v>
      </c>
      <c r="F134" s="131">
        <v>515000</v>
      </c>
      <c r="G134" s="130" t="s">
        <v>70</v>
      </c>
      <c r="H134" s="130" t="s">
        <v>71</v>
      </c>
      <c r="I134" s="130" t="s">
        <v>65</v>
      </c>
      <c r="J134" s="130" t="s">
        <v>489</v>
      </c>
      <c r="K134" s="130" t="s">
        <v>487</v>
      </c>
    </row>
    <row r="135" spans="1:11" ht="28.8">
      <c r="A135" s="128">
        <v>983683</v>
      </c>
      <c r="B135" s="129">
        <v>44665</v>
      </c>
      <c r="C135" s="130" t="s">
        <v>490</v>
      </c>
      <c r="D135" s="130" t="s">
        <v>491</v>
      </c>
      <c r="E135" s="130" t="s">
        <v>62</v>
      </c>
      <c r="F135" s="131">
        <v>556000</v>
      </c>
      <c r="G135" s="130" t="s">
        <v>148</v>
      </c>
      <c r="H135" s="130" t="s">
        <v>141</v>
      </c>
      <c r="I135" s="130" t="s">
        <v>65</v>
      </c>
      <c r="J135" s="130" t="s">
        <v>492</v>
      </c>
      <c r="K135" s="130" t="s">
        <v>493</v>
      </c>
    </row>
    <row r="136" spans="1:11" ht="28.8">
      <c r="A136" s="128">
        <v>983699</v>
      </c>
      <c r="B136" s="129">
        <v>44665</v>
      </c>
      <c r="C136" s="130" t="s">
        <v>80</v>
      </c>
      <c r="D136" s="130" t="s">
        <v>494</v>
      </c>
      <c r="E136" s="130" t="s">
        <v>93</v>
      </c>
      <c r="F136" s="131">
        <v>415000</v>
      </c>
      <c r="G136" s="130" t="s">
        <v>82</v>
      </c>
      <c r="H136" s="130" t="s">
        <v>83</v>
      </c>
      <c r="I136" s="130" t="s">
        <v>65</v>
      </c>
      <c r="J136" s="130" t="s">
        <v>495</v>
      </c>
      <c r="K136" s="130" t="s">
        <v>496</v>
      </c>
    </row>
    <row r="137" spans="1:11" ht="28.8">
      <c r="A137" s="128">
        <v>983722</v>
      </c>
      <c r="B137" s="129">
        <v>44665</v>
      </c>
      <c r="C137" s="130" t="s">
        <v>80</v>
      </c>
      <c r="D137" s="130" t="s">
        <v>497</v>
      </c>
      <c r="E137" s="130" t="s">
        <v>62</v>
      </c>
      <c r="F137" s="131">
        <v>770000</v>
      </c>
      <c r="G137" s="130" t="s">
        <v>82</v>
      </c>
      <c r="H137" s="130" t="s">
        <v>108</v>
      </c>
      <c r="I137" s="130" t="s">
        <v>65</v>
      </c>
      <c r="J137" s="130" t="s">
        <v>498</v>
      </c>
      <c r="K137" s="130" t="s">
        <v>499</v>
      </c>
    </row>
    <row r="138" spans="1:11" ht="28.8">
      <c r="A138" s="128">
        <v>983727</v>
      </c>
      <c r="B138" s="129">
        <v>44665</v>
      </c>
      <c r="C138" s="130" t="s">
        <v>354</v>
      </c>
      <c r="D138" s="130" t="s">
        <v>500</v>
      </c>
      <c r="E138" s="130" t="s">
        <v>62</v>
      </c>
      <c r="F138" s="131">
        <v>567763</v>
      </c>
      <c r="G138" s="130" t="s">
        <v>63</v>
      </c>
      <c r="H138" s="130" t="s">
        <v>356</v>
      </c>
      <c r="I138" s="130" t="s">
        <v>119</v>
      </c>
      <c r="J138" s="130" t="s">
        <v>357</v>
      </c>
      <c r="K138" s="130" t="s">
        <v>501</v>
      </c>
    </row>
    <row r="139" spans="1:11" ht="28.8">
      <c r="A139" s="128">
        <v>983731</v>
      </c>
      <c r="B139" s="129">
        <v>44665</v>
      </c>
      <c r="C139" s="130" t="s">
        <v>86</v>
      </c>
      <c r="D139" s="130" t="s">
        <v>502</v>
      </c>
      <c r="E139" s="130" t="s">
        <v>62</v>
      </c>
      <c r="F139" s="131">
        <v>725000</v>
      </c>
      <c r="G139" s="130" t="s">
        <v>153</v>
      </c>
      <c r="H139" s="130" t="s">
        <v>154</v>
      </c>
      <c r="I139" s="130" t="s">
        <v>65</v>
      </c>
      <c r="J139" s="130" t="s">
        <v>503</v>
      </c>
      <c r="K139" s="130" t="s">
        <v>504</v>
      </c>
    </row>
    <row r="140" spans="1:11" ht="43.2">
      <c r="A140" s="128">
        <v>985249</v>
      </c>
      <c r="B140" s="129">
        <v>44700</v>
      </c>
      <c r="C140" s="130" t="s">
        <v>80</v>
      </c>
      <c r="D140" s="130" t="s">
        <v>505</v>
      </c>
      <c r="E140" s="130" t="s">
        <v>62</v>
      </c>
      <c r="F140" s="131">
        <v>1200000</v>
      </c>
      <c r="G140" s="130" t="s">
        <v>82</v>
      </c>
      <c r="H140" s="130" t="s">
        <v>83</v>
      </c>
      <c r="I140" s="130" t="s">
        <v>65</v>
      </c>
      <c r="J140" s="130" t="s">
        <v>506</v>
      </c>
      <c r="K140" s="130" t="s">
        <v>507</v>
      </c>
    </row>
    <row r="141" spans="1:11" ht="28.8">
      <c r="A141" s="128">
        <v>985260</v>
      </c>
      <c r="B141" s="129">
        <v>44701</v>
      </c>
      <c r="C141" s="130" t="s">
        <v>86</v>
      </c>
      <c r="D141" s="130" t="s">
        <v>508</v>
      </c>
      <c r="E141" s="130" t="s">
        <v>62</v>
      </c>
      <c r="F141" s="131">
        <v>865000</v>
      </c>
      <c r="G141" s="130" t="s">
        <v>76</v>
      </c>
      <c r="H141" s="130" t="s">
        <v>177</v>
      </c>
      <c r="I141" s="130" t="s">
        <v>65</v>
      </c>
      <c r="J141" s="130" t="s">
        <v>509</v>
      </c>
      <c r="K141" s="130" t="s">
        <v>510</v>
      </c>
    </row>
    <row r="142" spans="1:11" ht="28.8">
      <c r="A142" s="128">
        <v>985274</v>
      </c>
      <c r="B142" s="129">
        <v>44701</v>
      </c>
      <c r="C142" s="130" t="s">
        <v>74</v>
      </c>
      <c r="D142" s="130" t="s">
        <v>511</v>
      </c>
      <c r="E142" s="130" t="s">
        <v>93</v>
      </c>
      <c r="F142" s="131">
        <v>650000</v>
      </c>
      <c r="G142" s="130" t="s">
        <v>82</v>
      </c>
      <c r="H142" s="130" t="s">
        <v>112</v>
      </c>
      <c r="I142" s="130" t="s">
        <v>65</v>
      </c>
      <c r="J142" s="130" t="s">
        <v>477</v>
      </c>
      <c r="K142" s="130" t="s">
        <v>512</v>
      </c>
    </row>
    <row r="143" spans="1:11" ht="28.8">
      <c r="A143" s="128">
        <v>985281</v>
      </c>
      <c r="B143" s="129">
        <v>44701</v>
      </c>
      <c r="C143" s="130" t="s">
        <v>74</v>
      </c>
      <c r="D143" s="130" t="s">
        <v>513</v>
      </c>
      <c r="E143" s="130" t="s">
        <v>62</v>
      </c>
      <c r="F143" s="131">
        <v>760000</v>
      </c>
      <c r="G143" s="130" t="s">
        <v>76</v>
      </c>
      <c r="H143" s="130" t="s">
        <v>77</v>
      </c>
      <c r="I143" s="130" t="s">
        <v>65</v>
      </c>
      <c r="J143" s="130" t="s">
        <v>514</v>
      </c>
      <c r="K143" s="130" t="s">
        <v>515</v>
      </c>
    </row>
    <row r="144" spans="1:11" ht="28.8">
      <c r="A144" s="128">
        <v>985291</v>
      </c>
      <c r="B144" s="129">
        <v>44701</v>
      </c>
      <c r="C144" s="130" t="s">
        <v>80</v>
      </c>
      <c r="D144" s="130" t="s">
        <v>516</v>
      </c>
      <c r="E144" s="130" t="s">
        <v>93</v>
      </c>
      <c r="F144" s="131">
        <v>580000</v>
      </c>
      <c r="G144" s="130" t="s">
        <v>82</v>
      </c>
      <c r="H144" s="130" t="s">
        <v>108</v>
      </c>
      <c r="I144" s="130" t="s">
        <v>65</v>
      </c>
      <c r="J144" s="130" t="s">
        <v>517</v>
      </c>
      <c r="K144" s="130" t="s">
        <v>518</v>
      </c>
    </row>
    <row r="145" spans="1:11" ht="43.2">
      <c r="A145" s="128">
        <v>988821</v>
      </c>
      <c r="B145" s="129">
        <v>44798</v>
      </c>
      <c r="C145" s="130" t="s">
        <v>80</v>
      </c>
      <c r="D145" s="130" t="s">
        <v>519</v>
      </c>
      <c r="E145" s="130" t="s">
        <v>62</v>
      </c>
      <c r="F145" s="131">
        <v>2275000</v>
      </c>
      <c r="G145" s="130" t="s">
        <v>82</v>
      </c>
      <c r="H145" s="130" t="s">
        <v>166</v>
      </c>
      <c r="I145" s="130" t="s">
        <v>65</v>
      </c>
      <c r="J145" s="130" t="s">
        <v>520</v>
      </c>
      <c r="K145" s="130" t="s">
        <v>521</v>
      </c>
    </row>
    <row r="146" spans="1:11" ht="28.8">
      <c r="A146" s="128">
        <v>988824</v>
      </c>
      <c r="B146" s="129">
        <v>44798</v>
      </c>
      <c r="C146" s="130" t="s">
        <v>74</v>
      </c>
      <c r="D146" s="130" t="s">
        <v>522</v>
      </c>
      <c r="E146" s="130" t="s">
        <v>62</v>
      </c>
      <c r="F146" s="131">
        <v>700000</v>
      </c>
      <c r="G146" s="130" t="s">
        <v>103</v>
      </c>
      <c r="H146" s="130" t="s">
        <v>523</v>
      </c>
      <c r="I146" s="130" t="s">
        <v>65</v>
      </c>
      <c r="J146" s="130" t="s">
        <v>524</v>
      </c>
      <c r="K146" s="130" t="s">
        <v>525</v>
      </c>
    </row>
    <row r="147" spans="1:11" ht="28.8">
      <c r="A147" s="128">
        <v>988855</v>
      </c>
      <c r="B147" s="129">
        <v>44799</v>
      </c>
      <c r="C147" s="130" t="s">
        <v>80</v>
      </c>
      <c r="D147" s="130" t="s">
        <v>526</v>
      </c>
      <c r="E147" s="130" t="s">
        <v>62</v>
      </c>
      <c r="F147" s="131">
        <v>425000</v>
      </c>
      <c r="G147" s="130" t="s">
        <v>76</v>
      </c>
      <c r="H147" s="130" t="s">
        <v>137</v>
      </c>
      <c r="I147" s="130" t="s">
        <v>65</v>
      </c>
      <c r="J147" s="130" t="s">
        <v>527</v>
      </c>
      <c r="K147" s="130" t="s">
        <v>528</v>
      </c>
    </row>
    <row r="148" spans="1:11" ht="28.8">
      <c r="A148" s="128">
        <v>988860</v>
      </c>
      <c r="B148" s="129">
        <v>44799</v>
      </c>
      <c r="C148" s="130" t="s">
        <v>68</v>
      </c>
      <c r="D148" s="130" t="s">
        <v>529</v>
      </c>
      <c r="E148" s="130" t="s">
        <v>62</v>
      </c>
      <c r="F148" s="131">
        <v>599000</v>
      </c>
      <c r="G148" s="130" t="s">
        <v>70</v>
      </c>
      <c r="H148" s="130" t="s">
        <v>71</v>
      </c>
      <c r="I148" s="130" t="s">
        <v>65</v>
      </c>
      <c r="J148" s="130" t="s">
        <v>530</v>
      </c>
      <c r="K148" s="130" t="s">
        <v>531</v>
      </c>
    </row>
    <row r="149" spans="1:11" ht="28.8">
      <c r="A149" s="128">
        <v>988874</v>
      </c>
      <c r="B149" s="129">
        <v>44799</v>
      </c>
      <c r="C149" s="130" t="s">
        <v>80</v>
      </c>
      <c r="D149" s="130" t="s">
        <v>532</v>
      </c>
      <c r="E149" s="130" t="s">
        <v>62</v>
      </c>
      <c r="F149" s="131">
        <v>410000</v>
      </c>
      <c r="G149" s="130" t="s">
        <v>76</v>
      </c>
      <c r="H149" s="130" t="s">
        <v>260</v>
      </c>
      <c r="I149" s="130" t="s">
        <v>65</v>
      </c>
      <c r="J149" s="130" t="s">
        <v>533</v>
      </c>
      <c r="K149" s="130" t="s">
        <v>534</v>
      </c>
    </row>
    <row r="150" spans="1:11" ht="28.8">
      <c r="A150" s="128">
        <v>988879</v>
      </c>
      <c r="B150" s="129">
        <v>44799</v>
      </c>
      <c r="C150" s="130" t="s">
        <v>80</v>
      </c>
      <c r="D150" s="130" t="s">
        <v>535</v>
      </c>
      <c r="E150" s="130" t="s">
        <v>62</v>
      </c>
      <c r="F150" s="131">
        <v>547500</v>
      </c>
      <c r="G150" s="130" t="s">
        <v>82</v>
      </c>
      <c r="H150" s="130" t="s">
        <v>108</v>
      </c>
      <c r="I150" s="130" t="s">
        <v>65</v>
      </c>
      <c r="J150" s="130" t="s">
        <v>536</v>
      </c>
      <c r="K150" s="130" t="s">
        <v>537</v>
      </c>
    </row>
    <row r="151" spans="1:11" ht="28.8">
      <c r="A151" s="128">
        <v>988887</v>
      </c>
      <c r="B151" s="129">
        <v>44799</v>
      </c>
      <c r="C151" s="130" t="s">
        <v>86</v>
      </c>
      <c r="D151" s="130" t="s">
        <v>538</v>
      </c>
      <c r="E151" s="130" t="s">
        <v>62</v>
      </c>
      <c r="F151" s="131">
        <v>434954</v>
      </c>
      <c r="G151" s="130" t="s">
        <v>88</v>
      </c>
      <c r="H151" s="130" t="s">
        <v>234</v>
      </c>
      <c r="I151" s="130" t="s">
        <v>119</v>
      </c>
      <c r="J151" s="130" t="s">
        <v>235</v>
      </c>
      <c r="K151" s="130" t="s">
        <v>539</v>
      </c>
    </row>
    <row r="152" spans="1:11" ht="28.8">
      <c r="A152" s="128">
        <v>988892</v>
      </c>
      <c r="B152" s="129">
        <v>44799</v>
      </c>
      <c r="C152" s="130" t="s">
        <v>86</v>
      </c>
      <c r="D152" s="130" t="s">
        <v>540</v>
      </c>
      <c r="E152" s="130" t="s">
        <v>62</v>
      </c>
      <c r="F152" s="131">
        <v>495829.5</v>
      </c>
      <c r="G152" s="130" t="s">
        <v>88</v>
      </c>
      <c r="H152" s="130" t="s">
        <v>234</v>
      </c>
      <c r="I152" s="130" t="s">
        <v>119</v>
      </c>
      <c r="J152" s="130" t="s">
        <v>235</v>
      </c>
      <c r="K152" s="130" t="s">
        <v>539</v>
      </c>
    </row>
    <row r="153" spans="1:11" ht="28.8">
      <c r="A153" s="128">
        <v>988897</v>
      </c>
      <c r="B153" s="129">
        <v>44799</v>
      </c>
      <c r="C153" s="130" t="s">
        <v>86</v>
      </c>
      <c r="D153" s="130" t="s">
        <v>541</v>
      </c>
      <c r="E153" s="130" t="s">
        <v>62</v>
      </c>
      <c r="F153" s="131">
        <v>469656</v>
      </c>
      <c r="G153" s="130" t="s">
        <v>88</v>
      </c>
      <c r="H153" s="130" t="s">
        <v>234</v>
      </c>
      <c r="I153" s="130" t="s">
        <v>119</v>
      </c>
      <c r="J153" s="130" t="s">
        <v>235</v>
      </c>
      <c r="K153" s="130" t="s">
        <v>539</v>
      </c>
    </row>
    <row r="154" spans="1:11" ht="43.2">
      <c r="A154" s="128">
        <v>989133</v>
      </c>
      <c r="B154" s="129">
        <v>44805</v>
      </c>
      <c r="C154" s="130" t="s">
        <v>80</v>
      </c>
      <c r="D154" s="130" t="s">
        <v>542</v>
      </c>
      <c r="E154" s="130" t="s">
        <v>62</v>
      </c>
      <c r="F154" s="131">
        <v>899000</v>
      </c>
      <c r="G154" s="130" t="s">
        <v>82</v>
      </c>
      <c r="H154" s="130" t="s">
        <v>166</v>
      </c>
      <c r="I154" s="130" t="s">
        <v>65</v>
      </c>
      <c r="J154" s="130" t="s">
        <v>543</v>
      </c>
      <c r="K154" s="130" t="s">
        <v>544</v>
      </c>
    </row>
    <row r="155" spans="1:11" ht="28.8">
      <c r="A155" s="128">
        <v>989134</v>
      </c>
      <c r="B155" s="129">
        <v>44805</v>
      </c>
      <c r="C155" s="130" t="s">
        <v>80</v>
      </c>
      <c r="D155" s="130" t="s">
        <v>545</v>
      </c>
      <c r="E155" s="130" t="s">
        <v>62</v>
      </c>
      <c r="F155" s="131">
        <v>599000</v>
      </c>
      <c r="G155" s="130" t="s">
        <v>82</v>
      </c>
      <c r="H155" s="130" t="s">
        <v>108</v>
      </c>
      <c r="I155" s="130" t="s">
        <v>65</v>
      </c>
      <c r="J155" s="130" t="s">
        <v>546</v>
      </c>
      <c r="K155" s="130" t="s">
        <v>547</v>
      </c>
    </row>
    <row r="156" spans="1:11" ht="28.8">
      <c r="A156" s="128">
        <v>989140</v>
      </c>
      <c r="B156" s="129">
        <v>44805</v>
      </c>
      <c r="C156" s="130" t="s">
        <v>548</v>
      </c>
      <c r="D156" s="130" t="s">
        <v>549</v>
      </c>
      <c r="E156" s="130" t="s">
        <v>93</v>
      </c>
      <c r="F156" s="131">
        <v>134000</v>
      </c>
      <c r="G156" s="130" t="s">
        <v>550</v>
      </c>
      <c r="H156" s="130" t="s">
        <v>551</v>
      </c>
      <c r="I156" s="130" t="s">
        <v>65</v>
      </c>
      <c r="J156" s="130" t="s">
        <v>552</v>
      </c>
      <c r="K156" s="130" t="s">
        <v>553</v>
      </c>
    </row>
    <row r="157" spans="1:11" ht="28.8">
      <c r="A157" s="128">
        <v>989147</v>
      </c>
      <c r="B157" s="129">
        <v>44806</v>
      </c>
      <c r="C157" s="130" t="s">
        <v>86</v>
      </c>
      <c r="D157" s="130" t="s">
        <v>554</v>
      </c>
      <c r="E157" s="130" t="s">
        <v>62</v>
      </c>
      <c r="F157" s="131">
        <v>495000</v>
      </c>
      <c r="G157" s="130" t="s">
        <v>76</v>
      </c>
      <c r="H157" s="130" t="s">
        <v>555</v>
      </c>
      <c r="I157" s="130" t="s">
        <v>65</v>
      </c>
      <c r="J157" s="130" t="s">
        <v>556</v>
      </c>
      <c r="K157" s="130" t="s">
        <v>557</v>
      </c>
    </row>
    <row r="158" spans="1:11" ht="43.2">
      <c r="A158" s="128">
        <v>989151</v>
      </c>
      <c r="B158" s="129">
        <v>44806</v>
      </c>
      <c r="C158" s="130" t="s">
        <v>74</v>
      </c>
      <c r="D158" s="130" t="s">
        <v>558</v>
      </c>
      <c r="E158" s="130" t="s">
        <v>62</v>
      </c>
      <c r="F158" s="131">
        <v>445000</v>
      </c>
      <c r="G158" s="130" t="s">
        <v>76</v>
      </c>
      <c r="H158" s="130" t="s">
        <v>99</v>
      </c>
      <c r="I158" s="130" t="s">
        <v>65</v>
      </c>
      <c r="J158" s="130" t="s">
        <v>559</v>
      </c>
      <c r="K158" s="130" t="s">
        <v>560</v>
      </c>
    </row>
    <row r="159" spans="1:11" ht="28.8">
      <c r="A159" s="128">
        <v>989155</v>
      </c>
      <c r="B159" s="129">
        <v>44806</v>
      </c>
      <c r="C159" s="130" t="s">
        <v>74</v>
      </c>
      <c r="D159" s="130" t="s">
        <v>561</v>
      </c>
      <c r="E159" s="130" t="s">
        <v>62</v>
      </c>
      <c r="F159" s="131">
        <v>490000</v>
      </c>
      <c r="G159" s="130" t="s">
        <v>82</v>
      </c>
      <c r="H159" s="130" t="s">
        <v>112</v>
      </c>
      <c r="I159" s="130" t="s">
        <v>65</v>
      </c>
      <c r="J159" s="130" t="s">
        <v>562</v>
      </c>
      <c r="K159" s="130" t="s">
        <v>563</v>
      </c>
    </row>
    <row r="160" spans="1:11" ht="28.8">
      <c r="A160" s="128">
        <v>989158</v>
      </c>
      <c r="B160" s="129">
        <v>44806</v>
      </c>
      <c r="C160" s="130" t="s">
        <v>160</v>
      </c>
      <c r="D160" s="130" t="s">
        <v>564</v>
      </c>
      <c r="E160" s="130" t="s">
        <v>307</v>
      </c>
      <c r="F160" s="131">
        <v>3350000</v>
      </c>
      <c r="G160" s="130" t="s">
        <v>153</v>
      </c>
      <c r="H160" s="130" t="s">
        <v>162</v>
      </c>
      <c r="I160" s="130" t="s">
        <v>65</v>
      </c>
      <c r="J160" s="130" t="s">
        <v>565</v>
      </c>
      <c r="K160" s="130" t="s">
        <v>566</v>
      </c>
    </row>
    <row r="161" spans="1:11" ht="28.8">
      <c r="A161" s="128">
        <v>989163</v>
      </c>
      <c r="B161" s="129">
        <v>44806</v>
      </c>
      <c r="C161" s="130" t="s">
        <v>68</v>
      </c>
      <c r="D161" s="130" t="s">
        <v>567</v>
      </c>
      <c r="E161" s="130" t="s">
        <v>62</v>
      </c>
      <c r="F161" s="131">
        <v>430000</v>
      </c>
      <c r="G161" s="130" t="s">
        <v>70</v>
      </c>
      <c r="H161" s="130" t="s">
        <v>71</v>
      </c>
      <c r="I161" s="130" t="s">
        <v>65</v>
      </c>
      <c r="J161" s="130" t="s">
        <v>568</v>
      </c>
      <c r="K161" s="130" t="s">
        <v>562</v>
      </c>
    </row>
    <row r="162" spans="1:11" ht="28.8">
      <c r="A162" s="128">
        <v>989176</v>
      </c>
      <c r="B162" s="129">
        <v>44806</v>
      </c>
      <c r="C162" s="130" t="s">
        <v>74</v>
      </c>
      <c r="D162" s="130" t="s">
        <v>569</v>
      </c>
      <c r="E162" s="130" t="s">
        <v>62</v>
      </c>
      <c r="F162" s="131">
        <v>410000</v>
      </c>
      <c r="G162" s="130" t="s">
        <v>148</v>
      </c>
      <c r="H162" s="130" t="s">
        <v>570</v>
      </c>
      <c r="I162" s="130" t="s">
        <v>65</v>
      </c>
      <c r="J162" s="130" t="s">
        <v>571</v>
      </c>
      <c r="K162" s="130" t="s">
        <v>572</v>
      </c>
    </row>
    <row r="163" spans="1:11" ht="43.2">
      <c r="A163" s="128">
        <v>989183</v>
      </c>
      <c r="B163" s="129">
        <v>44810</v>
      </c>
      <c r="C163" s="130" t="s">
        <v>74</v>
      </c>
      <c r="D163" s="130" t="s">
        <v>573</v>
      </c>
      <c r="E163" s="130" t="s">
        <v>93</v>
      </c>
      <c r="F163" s="131">
        <v>1000000</v>
      </c>
      <c r="G163" s="130" t="s">
        <v>82</v>
      </c>
      <c r="H163" s="130" t="s">
        <v>112</v>
      </c>
      <c r="I163" s="130" t="s">
        <v>65</v>
      </c>
      <c r="J163" s="130" t="s">
        <v>574</v>
      </c>
      <c r="K163" s="130" t="s">
        <v>575</v>
      </c>
    </row>
    <row r="164" spans="1:11" ht="28.8">
      <c r="A164" s="128">
        <v>989190</v>
      </c>
      <c r="B164" s="129">
        <v>44810</v>
      </c>
      <c r="C164" s="130" t="s">
        <v>160</v>
      </c>
      <c r="D164" s="130" t="s">
        <v>576</v>
      </c>
      <c r="E164" s="130" t="s">
        <v>62</v>
      </c>
      <c r="F164" s="131">
        <v>750000</v>
      </c>
      <c r="G164" s="130" t="s">
        <v>153</v>
      </c>
      <c r="H164" s="130" t="s">
        <v>162</v>
      </c>
      <c r="I164" s="130" t="s">
        <v>65</v>
      </c>
      <c r="J164" s="130" t="s">
        <v>577</v>
      </c>
      <c r="K164" s="130" t="s">
        <v>578</v>
      </c>
    </row>
    <row r="165" spans="1:11" ht="28.8">
      <c r="A165" s="128">
        <v>984064</v>
      </c>
      <c r="B165" s="129">
        <v>44673</v>
      </c>
      <c r="C165" s="130" t="s">
        <v>74</v>
      </c>
      <c r="D165" s="130" t="s">
        <v>579</v>
      </c>
      <c r="E165" s="130" t="s">
        <v>307</v>
      </c>
      <c r="F165" s="131">
        <v>249900</v>
      </c>
      <c r="G165" s="130" t="s">
        <v>82</v>
      </c>
      <c r="H165" s="130" t="s">
        <v>112</v>
      </c>
      <c r="I165" s="130" t="s">
        <v>65</v>
      </c>
      <c r="J165" s="130" t="s">
        <v>580</v>
      </c>
      <c r="K165" s="130" t="s">
        <v>581</v>
      </c>
    </row>
    <row r="166" spans="1:11" ht="28.8">
      <c r="A166" s="128">
        <v>984067</v>
      </c>
      <c r="B166" s="129">
        <v>44673</v>
      </c>
      <c r="C166" s="130" t="s">
        <v>80</v>
      </c>
      <c r="D166" s="130" t="s">
        <v>582</v>
      </c>
      <c r="E166" s="130" t="s">
        <v>62</v>
      </c>
      <c r="F166" s="131">
        <v>2000000</v>
      </c>
      <c r="G166" s="130" t="s">
        <v>82</v>
      </c>
      <c r="H166" s="130" t="s">
        <v>83</v>
      </c>
      <c r="I166" s="130" t="s">
        <v>65</v>
      </c>
      <c r="J166" s="130" t="s">
        <v>583</v>
      </c>
      <c r="K166" s="130" t="s">
        <v>584</v>
      </c>
    </row>
    <row r="167" spans="1:11" ht="28.8">
      <c r="A167" s="128">
        <v>984070</v>
      </c>
      <c r="B167" s="129">
        <v>44673</v>
      </c>
      <c r="C167" s="130" t="s">
        <v>80</v>
      </c>
      <c r="D167" s="130" t="s">
        <v>585</v>
      </c>
      <c r="E167" s="130" t="s">
        <v>62</v>
      </c>
      <c r="F167" s="131">
        <v>749000</v>
      </c>
      <c r="G167" s="130" t="s">
        <v>103</v>
      </c>
      <c r="H167" s="130" t="s">
        <v>586</v>
      </c>
      <c r="I167" s="130" t="s">
        <v>65</v>
      </c>
      <c r="J167" s="130" t="s">
        <v>587</v>
      </c>
      <c r="K167" s="130" t="s">
        <v>588</v>
      </c>
    </row>
    <row r="168" spans="1:11" ht="57.6">
      <c r="A168" s="128">
        <v>984072</v>
      </c>
      <c r="B168" s="129">
        <v>44673</v>
      </c>
      <c r="C168" s="130" t="s">
        <v>68</v>
      </c>
      <c r="D168" s="130" t="s">
        <v>589</v>
      </c>
      <c r="E168" s="130" t="s">
        <v>62</v>
      </c>
      <c r="F168" s="131">
        <v>1950000</v>
      </c>
      <c r="G168" s="130" t="s">
        <v>70</v>
      </c>
      <c r="H168" s="130" t="s">
        <v>71</v>
      </c>
      <c r="I168" s="130" t="s">
        <v>65</v>
      </c>
      <c r="J168" s="130" t="s">
        <v>590</v>
      </c>
      <c r="K168" s="130" t="s">
        <v>591</v>
      </c>
    </row>
    <row r="169" spans="1:11" ht="28.8">
      <c r="A169" s="128">
        <v>984116</v>
      </c>
      <c r="B169" s="129">
        <v>44676</v>
      </c>
      <c r="C169" s="130" t="s">
        <v>80</v>
      </c>
      <c r="D169" s="130" t="s">
        <v>592</v>
      </c>
      <c r="E169" s="130" t="s">
        <v>62</v>
      </c>
      <c r="F169" s="131">
        <v>845000</v>
      </c>
      <c r="G169" s="130" t="s">
        <v>82</v>
      </c>
      <c r="H169" s="130" t="s">
        <v>108</v>
      </c>
      <c r="I169" s="130" t="s">
        <v>119</v>
      </c>
      <c r="J169" s="130" t="s">
        <v>593</v>
      </c>
      <c r="K169" s="130" t="s">
        <v>594</v>
      </c>
    </row>
    <row r="170" spans="1:11" ht="28.8">
      <c r="A170" s="128">
        <v>984126</v>
      </c>
      <c r="B170" s="129">
        <v>44676</v>
      </c>
      <c r="C170" s="130" t="s">
        <v>80</v>
      </c>
      <c r="D170" s="130" t="s">
        <v>595</v>
      </c>
      <c r="E170" s="130" t="s">
        <v>62</v>
      </c>
      <c r="F170" s="131">
        <v>1450000</v>
      </c>
      <c r="G170" s="130" t="s">
        <v>82</v>
      </c>
      <c r="H170" s="130" t="s">
        <v>83</v>
      </c>
      <c r="I170" s="130" t="s">
        <v>65</v>
      </c>
      <c r="J170" s="130" t="s">
        <v>596</v>
      </c>
      <c r="K170" s="130" t="s">
        <v>597</v>
      </c>
    </row>
    <row r="171" spans="1:11" ht="28.8">
      <c r="A171" s="128">
        <v>984134</v>
      </c>
      <c r="B171" s="129">
        <v>44676</v>
      </c>
      <c r="C171" s="130" t="s">
        <v>86</v>
      </c>
      <c r="D171" s="130" t="s">
        <v>598</v>
      </c>
      <c r="E171" s="130" t="s">
        <v>62</v>
      </c>
      <c r="F171" s="131">
        <v>80500</v>
      </c>
      <c r="G171" s="130" t="s">
        <v>76</v>
      </c>
      <c r="H171" s="130" t="s">
        <v>555</v>
      </c>
      <c r="I171" s="130" t="s">
        <v>65</v>
      </c>
      <c r="J171" s="130" t="s">
        <v>599</v>
      </c>
      <c r="K171" s="130" t="s">
        <v>600</v>
      </c>
    </row>
    <row r="172" spans="1:11" ht="28.8">
      <c r="A172" s="128">
        <v>984142</v>
      </c>
      <c r="B172" s="129">
        <v>44676</v>
      </c>
      <c r="C172" s="130" t="s">
        <v>86</v>
      </c>
      <c r="D172" s="130" t="s">
        <v>601</v>
      </c>
      <c r="E172" s="130" t="s">
        <v>307</v>
      </c>
      <c r="F172" s="131">
        <v>300000</v>
      </c>
      <c r="G172" s="130" t="s">
        <v>153</v>
      </c>
      <c r="H172" s="130" t="s">
        <v>154</v>
      </c>
      <c r="I172" s="130" t="s">
        <v>65</v>
      </c>
      <c r="J172" s="130" t="s">
        <v>602</v>
      </c>
      <c r="K172" s="130" t="s">
        <v>603</v>
      </c>
    </row>
    <row r="173" spans="1:11" ht="28.8">
      <c r="A173" s="128">
        <v>984145</v>
      </c>
      <c r="B173" s="129">
        <v>44676</v>
      </c>
      <c r="C173" s="130" t="s">
        <v>354</v>
      </c>
      <c r="D173" s="130" t="s">
        <v>604</v>
      </c>
      <c r="E173" s="130" t="s">
        <v>62</v>
      </c>
      <c r="F173" s="131">
        <v>556950</v>
      </c>
      <c r="G173" s="130" t="s">
        <v>63</v>
      </c>
      <c r="H173" s="130" t="s">
        <v>356</v>
      </c>
      <c r="I173" s="130" t="s">
        <v>119</v>
      </c>
      <c r="J173" s="130" t="s">
        <v>357</v>
      </c>
      <c r="K173" s="130" t="s">
        <v>605</v>
      </c>
    </row>
    <row r="174" spans="1:11" ht="28.8">
      <c r="A174" s="128">
        <v>984148</v>
      </c>
      <c r="B174" s="129">
        <v>44676</v>
      </c>
      <c r="C174" s="130" t="s">
        <v>80</v>
      </c>
      <c r="D174" s="130" t="s">
        <v>606</v>
      </c>
      <c r="E174" s="130" t="s">
        <v>62</v>
      </c>
      <c r="F174" s="131">
        <v>572500</v>
      </c>
      <c r="G174" s="130" t="s">
        <v>82</v>
      </c>
      <c r="H174" s="130" t="s">
        <v>83</v>
      </c>
      <c r="I174" s="130" t="s">
        <v>65</v>
      </c>
      <c r="J174" s="130" t="s">
        <v>607</v>
      </c>
      <c r="K174" s="130" t="s">
        <v>608</v>
      </c>
    </row>
    <row r="175" spans="1:11" ht="28.8">
      <c r="A175" s="128">
        <v>984154</v>
      </c>
      <c r="B175" s="129">
        <v>44676</v>
      </c>
      <c r="C175" s="130" t="s">
        <v>354</v>
      </c>
      <c r="D175" s="130" t="s">
        <v>609</v>
      </c>
      <c r="E175" s="130" t="s">
        <v>62</v>
      </c>
      <c r="F175" s="131">
        <v>577328</v>
      </c>
      <c r="G175" s="130" t="s">
        <v>63</v>
      </c>
      <c r="H175" s="130" t="s">
        <v>356</v>
      </c>
      <c r="I175" s="130" t="s">
        <v>119</v>
      </c>
      <c r="J175" s="130" t="s">
        <v>357</v>
      </c>
      <c r="K175" s="130" t="s">
        <v>610</v>
      </c>
    </row>
    <row r="176" spans="1:11" ht="43.2">
      <c r="A176" s="128">
        <v>984162</v>
      </c>
      <c r="B176" s="129">
        <v>44677</v>
      </c>
      <c r="C176" s="130" t="s">
        <v>80</v>
      </c>
      <c r="D176" s="130" t="s">
        <v>611</v>
      </c>
      <c r="E176" s="130" t="s">
        <v>62</v>
      </c>
      <c r="F176" s="131">
        <v>740000</v>
      </c>
      <c r="G176" s="130" t="s">
        <v>82</v>
      </c>
      <c r="H176" s="130" t="s">
        <v>108</v>
      </c>
      <c r="I176" s="130" t="s">
        <v>65</v>
      </c>
      <c r="J176" s="130" t="s">
        <v>612</v>
      </c>
      <c r="K176" s="130" t="s">
        <v>613</v>
      </c>
    </row>
    <row r="177" spans="1:11" ht="28.8">
      <c r="A177" s="128">
        <v>984202</v>
      </c>
      <c r="B177" s="129">
        <v>44677</v>
      </c>
      <c r="C177" s="130" t="s">
        <v>80</v>
      </c>
      <c r="D177" s="130" t="s">
        <v>614</v>
      </c>
      <c r="E177" s="130" t="s">
        <v>93</v>
      </c>
      <c r="F177" s="131">
        <v>120000</v>
      </c>
      <c r="G177" s="130" t="s">
        <v>82</v>
      </c>
      <c r="H177" s="130" t="s">
        <v>83</v>
      </c>
      <c r="I177" s="130" t="s">
        <v>65</v>
      </c>
      <c r="J177" s="130" t="s">
        <v>615</v>
      </c>
      <c r="K177" s="130" t="s">
        <v>616</v>
      </c>
    </row>
    <row r="178" spans="1:11" ht="28.8">
      <c r="A178" s="128">
        <v>984205</v>
      </c>
      <c r="B178" s="129">
        <v>44677</v>
      </c>
      <c r="C178" s="130" t="s">
        <v>68</v>
      </c>
      <c r="D178" s="130" t="s">
        <v>617</v>
      </c>
      <c r="E178" s="130" t="s">
        <v>62</v>
      </c>
      <c r="F178" s="131">
        <v>480000</v>
      </c>
      <c r="G178" s="130" t="s">
        <v>70</v>
      </c>
      <c r="H178" s="130" t="s">
        <v>71</v>
      </c>
      <c r="I178" s="130" t="s">
        <v>65</v>
      </c>
      <c r="J178" s="130" t="s">
        <v>618</v>
      </c>
      <c r="K178" s="130" t="s">
        <v>619</v>
      </c>
    </row>
    <row r="179" spans="1:11" ht="43.2">
      <c r="A179" s="128">
        <v>984209</v>
      </c>
      <c r="B179" s="129">
        <v>44677</v>
      </c>
      <c r="C179" s="130" t="s">
        <v>80</v>
      </c>
      <c r="D179" s="130" t="s">
        <v>620</v>
      </c>
      <c r="E179" s="130" t="s">
        <v>62</v>
      </c>
      <c r="F179" s="131">
        <v>919000</v>
      </c>
      <c r="G179" s="130" t="s">
        <v>82</v>
      </c>
      <c r="H179" s="130" t="s">
        <v>83</v>
      </c>
      <c r="I179" s="130" t="s">
        <v>65</v>
      </c>
      <c r="J179" s="130" t="s">
        <v>621</v>
      </c>
      <c r="K179" s="130" t="s">
        <v>622</v>
      </c>
    </row>
    <row r="180" spans="1:11" ht="28.8">
      <c r="A180" s="128">
        <v>990754</v>
      </c>
      <c r="B180" s="129">
        <v>44846</v>
      </c>
      <c r="C180" s="130" t="s">
        <v>86</v>
      </c>
      <c r="D180" s="130" t="s">
        <v>623</v>
      </c>
      <c r="E180" s="130" t="s">
        <v>307</v>
      </c>
      <c r="F180" s="131">
        <v>380000</v>
      </c>
      <c r="G180" s="130" t="s">
        <v>153</v>
      </c>
      <c r="H180" s="130" t="s">
        <v>154</v>
      </c>
      <c r="I180" s="130" t="s">
        <v>65</v>
      </c>
      <c r="J180" s="130" t="s">
        <v>624</v>
      </c>
      <c r="K180" s="130" t="s">
        <v>625</v>
      </c>
    </row>
    <row r="181" spans="1:11" ht="28.8">
      <c r="A181" s="128">
        <v>990770</v>
      </c>
      <c r="B181" s="129">
        <v>44847</v>
      </c>
      <c r="C181" s="130" t="s">
        <v>80</v>
      </c>
      <c r="D181" s="130" t="s">
        <v>626</v>
      </c>
      <c r="E181" s="130" t="s">
        <v>62</v>
      </c>
      <c r="F181" s="131">
        <v>725000</v>
      </c>
      <c r="G181" s="130" t="s">
        <v>82</v>
      </c>
      <c r="H181" s="130" t="s">
        <v>108</v>
      </c>
      <c r="I181" s="130" t="s">
        <v>65</v>
      </c>
      <c r="J181" s="130" t="s">
        <v>627</v>
      </c>
      <c r="K181" s="130" t="s">
        <v>628</v>
      </c>
    </row>
    <row r="182" spans="1:11" ht="43.2">
      <c r="A182" s="128">
        <v>990778</v>
      </c>
      <c r="B182" s="129">
        <v>44847</v>
      </c>
      <c r="C182" s="130" t="s">
        <v>74</v>
      </c>
      <c r="D182" s="130" t="s">
        <v>629</v>
      </c>
      <c r="E182" s="130" t="s">
        <v>62</v>
      </c>
      <c r="F182" s="131">
        <v>498500</v>
      </c>
      <c r="G182" s="130" t="s">
        <v>82</v>
      </c>
      <c r="H182" s="130" t="s">
        <v>112</v>
      </c>
      <c r="I182" s="130" t="s">
        <v>65</v>
      </c>
      <c r="J182" s="130" t="s">
        <v>630</v>
      </c>
      <c r="K182" s="130" t="s">
        <v>631</v>
      </c>
    </row>
    <row r="183" spans="1:11" ht="28.8">
      <c r="A183" s="128">
        <v>990788</v>
      </c>
      <c r="B183" s="129">
        <v>44847</v>
      </c>
      <c r="C183" s="130" t="s">
        <v>86</v>
      </c>
      <c r="D183" s="130" t="s">
        <v>632</v>
      </c>
      <c r="E183" s="130" t="s">
        <v>62</v>
      </c>
      <c r="F183" s="131">
        <v>4200000</v>
      </c>
      <c r="G183" s="130" t="s">
        <v>153</v>
      </c>
      <c r="H183" s="130" t="s">
        <v>154</v>
      </c>
      <c r="I183" s="130" t="s">
        <v>65</v>
      </c>
      <c r="J183" s="130" t="s">
        <v>633</v>
      </c>
      <c r="K183" s="130" t="s">
        <v>634</v>
      </c>
    </row>
    <row r="184" spans="1:11" ht="72">
      <c r="A184" s="128">
        <v>990814</v>
      </c>
      <c r="B184" s="129">
        <v>44848</v>
      </c>
      <c r="C184" s="130" t="s">
        <v>86</v>
      </c>
      <c r="D184" s="130" t="s">
        <v>635</v>
      </c>
      <c r="E184" s="130" t="s">
        <v>62</v>
      </c>
      <c r="F184" s="131">
        <v>13000000</v>
      </c>
      <c r="G184" s="130" t="s">
        <v>636</v>
      </c>
      <c r="H184" s="130" t="s">
        <v>637</v>
      </c>
      <c r="I184" s="130" t="s">
        <v>65</v>
      </c>
      <c r="J184" s="130" t="s">
        <v>638</v>
      </c>
      <c r="K184" s="130" t="s">
        <v>639</v>
      </c>
    </row>
    <row r="185" spans="1:11" ht="43.2">
      <c r="A185" s="128">
        <v>990831</v>
      </c>
      <c r="B185" s="129">
        <v>44848</v>
      </c>
      <c r="C185" s="130" t="s">
        <v>80</v>
      </c>
      <c r="D185" s="130" t="s">
        <v>640</v>
      </c>
      <c r="E185" s="130" t="s">
        <v>62</v>
      </c>
      <c r="F185" s="131">
        <v>722000</v>
      </c>
      <c r="G185" s="130" t="s">
        <v>82</v>
      </c>
      <c r="H185" s="130" t="s">
        <v>108</v>
      </c>
      <c r="I185" s="130" t="s">
        <v>65</v>
      </c>
      <c r="J185" s="130" t="s">
        <v>593</v>
      </c>
      <c r="K185" s="130" t="s">
        <v>641</v>
      </c>
    </row>
    <row r="186" spans="1:11" ht="28.8">
      <c r="A186" s="128">
        <v>985875</v>
      </c>
      <c r="B186" s="129">
        <v>44715</v>
      </c>
      <c r="C186" s="130" t="s">
        <v>68</v>
      </c>
      <c r="D186" s="130" t="s">
        <v>642</v>
      </c>
      <c r="E186" s="130" t="s">
        <v>93</v>
      </c>
      <c r="F186" s="131">
        <v>300000</v>
      </c>
      <c r="G186" s="130" t="s">
        <v>70</v>
      </c>
      <c r="H186" s="130" t="s">
        <v>71</v>
      </c>
      <c r="I186" s="130" t="s">
        <v>65</v>
      </c>
      <c r="J186" s="130" t="s">
        <v>643</v>
      </c>
      <c r="K186" s="130" t="s">
        <v>644</v>
      </c>
    </row>
    <row r="187" spans="1:11" ht="28.8">
      <c r="A187" s="128">
        <v>985900</v>
      </c>
      <c r="B187" s="129">
        <v>44715</v>
      </c>
      <c r="C187" s="130" t="s">
        <v>80</v>
      </c>
      <c r="D187" s="130" t="s">
        <v>645</v>
      </c>
      <c r="E187" s="130" t="s">
        <v>62</v>
      </c>
      <c r="F187" s="131">
        <v>454000</v>
      </c>
      <c r="G187" s="130" t="s">
        <v>82</v>
      </c>
      <c r="H187" s="130" t="s">
        <v>108</v>
      </c>
      <c r="I187" s="130" t="s">
        <v>119</v>
      </c>
      <c r="J187" s="130" t="s">
        <v>326</v>
      </c>
      <c r="K187" s="130" t="s">
        <v>646</v>
      </c>
    </row>
    <row r="188" spans="1:11" ht="28.8">
      <c r="A188" s="128">
        <v>985906</v>
      </c>
      <c r="B188" s="129">
        <v>44715</v>
      </c>
      <c r="C188" s="130" t="s">
        <v>68</v>
      </c>
      <c r="D188" s="130" t="s">
        <v>647</v>
      </c>
      <c r="E188" s="130" t="s">
        <v>62</v>
      </c>
      <c r="F188" s="131">
        <v>420000</v>
      </c>
      <c r="G188" s="130" t="s">
        <v>70</v>
      </c>
      <c r="H188" s="130" t="s">
        <v>71</v>
      </c>
      <c r="I188" s="130" t="s">
        <v>65</v>
      </c>
      <c r="J188" s="130" t="s">
        <v>648</v>
      </c>
      <c r="K188" s="130" t="s">
        <v>649</v>
      </c>
    </row>
    <row r="189" spans="1:11" ht="28.8">
      <c r="A189" s="128">
        <v>985909</v>
      </c>
      <c r="B189" s="129">
        <v>44715</v>
      </c>
      <c r="C189" s="130" t="s">
        <v>74</v>
      </c>
      <c r="D189" s="130" t="s">
        <v>650</v>
      </c>
      <c r="E189" s="130" t="s">
        <v>62</v>
      </c>
      <c r="F189" s="131">
        <v>1110000</v>
      </c>
      <c r="G189" s="130" t="s">
        <v>82</v>
      </c>
      <c r="H189" s="130" t="s">
        <v>112</v>
      </c>
      <c r="I189" s="130" t="s">
        <v>65</v>
      </c>
      <c r="J189" s="130" t="s">
        <v>651</v>
      </c>
      <c r="K189" s="130" t="s">
        <v>652</v>
      </c>
    </row>
    <row r="190" spans="1:11" ht="28.8">
      <c r="A190" s="128">
        <v>985998</v>
      </c>
      <c r="B190" s="129">
        <v>44718</v>
      </c>
      <c r="C190" s="130" t="s">
        <v>74</v>
      </c>
      <c r="D190" s="130" t="s">
        <v>653</v>
      </c>
      <c r="E190" s="130" t="s">
        <v>62</v>
      </c>
      <c r="F190" s="131">
        <v>815000</v>
      </c>
      <c r="G190" s="130" t="s">
        <v>82</v>
      </c>
      <c r="H190" s="130" t="s">
        <v>112</v>
      </c>
      <c r="I190" s="130" t="s">
        <v>65</v>
      </c>
      <c r="J190" s="130" t="s">
        <v>654</v>
      </c>
      <c r="K190" s="130" t="s">
        <v>655</v>
      </c>
    </row>
    <row r="191" spans="1:11" ht="28.8">
      <c r="A191" s="128">
        <v>986002</v>
      </c>
      <c r="B191" s="129">
        <v>44718</v>
      </c>
      <c r="C191" s="130" t="s">
        <v>74</v>
      </c>
      <c r="D191" s="130" t="s">
        <v>656</v>
      </c>
      <c r="E191" s="130" t="s">
        <v>62</v>
      </c>
      <c r="F191" s="131">
        <v>710000</v>
      </c>
      <c r="G191" s="130" t="s">
        <v>82</v>
      </c>
      <c r="H191" s="130" t="s">
        <v>112</v>
      </c>
      <c r="I191" s="130" t="s">
        <v>65</v>
      </c>
      <c r="J191" s="130" t="s">
        <v>657</v>
      </c>
      <c r="K191" s="130" t="s">
        <v>658</v>
      </c>
    </row>
    <row r="192" spans="1:11" ht="28.8">
      <c r="A192" s="128">
        <v>986004</v>
      </c>
      <c r="B192" s="129">
        <v>44718</v>
      </c>
      <c r="C192" s="130" t="s">
        <v>80</v>
      </c>
      <c r="D192" s="130" t="s">
        <v>659</v>
      </c>
      <c r="E192" s="130" t="s">
        <v>62</v>
      </c>
      <c r="F192" s="131">
        <v>510000</v>
      </c>
      <c r="G192" s="130" t="s">
        <v>82</v>
      </c>
      <c r="H192" s="130" t="s">
        <v>108</v>
      </c>
      <c r="I192" s="130" t="s">
        <v>65</v>
      </c>
      <c r="J192" s="130" t="s">
        <v>660</v>
      </c>
      <c r="K192" s="130" t="s">
        <v>661</v>
      </c>
    </row>
    <row r="193" spans="1:11" ht="28.8">
      <c r="A193" s="128">
        <v>986010</v>
      </c>
      <c r="B193" s="129">
        <v>44718</v>
      </c>
      <c r="C193" s="130" t="s">
        <v>160</v>
      </c>
      <c r="D193" s="130" t="s">
        <v>662</v>
      </c>
      <c r="E193" s="130" t="s">
        <v>93</v>
      </c>
      <c r="F193" s="131">
        <v>892500</v>
      </c>
      <c r="G193" s="130" t="s">
        <v>153</v>
      </c>
      <c r="H193" s="130" t="s">
        <v>162</v>
      </c>
      <c r="I193" s="130" t="s">
        <v>65</v>
      </c>
      <c r="J193" s="130" t="s">
        <v>163</v>
      </c>
      <c r="K193" s="130" t="s">
        <v>663</v>
      </c>
    </row>
    <row r="194" spans="1:11" ht="43.2">
      <c r="A194" s="128">
        <v>986016</v>
      </c>
      <c r="B194" s="129">
        <v>44719</v>
      </c>
      <c r="C194" s="130" t="s">
        <v>160</v>
      </c>
      <c r="D194" s="130" t="s">
        <v>664</v>
      </c>
      <c r="E194" s="130" t="s">
        <v>62</v>
      </c>
      <c r="F194" s="131">
        <v>1400000</v>
      </c>
      <c r="G194" s="130" t="s">
        <v>153</v>
      </c>
      <c r="H194" s="130" t="s">
        <v>162</v>
      </c>
      <c r="I194" s="130" t="s">
        <v>65</v>
      </c>
      <c r="J194" s="130" t="s">
        <v>665</v>
      </c>
      <c r="K194" s="130" t="s">
        <v>666</v>
      </c>
    </row>
    <row r="195" spans="1:11" ht="28.8">
      <c r="A195" s="128">
        <v>984007</v>
      </c>
      <c r="B195" s="129">
        <v>44672</v>
      </c>
      <c r="C195" s="130" t="s">
        <v>74</v>
      </c>
      <c r="D195" s="130" t="s">
        <v>667</v>
      </c>
      <c r="E195" s="130" t="s">
        <v>62</v>
      </c>
      <c r="F195" s="131">
        <v>875000</v>
      </c>
      <c r="G195" s="130" t="s">
        <v>82</v>
      </c>
      <c r="H195" s="130" t="s">
        <v>112</v>
      </c>
      <c r="I195" s="130" t="s">
        <v>65</v>
      </c>
      <c r="J195" s="130" t="s">
        <v>668</v>
      </c>
      <c r="K195" s="130" t="s">
        <v>669</v>
      </c>
    </row>
    <row r="196" spans="1:11" ht="28.8">
      <c r="A196" s="128">
        <v>984015</v>
      </c>
      <c r="B196" s="129">
        <v>44672</v>
      </c>
      <c r="C196" s="130" t="s">
        <v>80</v>
      </c>
      <c r="D196" s="130" t="s">
        <v>670</v>
      </c>
      <c r="E196" s="130" t="s">
        <v>62</v>
      </c>
      <c r="F196" s="131">
        <v>435000</v>
      </c>
      <c r="G196" s="130" t="s">
        <v>76</v>
      </c>
      <c r="H196" s="130" t="s">
        <v>260</v>
      </c>
      <c r="I196" s="130" t="s">
        <v>65</v>
      </c>
      <c r="J196" s="130" t="s">
        <v>671</v>
      </c>
      <c r="K196" s="130" t="s">
        <v>672</v>
      </c>
    </row>
    <row r="197" spans="1:11" ht="28.8">
      <c r="A197" s="128">
        <v>984023</v>
      </c>
      <c r="B197" s="129">
        <v>44673</v>
      </c>
      <c r="C197" s="130" t="s">
        <v>80</v>
      </c>
      <c r="D197" s="130" t="s">
        <v>673</v>
      </c>
      <c r="E197" s="130" t="s">
        <v>62</v>
      </c>
      <c r="F197" s="131">
        <v>375000</v>
      </c>
      <c r="G197" s="130" t="s">
        <v>82</v>
      </c>
      <c r="H197" s="130" t="s">
        <v>83</v>
      </c>
      <c r="I197" s="130" t="s">
        <v>65</v>
      </c>
      <c r="J197" s="130" t="s">
        <v>674</v>
      </c>
      <c r="K197" s="130" t="s">
        <v>675</v>
      </c>
    </row>
    <row r="198" spans="1:11" ht="28.8">
      <c r="A198" s="128">
        <v>984035</v>
      </c>
      <c r="B198" s="129">
        <v>44673</v>
      </c>
      <c r="C198" s="130" t="s">
        <v>80</v>
      </c>
      <c r="D198" s="130" t="s">
        <v>676</v>
      </c>
      <c r="E198" s="130" t="s">
        <v>93</v>
      </c>
      <c r="F198" s="131">
        <v>455000</v>
      </c>
      <c r="G198" s="130" t="s">
        <v>82</v>
      </c>
      <c r="H198" s="130" t="s">
        <v>83</v>
      </c>
      <c r="I198" s="130" t="s">
        <v>65</v>
      </c>
      <c r="J198" s="130" t="s">
        <v>677</v>
      </c>
      <c r="K198" s="130" t="s">
        <v>678</v>
      </c>
    </row>
    <row r="199" spans="1:11" ht="28.8">
      <c r="A199" s="128">
        <v>984037</v>
      </c>
      <c r="B199" s="129">
        <v>44673</v>
      </c>
      <c r="C199" s="130" t="s">
        <v>60</v>
      </c>
      <c r="D199" s="130" t="s">
        <v>679</v>
      </c>
      <c r="E199" s="130" t="s">
        <v>62</v>
      </c>
      <c r="F199" s="131">
        <v>431500</v>
      </c>
      <c r="G199" s="130" t="s">
        <v>63</v>
      </c>
      <c r="H199" s="130" t="s">
        <v>64</v>
      </c>
      <c r="I199" s="130" t="s">
        <v>65</v>
      </c>
      <c r="J199" s="130" t="s">
        <v>680</v>
      </c>
      <c r="K199" s="130" t="s">
        <v>681</v>
      </c>
    </row>
    <row r="200" spans="1:11" ht="28.8">
      <c r="A200" s="128">
        <v>984041</v>
      </c>
      <c r="B200" s="129">
        <v>44673</v>
      </c>
      <c r="C200" s="130" t="s">
        <v>74</v>
      </c>
      <c r="D200" s="130" t="s">
        <v>682</v>
      </c>
      <c r="E200" s="130" t="s">
        <v>62</v>
      </c>
      <c r="F200" s="131">
        <v>806000</v>
      </c>
      <c r="G200" s="130" t="s">
        <v>76</v>
      </c>
      <c r="H200" s="130" t="s">
        <v>77</v>
      </c>
      <c r="I200" s="130" t="s">
        <v>65</v>
      </c>
      <c r="J200" s="130" t="s">
        <v>683</v>
      </c>
      <c r="K200" s="130" t="s">
        <v>684</v>
      </c>
    </row>
    <row r="201" spans="1:11" ht="28.8">
      <c r="A201" s="128">
        <v>984045</v>
      </c>
      <c r="B201" s="129">
        <v>44673</v>
      </c>
      <c r="C201" s="130" t="s">
        <v>68</v>
      </c>
      <c r="D201" s="130" t="s">
        <v>685</v>
      </c>
      <c r="E201" s="130" t="s">
        <v>62</v>
      </c>
      <c r="F201" s="131">
        <v>649000</v>
      </c>
      <c r="G201" s="130" t="s">
        <v>70</v>
      </c>
      <c r="H201" s="130" t="s">
        <v>71</v>
      </c>
      <c r="I201" s="130" t="s">
        <v>65</v>
      </c>
      <c r="J201" s="130" t="s">
        <v>686</v>
      </c>
      <c r="K201" s="130" t="s">
        <v>687</v>
      </c>
    </row>
    <row r="202" spans="1:11" ht="43.2">
      <c r="A202" s="128">
        <v>984049</v>
      </c>
      <c r="B202" s="129">
        <v>44673</v>
      </c>
      <c r="C202" s="130" t="s">
        <v>80</v>
      </c>
      <c r="D202" s="130" t="s">
        <v>688</v>
      </c>
      <c r="E202" s="130" t="s">
        <v>62</v>
      </c>
      <c r="F202" s="131">
        <v>600000</v>
      </c>
      <c r="G202" s="130" t="s">
        <v>82</v>
      </c>
      <c r="H202" s="130" t="s">
        <v>83</v>
      </c>
      <c r="I202" s="130" t="s">
        <v>65</v>
      </c>
      <c r="J202" s="130" t="s">
        <v>689</v>
      </c>
      <c r="K202" s="130" t="s">
        <v>690</v>
      </c>
    </row>
    <row r="203" spans="1:11" ht="28.8">
      <c r="A203" s="128">
        <v>984058</v>
      </c>
      <c r="B203" s="129">
        <v>44673</v>
      </c>
      <c r="C203" s="130" t="s">
        <v>68</v>
      </c>
      <c r="D203" s="130" t="s">
        <v>691</v>
      </c>
      <c r="E203" s="130" t="s">
        <v>62</v>
      </c>
      <c r="F203" s="131">
        <v>860000</v>
      </c>
      <c r="G203" s="130" t="s">
        <v>70</v>
      </c>
      <c r="H203" s="130" t="s">
        <v>71</v>
      </c>
      <c r="I203" s="130" t="s">
        <v>65</v>
      </c>
      <c r="J203" s="130" t="s">
        <v>692</v>
      </c>
      <c r="K203" s="130" t="s">
        <v>693</v>
      </c>
    </row>
    <row r="204" spans="1:11" ht="28.8">
      <c r="A204" s="128">
        <v>984061</v>
      </c>
      <c r="B204" s="129">
        <v>44673</v>
      </c>
      <c r="C204" s="130" t="s">
        <v>74</v>
      </c>
      <c r="D204" s="130" t="s">
        <v>694</v>
      </c>
      <c r="E204" s="130" t="s">
        <v>62</v>
      </c>
      <c r="F204" s="131">
        <v>320000</v>
      </c>
      <c r="G204" s="130" t="s">
        <v>82</v>
      </c>
      <c r="H204" s="130" t="s">
        <v>112</v>
      </c>
      <c r="I204" s="130" t="s">
        <v>65</v>
      </c>
      <c r="J204" s="130" t="s">
        <v>695</v>
      </c>
      <c r="K204" s="130" t="s">
        <v>696</v>
      </c>
    </row>
    <row r="205" spans="1:11" ht="28.8">
      <c r="A205" s="128">
        <v>991174</v>
      </c>
      <c r="B205" s="129">
        <v>44861</v>
      </c>
      <c r="C205" s="130" t="s">
        <v>160</v>
      </c>
      <c r="D205" s="130" t="s">
        <v>697</v>
      </c>
      <c r="E205" s="130" t="s">
        <v>307</v>
      </c>
      <c r="F205" s="131">
        <v>778500</v>
      </c>
      <c r="G205" s="130" t="s">
        <v>153</v>
      </c>
      <c r="H205" s="130" t="s">
        <v>162</v>
      </c>
      <c r="I205" s="130" t="s">
        <v>65</v>
      </c>
      <c r="J205" s="130" t="s">
        <v>698</v>
      </c>
      <c r="K205" s="130" t="s">
        <v>699</v>
      </c>
    </row>
    <row r="206" spans="1:11" ht="28.8">
      <c r="A206" s="128">
        <v>991185</v>
      </c>
      <c r="B206" s="129">
        <v>44861</v>
      </c>
      <c r="C206" s="130" t="s">
        <v>160</v>
      </c>
      <c r="D206" s="130" t="s">
        <v>700</v>
      </c>
      <c r="E206" s="130" t="s">
        <v>93</v>
      </c>
      <c r="F206" s="131">
        <v>650250</v>
      </c>
      <c r="G206" s="130" t="s">
        <v>153</v>
      </c>
      <c r="H206" s="130" t="s">
        <v>162</v>
      </c>
      <c r="I206" s="130" t="s">
        <v>65</v>
      </c>
      <c r="J206" s="130" t="s">
        <v>163</v>
      </c>
      <c r="K206" s="130" t="s">
        <v>701</v>
      </c>
    </row>
    <row r="207" spans="1:11" ht="28.8">
      <c r="A207" s="128">
        <v>991192</v>
      </c>
      <c r="B207" s="129">
        <v>44861</v>
      </c>
      <c r="C207" s="130" t="s">
        <v>80</v>
      </c>
      <c r="D207" s="130" t="s">
        <v>702</v>
      </c>
      <c r="E207" s="130" t="s">
        <v>62</v>
      </c>
      <c r="F207" s="131">
        <v>510000</v>
      </c>
      <c r="G207" s="130" t="s">
        <v>82</v>
      </c>
      <c r="H207" s="130" t="s">
        <v>108</v>
      </c>
      <c r="I207" s="130" t="s">
        <v>65</v>
      </c>
      <c r="J207" s="130" t="s">
        <v>703</v>
      </c>
      <c r="K207" s="130" t="s">
        <v>704</v>
      </c>
    </row>
    <row r="208" spans="1:11" ht="28.8">
      <c r="A208" s="128">
        <v>991199</v>
      </c>
      <c r="B208" s="129">
        <v>44861</v>
      </c>
      <c r="C208" s="130" t="s">
        <v>68</v>
      </c>
      <c r="D208" s="130" t="s">
        <v>705</v>
      </c>
      <c r="E208" s="130" t="s">
        <v>176</v>
      </c>
      <c r="F208" s="131">
        <v>315000</v>
      </c>
      <c r="G208" s="130" t="s">
        <v>70</v>
      </c>
      <c r="H208" s="130" t="s">
        <v>71</v>
      </c>
      <c r="I208" s="130" t="s">
        <v>65</v>
      </c>
      <c r="J208" s="130" t="s">
        <v>706</v>
      </c>
      <c r="K208" s="130" t="s">
        <v>707</v>
      </c>
    </row>
    <row r="209" spans="1:11" ht="28.8">
      <c r="A209" s="128">
        <v>991203</v>
      </c>
      <c r="B209" s="129">
        <v>44861</v>
      </c>
      <c r="C209" s="130" t="s">
        <v>160</v>
      </c>
      <c r="D209" s="130" t="s">
        <v>708</v>
      </c>
      <c r="E209" s="130" t="s">
        <v>62</v>
      </c>
      <c r="F209" s="131">
        <v>1555000</v>
      </c>
      <c r="G209" s="130" t="s">
        <v>153</v>
      </c>
      <c r="H209" s="130" t="s">
        <v>162</v>
      </c>
      <c r="I209" s="130" t="s">
        <v>65</v>
      </c>
      <c r="J209" s="130" t="s">
        <v>709</v>
      </c>
      <c r="K209" s="130" t="s">
        <v>710</v>
      </c>
    </row>
    <row r="210" spans="1:11" ht="28.8">
      <c r="A210" s="128">
        <v>991218</v>
      </c>
      <c r="B210" s="129">
        <v>44865</v>
      </c>
      <c r="C210" s="130" t="s">
        <v>74</v>
      </c>
      <c r="D210" s="130" t="s">
        <v>711</v>
      </c>
      <c r="E210" s="130" t="s">
        <v>176</v>
      </c>
      <c r="F210" s="131">
        <v>290000</v>
      </c>
      <c r="G210" s="130" t="s">
        <v>82</v>
      </c>
      <c r="H210" s="130" t="s">
        <v>112</v>
      </c>
      <c r="I210" s="130" t="s">
        <v>65</v>
      </c>
      <c r="J210" s="130" t="s">
        <v>712</v>
      </c>
      <c r="K210" s="130" t="s">
        <v>713</v>
      </c>
    </row>
    <row r="211" spans="1:11" ht="28.8">
      <c r="A211" s="128">
        <v>991220</v>
      </c>
      <c r="B211" s="129">
        <v>44865</v>
      </c>
      <c r="C211" s="130" t="s">
        <v>80</v>
      </c>
      <c r="D211" s="130" t="s">
        <v>714</v>
      </c>
      <c r="E211" s="130" t="s">
        <v>93</v>
      </c>
      <c r="F211" s="131">
        <v>325000</v>
      </c>
      <c r="G211" s="130" t="s">
        <v>82</v>
      </c>
      <c r="H211" s="130" t="s">
        <v>108</v>
      </c>
      <c r="I211" s="130" t="s">
        <v>65</v>
      </c>
      <c r="J211" s="130" t="s">
        <v>715</v>
      </c>
      <c r="K211" s="130" t="s">
        <v>716</v>
      </c>
    </row>
    <row r="212" spans="1:11" ht="43.2">
      <c r="A212" s="128">
        <v>991222</v>
      </c>
      <c r="B212" s="129">
        <v>44865</v>
      </c>
      <c r="C212" s="130" t="s">
        <v>160</v>
      </c>
      <c r="D212" s="130" t="s">
        <v>717</v>
      </c>
      <c r="E212" s="130" t="s">
        <v>307</v>
      </c>
      <c r="F212" s="131">
        <v>950000</v>
      </c>
      <c r="G212" s="130" t="s">
        <v>153</v>
      </c>
      <c r="H212" s="130" t="s">
        <v>162</v>
      </c>
      <c r="I212" s="130" t="s">
        <v>65</v>
      </c>
      <c r="J212" s="130" t="s">
        <v>718</v>
      </c>
      <c r="K212" s="130" t="s">
        <v>719</v>
      </c>
    </row>
    <row r="213" spans="1:11" ht="28.8">
      <c r="A213" s="128">
        <v>991229</v>
      </c>
      <c r="B213" s="129">
        <v>44865</v>
      </c>
      <c r="C213" s="130" t="s">
        <v>80</v>
      </c>
      <c r="D213" s="130" t="s">
        <v>720</v>
      </c>
      <c r="E213" s="130" t="s">
        <v>62</v>
      </c>
      <c r="F213" s="131">
        <v>760150</v>
      </c>
      <c r="G213" s="130" t="s">
        <v>82</v>
      </c>
      <c r="H213" s="130" t="s">
        <v>108</v>
      </c>
      <c r="I213" s="130" t="s">
        <v>65</v>
      </c>
      <c r="J213" s="130" t="s">
        <v>721</v>
      </c>
      <c r="K213" s="130" t="s">
        <v>722</v>
      </c>
    </row>
    <row r="214" spans="1:11" ht="28.8">
      <c r="A214" s="128">
        <v>991237</v>
      </c>
      <c r="B214" s="129">
        <v>44865</v>
      </c>
      <c r="C214" s="130" t="s">
        <v>80</v>
      </c>
      <c r="D214" s="130" t="s">
        <v>723</v>
      </c>
      <c r="E214" s="130" t="s">
        <v>62</v>
      </c>
      <c r="F214" s="131">
        <v>410000</v>
      </c>
      <c r="G214" s="130" t="s">
        <v>82</v>
      </c>
      <c r="H214" s="130" t="s">
        <v>166</v>
      </c>
      <c r="I214" s="130" t="s">
        <v>65</v>
      </c>
      <c r="J214" s="130" t="s">
        <v>724</v>
      </c>
      <c r="K214" s="130" t="s">
        <v>725</v>
      </c>
    </row>
    <row r="215" spans="1:11" ht="43.2">
      <c r="A215" s="128">
        <v>983321</v>
      </c>
      <c r="B215" s="129">
        <v>44656</v>
      </c>
      <c r="C215" s="130" t="s">
        <v>80</v>
      </c>
      <c r="D215" s="130" t="s">
        <v>726</v>
      </c>
      <c r="E215" s="130" t="s">
        <v>93</v>
      </c>
      <c r="F215" s="131">
        <v>140000</v>
      </c>
      <c r="G215" s="130" t="s">
        <v>82</v>
      </c>
      <c r="H215" s="130" t="s">
        <v>83</v>
      </c>
      <c r="I215" s="130" t="s">
        <v>65</v>
      </c>
      <c r="J215" s="130" t="s">
        <v>727</v>
      </c>
      <c r="K215" s="130" t="s">
        <v>728</v>
      </c>
    </row>
    <row r="216" spans="1:11" ht="57.6">
      <c r="A216" s="128">
        <v>983322</v>
      </c>
      <c r="B216" s="129">
        <v>44656</v>
      </c>
      <c r="C216" s="130" t="s">
        <v>86</v>
      </c>
      <c r="D216" s="130" t="s">
        <v>729</v>
      </c>
      <c r="E216" s="130" t="s">
        <v>62</v>
      </c>
      <c r="F216" s="131">
        <v>5700000</v>
      </c>
      <c r="G216" s="130" t="s">
        <v>153</v>
      </c>
      <c r="H216" s="130" t="s">
        <v>154</v>
      </c>
      <c r="I216" s="130" t="s">
        <v>65</v>
      </c>
      <c r="J216" s="130" t="s">
        <v>730</v>
      </c>
      <c r="K216" s="130" t="s">
        <v>731</v>
      </c>
    </row>
    <row r="217" spans="1:11" ht="28.8">
      <c r="A217" s="128">
        <v>983329</v>
      </c>
      <c r="B217" s="129">
        <v>44656</v>
      </c>
      <c r="C217" s="130" t="s">
        <v>68</v>
      </c>
      <c r="D217" s="130" t="s">
        <v>732</v>
      </c>
      <c r="E217" s="130" t="s">
        <v>307</v>
      </c>
      <c r="F217" s="131">
        <v>1150000</v>
      </c>
      <c r="G217" s="130" t="s">
        <v>70</v>
      </c>
      <c r="H217" s="130" t="s">
        <v>71</v>
      </c>
      <c r="I217" s="130" t="s">
        <v>65</v>
      </c>
      <c r="J217" s="130" t="s">
        <v>733</v>
      </c>
      <c r="K217" s="130" t="s">
        <v>734</v>
      </c>
    </row>
    <row r="218" spans="1:11" ht="43.2">
      <c r="A218" s="128">
        <v>983352</v>
      </c>
      <c r="B218" s="129">
        <v>44656</v>
      </c>
      <c r="C218" s="130" t="s">
        <v>86</v>
      </c>
      <c r="D218" s="130" t="s">
        <v>735</v>
      </c>
      <c r="E218" s="130" t="s">
        <v>307</v>
      </c>
      <c r="F218" s="131">
        <v>1850000</v>
      </c>
      <c r="G218" s="130" t="s">
        <v>153</v>
      </c>
      <c r="H218" s="130" t="s">
        <v>154</v>
      </c>
      <c r="I218" s="130" t="s">
        <v>65</v>
      </c>
      <c r="J218" s="130" t="s">
        <v>736</v>
      </c>
      <c r="K218" s="130" t="s">
        <v>737</v>
      </c>
    </row>
    <row r="219" spans="1:11" ht="28.8">
      <c r="A219" s="128">
        <v>983356</v>
      </c>
      <c r="B219" s="129">
        <v>44656</v>
      </c>
      <c r="C219" s="130" t="s">
        <v>68</v>
      </c>
      <c r="D219" s="130" t="s">
        <v>738</v>
      </c>
      <c r="E219" s="130" t="s">
        <v>294</v>
      </c>
      <c r="F219" s="131">
        <v>600000</v>
      </c>
      <c r="G219" s="130" t="s">
        <v>70</v>
      </c>
      <c r="H219" s="130" t="s">
        <v>71</v>
      </c>
      <c r="I219" s="130" t="s">
        <v>65</v>
      </c>
      <c r="J219" s="130" t="s">
        <v>739</v>
      </c>
      <c r="K219" s="130" t="s">
        <v>740</v>
      </c>
    </row>
    <row r="220" spans="1:11" ht="43.2">
      <c r="A220" s="128">
        <v>983362</v>
      </c>
      <c r="B220" s="129">
        <v>44656</v>
      </c>
      <c r="C220" s="130" t="s">
        <v>160</v>
      </c>
      <c r="D220" s="130" t="s">
        <v>741</v>
      </c>
      <c r="E220" s="130" t="s">
        <v>62</v>
      </c>
      <c r="F220" s="131">
        <v>725900</v>
      </c>
      <c r="G220" s="130" t="s">
        <v>153</v>
      </c>
      <c r="H220" s="130" t="s">
        <v>162</v>
      </c>
      <c r="I220" s="130" t="s">
        <v>119</v>
      </c>
      <c r="J220" s="130" t="s">
        <v>742</v>
      </c>
      <c r="K220" s="130" t="s">
        <v>743</v>
      </c>
    </row>
    <row r="221" spans="1:11" ht="28.8">
      <c r="A221" s="128">
        <v>990238</v>
      </c>
      <c r="B221" s="129">
        <v>44827</v>
      </c>
      <c r="C221" s="130" t="s">
        <v>68</v>
      </c>
      <c r="D221" s="130" t="s">
        <v>744</v>
      </c>
      <c r="E221" s="130" t="s">
        <v>307</v>
      </c>
      <c r="F221" s="131">
        <v>610000</v>
      </c>
      <c r="G221" s="130" t="s">
        <v>70</v>
      </c>
      <c r="H221" s="130" t="s">
        <v>71</v>
      </c>
      <c r="I221" s="130" t="s">
        <v>65</v>
      </c>
      <c r="J221" s="130" t="s">
        <v>745</v>
      </c>
      <c r="K221" s="130" t="s">
        <v>746</v>
      </c>
    </row>
    <row r="222" spans="1:11" ht="28.8">
      <c r="A222" s="128">
        <v>990240</v>
      </c>
      <c r="B222" s="129">
        <v>44827</v>
      </c>
      <c r="C222" s="130" t="s">
        <v>80</v>
      </c>
      <c r="D222" s="130" t="s">
        <v>747</v>
      </c>
      <c r="E222" s="130" t="s">
        <v>62</v>
      </c>
      <c r="F222" s="131">
        <v>3450000</v>
      </c>
      <c r="G222" s="130" t="s">
        <v>82</v>
      </c>
      <c r="H222" s="130" t="s">
        <v>108</v>
      </c>
      <c r="I222" s="130" t="s">
        <v>65</v>
      </c>
      <c r="J222" s="130" t="s">
        <v>748</v>
      </c>
      <c r="K222" s="130" t="s">
        <v>749</v>
      </c>
    </row>
    <row r="223" spans="1:11" ht="43.2">
      <c r="A223" s="128">
        <v>990245</v>
      </c>
      <c r="B223" s="129">
        <v>44827</v>
      </c>
      <c r="C223" s="130" t="s">
        <v>74</v>
      </c>
      <c r="D223" s="130" t="s">
        <v>750</v>
      </c>
      <c r="E223" s="130" t="s">
        <v>62</v>
      </c>
      <c r="F223" s="131">
        <v>608000</v>
      </c>
      <c r="G223" s="130" t="s">
        <v>103</v>
      </c>
      <c r="H223" s="130" t="s">
        <v>751</v>
      </c>
      <c r="I223" s="130" t="s">
        <v>65</v>
      </c>
      <c r="J223" s="130" t="s">
        <v>752</v>
      </c>
      <c r="K223" s="130" t="s">
        <v>753</v>
      </c>
    </row>
    <row r="224" spans="1:11" ht="28.8">
      <c r="A224" s="128">
        <v>990249</v>
      </c>
      <c r="B224" s="129">
        <v>44827</v>
      </c>
      <c r="C224" s="130" t="s">
        <v>80</v>
      </c>
      <c r="D224" s="130" t="s">
        <v>754</v>
      </c>
      <c r="E224" s="130" t="s">
        <v>62</v>
      </c>
      <c r="F224" s="131">
        <v>1560000</v>
      </c>
      <c r="G224" s="130" t="s">
        <v>82</v>
      </c>
      <c r="H224" s="130" t="s">
        <v>166</v>
      </c>
      <c r="I224" s="130" t="s">
        <v>65</v>
      </c>
      <c r="J224" s="130" t="s">
        <v>755</v>
      </c>
      <c r="K224" s="130" t="s">
        <v>756</v>
      </c>
    </row>
    <row r="225" spans="1:11" ht="28.8">
      <c r="A225" s="128">
        <v>990254</v>
      </c>
      <c r="B225" s="129">
        <v>44827</v>
      </c>
      <c r="C225" s="130" t="s">
        <v>74</v>
      </c>
      <c r="D225" s="130" t="s">
        <v>757</v>
      </c>
      <c r="E225" s="130" t="s">
        <v>62</v>
      </c>
      <c r="F225" s="131">
        <v>960000</v>
      </c>
      <c r="G225" s="130" t="s">
        <v>82</v>
      </c>
      <c r="H225" s="130" t="s">
        <v>112</v>
      </c>
      <c r="I225" s="130" t="s">
        <v>65</v>
      </c>
      <c r="J225" s="130" t="s">
        <v>758</v>
      </c>
      <c r="K225" s="130" t="s">
        <v>748</v>
      </c>
    </row>
    <row r="226" spans="1:11" ht="28.8">
      <c r="A226" s="128">
        <v>990265</v>
      </c>
      <c r="B226" s="129">
        <v>44830</v>
      </c>
      <c r="C226" s="130" t="s">
        <v>160</v>
      </c>
      <c r="D226" s="130" t="s">
        <v>759</v>
      </c>
      <c r="E226" s="130" t="s">
        <v>62</v>
      </c>
      <c r="F226" s="131">
        <v>830000</v>
      </c>
      <c r="G226" s="130" t="s">
        <v>153</v>
      </c>
      <c r="H226" s="130" t="s">
        <v>162</v>
      </c>
      <c r="I226" s="130" t="s">
        <v>65</v>
      </c>
      <c r="J226" s="130" t="s">
        <v>628</v>
      </c>
      <c r="K226" s="130" t="s">
        <v>760</v>
      </c>
    </row>
    <row r="227" spans="1:11" ht="28.8">
      <c r="A227" s="128">
        <v>990270</v>
      </c>
      <c r="B227" s="129">
        <v>44830</v>
      </c>
      <c r="C227" s="130" t="s">
        <v>80</v>
      </c>
      <c r="D227" s="130" t="s">
        <v>761</v>
      </c>
      <c r="E227" s="130" t="s">
        <v>62</v>
      </c>
      <c r="F227" s="131">
        <v>1150000</v>
      </c>
      <c r="G227" s="130" t="s">
        <v>82</v>
      </c>
      <c r="H227" s="130" t="s">
        <v>108</v>
      </c>
      <c r="I227" s="130" t="s">
        <v>65</v>
      </c>
      <c r="J227" s="130" t="s">
        <v>762</v>
      </c>
      <c r="K227" s="130" t="s">
        <v>763</v>
      </c>
    </row>
    <row r="228" spans="1:11" ht="28.8">
      <c r="A228" s="128">
        <v>990274</v>
      </c>
      <c r="B228" s="129">
        <v>44830</v>
      </c>
      <c r="C228" s="130" t="s">
        <v>80</v>
      </c>
      <c r="D228" s="130" t="s">
        <v>764</v>
      </c>
      <c r="E228" s="130" t="s">
        <v>176</v>
      </c>
      <c r="F228" s="131">
        <v>425000</v>
      </c>
      <c r="G228" s="130" t="s">
        <v>103</v>
      </c>
      <c r="H228" s="130" t="s">
        <v>141</v>
      </c>
      <c r="I228" s="130" t="s">
        <v>65</v>
      </c>
      <c r="J228" s="130" t="s">
        <v>765</v>
      </c>
      <c r="K228" s="130" t="s">
        <v>766</v>
      </c>
    </row>
    <row r="229" spans="1:11" ht="28.8">
      <c r="A229" s="128">
        <v>990284</v>
      </c>
      <c r="B229" s="129">
        <v>44830</v>
      </c>
      <c r="C229" s="130" t="s">
        <v>86</v>
      </c>
      <c r="D229" s="130" t="s">
        <v>767</v>
      </c>
      <c r="E229" s="130" t="s">
        <v>93</v>
      </c>
      <c r="F229" s="131">
        <v>12000</v>
      </c>
      <c r="G229" s="130" t="s">
        <v>94</v>
      </c>
      <c r="H229" s="130" t="s">
        <v>95</v>
      </c>
      <c r="I229" s="130" t="s">
        <v>65</v>
      </c>
      <c r="J229" s="130" t="s">
        <v>768</v>
      </c>
      <c r="K229" s="130" t="s">
        <v>769</v>
      </c>
    </row>
    <row r="230" spans="1:11" ht="28.8">
      <c r="A230" s="128">
        <v>990302</v>
      </c>
      <c r="B230" s="129">
        <v>44831</v>
      </c>
      <c r="C230" s="130" t="s">
        <v>80</v>
      </c>
      <c r="D230" s="130" t="s">
        <v>770</v>
      </c>
      <c r="E230" s="130" t="s">
        <v>62</v>
      </c>
      <c r="F230" s="131">
        <v>399000</v>
      </c>
      <c r="G230" s="130" t="s">
        <v>82</v>
      </c>
      <c r="H230" s="130" t="s">
        <v>108</v>
      </c>
      <c r="I230" s="130" t="s">
        <v>119</v>
      </c>
      <c r="J230" s="130" t="s">
        <v>326</v>
      </c>
      <c r="K230" s="130" t="s">
        <v>771</v>
      </c>
    </row>
    <row r="231" spans="1:11" ht="28.8">
      <c r="A231" s="128">
        <v>990304</v>
      </c>
      <c r="B231" s="129">
        <v>44831</v>
      </c>
      <c r="C231" s="130" t="s">
        <v>80</v>
      </c>
      <c r="D231" s="130" t="s">
        <v>772</v>
      </c>
      <c r="E231" s="130" t="s">
        <v>62</v>
      </c>
      <c r="F231" s="131">
        <v>200000</v>
      </c>
      <c r="G231" s="130" t="s">
        <v>82</v>
      </c>
      <c r="H231" s="130" t="s">
        <v>108</v>
      </c>
      <c r="I231" s="130" t="s">
        <v>65</v>
      </c>
      <c r="J231" s="130" t="s">
        <v>773</v>
      </c>
      <c r="K231" s="130" t="s">
        <v>774</v>
      </c>
    </row>
    <row r="232" spans="1:11" ht="43.2">
      <c r="A232" s="128">
        <v>984867</v>
      </c>
      <c r="B232" s="129">
        <v>44692</v>
      </c>
      <c r="C232" s="130" t="s">
        <v>80</v>
      </c>
      <c r="D232" s="130" t="s">
        <v>775</v>
      </c>
      <c r="E232" s="130" t="s">
        <v>62</v>
      </c>
      <c r="F232" s="131">
        <v>530000</v>
      </c>
      <c r="G232" s="130" t="s">
        <v>82</v>
      </c>
      <c r="H232" s="130" t="s">
        <v>108</v>
      </c>
      <c r="I232" s="130" t="s">
        <v>65</v>
      </c>
      <c r="J232" s="130" t="s">
        <v>776</v>
      </c>
      <c r="K232" s="130" t="s">
        <v>777</v>
      </c>
    </row>
    <row r="233" spans="1:11" ht="57.6">
      <c r="A233" s="128">
        <v>984882</v>
      </c>
      <c r="B233" s="129">
        <v>44692</v>
      </c>
      <c r="C233" s="130" t="s">
        <v>80</v>
      </c>
      <c r="D233" s="130" t="s">
        <v>778</v>
      </c>
      <c r="E233" s="130" t="s">
        <v>62</v>
      </c>
      <c r="F233" s="131">
        <v>495000</v>
      </c>
      <c r="G233" s="130" t="s">
        <v>82</v>
      </c>
      <c r="H233" s="130" t="s">
        <v>108</v>
      </c>
      <c r="I233" s="130" t="s">
        <v>65</v>
      </c>
      <c r="J233" s="130" t="s">
        <v>779</v>
      </c>
      <c r="K233" s="130" t="s">
        <v>780</v>
      </c>
    </row>
    <row r="234" spans="1:11" ht="28.8">
      <c r="A234" s="128">
        <v>984900</v>
      </c>
      <c r="B234" s="129">
        <v>44693</v>
      </c>
      <c r="C234" s="130" t="s">
        <v>86</v>
      </c>
      <c r="D234" s="130" t="s">
        <v>781</v>
      </c>
      <c r="E234" s="130" t="s">
        <v>93</v>
      </c>
      <c r="F234" s="131">
        <v>15000</v>
      </c>
      <c r="G234" s="130" t="s">
        <v>76</v>
      </c>
      <c r="H234" s="130" t="s">
        <v>177</v>
      </c>
      <c r="I234" s="130" t="s">
        <v>65</v>
      </c>
      <c r="J234" s="130" t="s">
        <v>782</v>
      </c>
      <c r="K234" s="130" t="s">
        <v>783</v>
      </c>
    </row>
    <row r="235" spans="1:11" ht="57.6">
      <c r="A235" s="128">
        <v>984903</v>
      </c>
      <c r="B235" s="129">
        <v>44693</v>
      </c>
      <c r="C235" s="130" t="s">
        <v>68</v>
      </c>
      <c r="D235" s="130" t="s">
        <v>784</v>
      </c>
      <c r="E235" s="130" t="s">
        <v>62</v>
      </c>
      <c r="F235" s="131">
        <v>1075000</v>
      </c>
      <c r="G235" s="130" t="s">
        <v>70</v>
      </c>
      <c r="H235" s="130" t="s">
        <v>71</v>
      </c>
      <c r="I235" s="130" t="s">
        <v>65</v>
      </c>
      <c r="J235" s="130" t="s">
        <v>785</v>
      </c>
      <c r="K235" s="130" t="s">
        <v>786</v>
      </c>
    </row>
    <row r="236" spans="1:11" ht="28.8">
      <c r="A236" s="128">
        <v>984920</v>
      </c>
      <c r="B236" s="129">
        <v>44693</v>
      </c>
      <c r="C236" s="130" t="s">
        <v>74</v>
      </c>
      <c r="D236" s="130" t="s">
        <v>787</v>
      </c>
      <c r="E236" s="130" t="s">
        <v>62</v>
      </c>
      <c r="F236" s="131">
        <v>1075000</v>
      </c>
      <c r="G236" s="130" t="s">
        <v>82</v>
      </c>
      <c r="H236" s="130" t="s">
        <v>112</v>
      </c>
      <c r="I236" s="130" t="s">
        <v>65</v>
      </c>
      <c r="J236" s="130" t="s">
        <v>788</v>
      </c>
      <c r="K236" s="130" t="s">
        <v>789</v>
      </c>
    </row>
    <row r="237" spans="1:11" ht="28.8">
      <c r="A237" s="128">
        <v>984929</v>
      </c>
      <c r="B237" s="129">
        <v>44693</v>
      </c>
      <c r="C237" s="130" t="s">
        <v>790</v>
      </c>
      <c r="D237" s="130" t="s">
        <v>791</v>
      </c>
      <c r="E237" s="130" t="s">
        <v>62</v>
      </c>
      <c r="F237" s="131">
        <v>515000</v>
      </c>
      <c r="G237" s="130" t="s">
        <v>792</v>
      </c>
      <c r="H237" s="130" t="s">
        <v>793</v>
      </c>
      <c r="I237" s="130" t="s">
        <v>65</v>
      </c>
      <c r="J237" s="130" t="s">
        <v>794</v>
      </c>
      <c r="K237" s="130" t="s">
        <v>795</v>
      </c>
    </row>
    <row r="238" spans="1:11" ht="28.8">
      <c r="A238" s="128">
        <v>984977</v>
      </c>
      <c r="B238" s="129">
        <v>44694</v>
      </c>
      <c r="C238" s="130" t="s">
        <v>160</v>
      </c>
      <c r="D238" s="130" t="s">
        <v>796</v>
      </c>
      <c r="E238" s="130" t="s">
        <v>93</v>
      </c>
      <c r="F238" s="131">
        <v>1425000</v>
      </c>
      <c r="G238" s="130" t="s">
        <v>153</v>
      </c>
      <c r="H238" s="130" t="s">
        <v>162</v>
      </c>
      <c r="I238" s="130" t="s">
        <v>65</v>
      </c>
      <c r="J238" s="130" t="s">
        <v>163</v>
      </c>
      <c r="K238" s="130" t="s">
        <v>797</v>
      </c>
    </row>
    <row r="239" spans="1:11" ht="43.2">
      <c r="A239" s="128">
        <v>984982</v>
      </c>
      <c r="B239" s="129">
        <v>44694</v>
      </c>
      <c r="C239" s="130" t="s">
        <v>68</v>
      </c>
      <c r="D239" s="130" t="s">
        <v>798</v>
      </c>
      <c r="E239" s="130" t="s">
        <v>62</v>
      </c>
      <c r="F239" s="131">
        <v>660000</v>
      </c>
      <c r="G239" s="130" t="s">
        <v>70</v>
      </c>
      <c r="H239" s="130" t="s">
        <v>71</v>
      </c>
      <c r="I239" s="130" t="s">
        <v>65</v>
      </c>
      <c r="J239" s="130" t="s">
        <v>799</v>
      </c>
      <c r="K239" s="130" t="s">
        <v>800</v>
      </c>
    </row>
    <row r="240" spans="1:11" ht="28.8">
      <c r="A240" s="128">
        <v>984985</v>
      </c>
      <c r="B240" s="129">
        <v>44694</v>
      </c>
      <c r="C240" s="130" t="s">
        <v>160</v>
      </c>
      <c r="D240" s="130" t="s">
        <v>801</v>
      </c>
      <c r="E240" s="130" t="s">
        <v>62</v>
      </c>
      <c r="F240" s="131">
        <v>760000</v>
      </c>
      <c r="G240" s="130" t="s">
        <v>70</v>
      </c>
      <c r="H240" s="130" t="s">
        <v>319</v>
      </c>
      <c r="I240" s="130" t="s">
        <v>65</v>
      </c>
      <c r="J240" s="130" t="s">
        <v>802</v>
      </c>
      <c r="K240" s="130" t="s">
        <v>803</v>
      </c>
    </row>
    <row r="241" spans="1:11" ht="28.8">
      <c r="A241" s="128">
        <v>984990</v>
      </c>
      <c r="B241" s="129">
        <v>44694</v>
      </c>
      <c r="C241" s="130" t="s">
        <v>160</v>
      </c>
      <c r="D241" s="130" t="s">
        <v>804</v>
      </c>
      <c r="E241" s="130" t="s">
        <v>93</v>
      </c>
      <c r="F241" s="131">
        <v>250000</v>
      </c>
      <c r="G241" s="130" t="s">
        <v>805</v>
      </c>
      <c r="H241" s="130" t="s">
        <v>806</v>
      </c>
      <c r="I241" s="130" t="s">
        <v>65</v>
      </c>
      <c r="J241" s="130" t="s">
        <v>807</v>
      </c>
      <c r="K241" s="130" t="s">
        <v>808</v>
      </c>
    </row>
    <row r="242" spans="1:11" ht="28.8">
      <c r="A242" s="128">
        <v>984995</v>
      </c>
      <c r="B242" s="129">
        <v>44694</v>
      </c>
      <c r="C242" s="130" t="s">
        <v>86</v>
      </c>
      <c r="D242" s="130" t="s">
        <v>809</v>
      </c>
      <c r="E242" s="130" t="s">
        <v>93</v>
      </c>
      <c r="F242" s="131">
        <v>1447840</v>
      </c>
      <c r="G242" s="130" t="s">
        <v>153</v>
      </c>
      <c r="H242" s="130" t="s">
        <v>154</v>
      </c>
      <c r="I242" s="130" t="s">
        <v>65</v>
      </c>
      <c r="J242" s="130" t="s">
        <v>158</v>
      </c>
      <c r="K242" s="130" t="s">
        <v>810</v>
      </c>
    </row>
    <row r="243" spans="1:11" ht="28.8">
      <c r="A243" s="128">
        <v>984996</v>
      </c>
      <c r="B243" s="129">
        <v>44694</v>
      </c>
      <c r="C243" s="130" t="s">
        <v>80</v>
      </c>
      <c r="D243" s="130" t="s">
        <v>811</v>
      </c>
      <c r="E243" s="130" t="s">
        <v>62</v>
      </c>
      <c r="F243" s="131">
        <v>415000</v>
      </c>
      <c r="G243" s="130" t="s">
        <v>82</v>
      </c>
      <c r="H243" s="130" t="s">
        <v>108</v>
      </c>
      <c r="I243" s="130" t="s">
        <v>65</v>
      </c>
      <c r="J243" s="130" t="s">
        <v>812</v>
      </c>
      <c r="K243" s="130" t="s">
        <v>813</v>
      </c>
    </row>
    <row r="244" spans="1:11" ht="28.8">
      <c r="A244" s="128">
        <v>984998</v>
      </c>
      <c r="B244" s="129">
        <v>44694</v>
      </c>
      <c r="C244" s="130" t="s">
        <v>68</v>
      </c>
      <c r="D244" s="130" t="s">
        <v>814</v>
      </c>
      <c r="E244" s="130" t="s">
        <v>62</v>
      </c>
      <c r="F244" s="131">
        <v>290000</v>
      </c>
      <c r="G244" s="130" t="s">
        <v>70</v>
      </c>
      <c r="H244" s="130" t="s">
        <v>71</v>
      </c>
      <c r="I244" s="130" t="s">
        <v>65</v>
      </c>
      <c r="J244" s="130" t="s">
        <v>815</v>
      </c>
      <c r="K244" s="130" t="s">
        <v>816</v>
      </c>
    </row>
    <row r="245" spans="1:11" ht="28.8">
      <c r="A245" s="128">
        <v>985000</v>
      </c>
      <c r="B245" s="129">
        <v>44694</v>
      </c>
      <c r="C245" s="130" t="s">
        <v>68</v>
      </c>
      <c r="D245" s="130" t="s">
        <v>817</v>
      </c>
      <c r="E245" s="130" t="s">
        <v>62</v>
      </c>
      <c r="F245" s="131">
        <v>650000</v>
      </c>
      <c r="G245" s="130" t="s">
        <v>70</v>
      </c>
      <c r="H245" s="130" t="s">
        <v>71</v>
      </c>
      <c r="I245" s="130" t="s">
        <v>65</v>
      </c>
      <c r="J245" s="130" t="s">
        <v>818</v>
      </c>
      <c r="K245" s="130" t="s">
        <v>819</v>
      </c>
    </row>
    <row r="246" spans="1:11" ht="57.6">
      <c r="A246" s="128">
        <v>985005</v>
      </c>
      <c r="B246" s="129">
        <v>44694</v>
      </c>
      <c r="C246" s="130" t="s">
        <v>86</v>
      </c>
      <c r="D246" s="130" t="s">
        <v>820</v>
      </c>
      <c r="E246" s="130" t="s">
        <v>307</v>
      </c>
      <c r="F246" s="131">
        <v>319000</v>
      </c>
      <c r="G246" s="130" t="s">
        <v>88</v>
      </c>
      <c r="H246" s="130" t="s">
        <v>89</v>
      </c>
      <c r="I246" s="130" t="s">
        <v>65</v>
      </c>
      <c r="J246" s="130" t="s">
        <v>821</v>
      </c>
      <c r="K246" s="130" t="s">
        <v>822</v>
      </c>
    </row>
    <row r="247" spans="1:11" ht="28.8">
      <c r="A247" s="128">
        <v>985007</v>
      </c>
      <c r="B247" s="129">
        <v>44694</v>
      </c>
      <c r="C247" s="130" t="s">
        <v>80</v>
      </c>
      <c r="D247" s="130" t="s">
        <v>823</v>
      </c>
      <c r="E247" s="130" t="s">
        <v>62</v>
      </c>
      <c r="F247" s="131">
        <v>880000</v>
      </c>
      <c r="G247" s="130" t="s">
        <v>82</v>
      </c>
      <c r="H247" s="130" t="s">
        <v>83</v>
      </c>
      <c r="I247" s="130" t="s">
        <v>65</v>
      </c>
      <c r="J247" s="130" t="s">
        <v>824</v>
      </c>
      <c r="K247" s="130" t="s">
        <v>825</v>
      </c>
    </row>
    <row r="248" spans="1:11" ht="43.2">
      <c r="A248" s="128">
        <v>984619</v>
      </c>
      <c r="B248" s="129">
        <v>44687</v>
      </c>
      <c r="C248" s="130" t="s">
        <v>86</v>
      </c>
      <c r="D248" s="130" t="s">
        <v>826</v>
      </c>
      <c r="E248" s="130" t="s">
        <v>307</v>
      </c>
      <c r="F248" s="131">
        <v>1350000</v>
      </c>
      <c r="G248" s="130" t="s">
        <v>88</v>
      </c>
      <c r="H248" s="130" t="s">
        <v>827</v>
      </c>
      <c r="I248" s="130" t="s">
        <v>65</v>
      </c>
      <c r="J248" s="130" t="s">
        <v>828</v>
      </c>
      <c r="K248" s="130" t="s">
        <v>829</v>
      </c>
    </row>
    <row r="249" spans="1:11" ht="28.8">
      <c r="A249" s="128">
        <v>984635</v>
      </c>
      <c r="B249" s="129">
        <v>44687</v>
      </c>
      <c r="C249" s="130" t="s">
        <v>80</v>
      </c>
      <c r="D249" s="130" t="s">
        <v>830</v>
      </c>
      <c r="E249" s="130" t="s">
        <v>62</v>
      </c>
      <c r="F249" s="131">
        <v>440000</v>
      </c>
      <c r="G249" s="130" t="s">
        <v>82</v>
      </c>
      <c r="H249" s="130" t="s">
        <v>108</v>
      </c>
      <c r="I249" s="130" t="s">
        <v>65</v>
      </c>
      <c r="J249" s="130" t="s">
        <v>831</v>
      </c>
      <c r="K249" s="130" t="s">
        <v>683</v>
      </c>
    </row>
    <row r="250" spans="1:11" ht="28.8">
      <c r="A250" s="128">
        <v>984658</v>
      </c>
      <c r="B250" s="129">
        <v>44687</v>
      </c>
      <c r="C250" s="130" t="s">
        <v>80</v>
      </c>
      <c r="D250" s="130" t="s">
        <v>832</v>
      </c>
      <c r="E250" s="130" t="s">
        <v>62</v>
      </c>
      <c r="F250" s="131">
        <v>1130182</v>
      </c>
      <c r="G250" s="130" t="s">
        <v>82</v>
      </c>
      <c r="H250" s="130" t="s">
        <v>108</v>
      </c>
      <c r="I250" s="130" t="s">
        <v>65</v>
      </c>
      <c r="J250" s="130" t="s">
        <v>833</v>
      </c>
      <c r="K250" s="130" t="s">
        <v>834</v>
      </c>
    </row>
    <row r="251" spans="1:11" ht="28.8">
      <c r="A251" s="128">
        <v>984693</v>
      </c>
      <c r="B251" s="129">
        <v>44687</v>
      </c>
      <c r="C251" s="130" t="s">
        <v>74</v>
      </c>
      <c r="D251" s="130" t="s">
        <v>835</v>
      </c>
      <c r="E251" s="130" t="s">
        <v>62</v>
      </c>
      <c r="F251" s="131">
        <v>510000</v>
      </c>
      <c r="G251" s="130" t="s">
        <v>82</v>
      </c>
      <c r="H251" s="130" t="s">
        <v>112</v>
      </c>
      <c r="I251" s="130" t="s">
        <v>65</v>
      </c>
      <c r="J251" s="130" t="s">
        <v>836</v>
      </c>
      <c r="K251" s="130" t="s">
        <v>837</v>
      </c>
    </row>
    <row r="252" spans="1:11" ht="43.2">
      <c r="A252" s="128">
        <v>984720</v>
      </c>
      <c r="B252" s="129">
        <v>44687</v>
      </c>
      <c r="C252" s="130" t="s">
        <v>86</v>
      </c>
      <c r="D252" s="130" t="s">
        <v>838</v>
      </c>
      <c r="E252" s="130" t="s">
        <v>93</v>
      </c>
      <c r="F252" s="131">
        <v>245000</v>
      </c>
      <c r="G252" s="130" t="s">
        <v>88</v>
      </c>
      <c r="H252" s="130" t="s">
        <v>89</v>
      </c>
      <c r="I252" s="130" t="s">
        <v>65</v>
      </c>
      <c r="J252" s="130" t="s">
        <v>839</v>
      </c>
      <c r="K252" s="130" t="s">
        <v>840</v>
      </c>
    </row>
    <row r="253" spans="1:11" ht="28.8">
      <c r="A253" s="128">
        <v>984745</v>
      </c>
      <c r="B253" s="129">
        <v>44687</v>
      </c>
      <c r="C253" s="130" t="s">
        <v>80</v>
      </c>
      <c r="D253" s="130" t="s">
        <v>841</v>
      </c>
      <c r="E253" s="130" t="s">
        <v>62</v>
      </c>
      <c r="F253" s="131">
        <v>524900</v>
      </c>
      <c r="G253" s="130" t="s">
        <v>103</v>
      </c>
      <c r="H253" s="130" t="s">
        <v>842</v>
      </c>
      <c r="I253" s="130" t="s">
        <v>65</v>
      </c>
      <c r="J253" s="130" t="s">
        <v>843</v>
      </c>
      <c r="K253" s="130" t="s">
        <v>844</v>
      </c>
    </row>
    <row r="254" spans="1:11" ht="28.8">
      <c r="A254" s="128">
        <v>984757</v>
      </c>
      <c r="B254" s="129">
        <v>44690</v>
      </c>
      <c r="C254" s="130" t="s">
        <v>86</v>
      </c>
      <c r="D254" s="130" t="s">
        <v>845</v>
      </c>
      <c r="E254" s="130" t="s">
        <v>62</v>
      </c>
      <c r="F254" s="131">
        <v>475000</v>
      </c>
      <c r="G254" s="130" t="s">
        <v>88</v>
      </c>
      <c r="H254" s="130" t="s">
        <v>89</v>
      </c>
      <c r="I254" s="130" t="s">
        <v>65</v>
      </c>
      <c r="J254" s="130" t="s">
        <v>846</v>
      </c>
      <c r="K254" s="130" t="s">
        <v>847</v>
      </c>
    </row>
    <row r="255" spans="1:11" ht="28.8">
      <c r="A255" s="128">
        <v>984792</v>
      </c>
      <c r="B255" s="129">
        <v>44690</v>
      </c>
      <c r="C255" s="130" t="s">
        <v>74</v>
      </c>
      <c r="D255" s="130" t="s">
        <v>848</v>
      </c>
      <c r="E255" s="130" t="s">
        <v>62</v>
      </c>
      <c r="F255" s="131">
        <v>515000</v>
      </c>
      <c r="G255" s="130" t="s">
        <v>82</v>
      </c>
      <c r="H255" s="130" t="s">
        <v>112</v>
      </c>
      <c r="I255" s="130" t="s">
        <v>65</v>
      </c>
      <c r="J255" s="130" t="s">
        <v>789</v>
      </c>
      <c r="K255" s="130" t="s">
        <v>849</v>
      </c>
    </row>
    <row r="256" spans="1:11" ht="28.8">
      <c r="A256" s="128">
        <v>984794</v>
      </c>
      <c r="B256" s="129">
        <v>44690</v>
      </c>
      <c r="C256" s="130" t="s">
        <v>74</v>
      </c>
      <c r="D256" s="130" t="s">
        <v>850</v>
      </c>
      <c r="E256" s="130" t="s">
        <v>62</v>
      </c>
      <c r="F256" s="131">
        <v>649000</v>
      </c>
      <c r="G256" s="130" t="s">
        <v>82</v>
      </c>
      <c r="H256" s="130" t="s">
        <v>112</v>
      </c>
      <c r="I256" s="130" t="s">
        <v>65</v>
      </c>
      <c r="J256" s="130" t="s">
        <v>851</v>
      </c>
      <c r="K256" s="130" t="s">
        <v>852</v>
      </c>
    </row>
    <row r="257" spans="1:11" ht="28.8">
      <c r="A257" s="128">
        <v>984797</v>
      </c>
      <c r="B257" s="129">
        <v>44690</v>
      </c>
      <c r="C257" s="130" t="s">
        <v>80</v>
      </c>
      <c r="D257" s="130" t="s">
        <v>853</v>
      </c>
      <c r="E257" s="130" t="s">
        <v>62</v>
      </c>
      <c r="F257" s="131">
        <v>710000</v>
      </c>
      <c r="G257" s="130" t="s">
        <v>82</v>
      </c>
      <c r="H257" s="130" t="s">
        <v>108</v>
      </c>
      <c r="I257" s="130" t="s">
        <v>65</v>
      </c>
      <c r="J257" s="130" t="s">
        <v>854</v>
      </c>
      <c r="K257" s="130" t="s">
        <v>855</v>
      </c>
    </row>
    <row r="258" spans="1:11" ht="28.8">
      <c r="A258" s="128">
        <v>984802</v>
      </c>
      <c r="B258" s="129">
        <v>44690</v>
      </c>
      <c r="C258" s="130" t="s">
        <v>80</v>
      </c>
      <c r="D258" s="130" t="s">
        <v>856</v>
      </c>
      <c r="E258" s="130" t="s">
        <v>62</v>
      </c>
      <c r="F258" s="131">
        <v>454000</v>
      </c>
      <c r="G258" s="130" t="s">
        <v>82</v>
      </c>
      <c r="H258" s="130" t="s">
        <v>108</v>
      </c>
      <c r="I258" s="130" t="s">
        <v>119</v>
      </c>
      <c r="J258" s="130" t="s">
        <v>326</v>
      </c>
      <c r="K258" s="130" t="s">
        <v>857</v>
      </c>
    </row>
    <row r="259" spans="1:11" ht="43.2">
      <c r="A259" s="128">
        <v>984819</v>
      </c>
      <c r="B259" s="129">
        <v>44691</v>
      </c>
      <c r="C259" s="130" t="s">
        <v>160</v>
      </c>
      <c r="D259" s="130" t="s">
        <v>858</v>
      </c>
      <c r="E259" s="130" t="s">
        <v>93</v>
      </c>
      <c r="F259" s="131">
        <v>1100000</v>
      </c>
      <c r="G259" s="130" t="s">
        <v>153</v>
      </c>
      <c r="H259" s="130" t="s">
        <v>162</v>
      </c>
      <c r="I259" s="130" t="s">
        <v>65</v>
      </c>
      <c r="J259" s="130" t="s">
        <v>859</v>
      </c>
      <c r="K259" s="130" t="s">
        <v>860</v>
      </c>
    </row>
    <row r="260" spans="1:11" ht="28.8">
      <c r="A260" s="128">
        <v>984823</v>
      </c>
      <c r="B260" s="129">
        <v>44691</v>
      </c>
      <c r="C260" s="130" t="s">
        <v>80</v>
      </c>
      <c r="D260" s="130" t="s">
        <v>861</v>
      </c>
      <c r="E260" s="130" t="s">
        <v>62</v>
      </c>
      <c r="F260" s="131">
        <v>1108000</v>
      </c>
      <c r="G260" s="130" t="s">
        <v>82</v>
      </c>
      <c r="H260" s="130" t="s">
        <v>108</v>
      </c>
      <c r="I260" s="130" t="s">
        <v>65</v>
      </c>
      <c r="J260" s="130" t="s">
        <v>862</v>
      </c>
      <c r="K260" s="130" t="s">
        <v>863</v>
      </c>
    </row>
    <row r="261" spans="1:11" ht="28.8">
      <c r="A261" s="128">
        <v>984827</v>
      </c>
      <c r="B261" s="129">
        <v>44691</v>
      </c>
      <c r="C261" s="130" t="s">
        <v>80</v>
      </c>
      <c r="D261" s="130" t="s">
        <v>864</v>
      </c>
      <c r="E261" s="130" t="s">
        <v>62</v>
      </c>
      <c r="F261" s="131">
        <v>455000</v>
      </c>
      <c r="G261" s="130" t="s">
        <v>103</v>
      </c>
      <c r="H261" s="130" t="s">
        <v>141</v>
      </c>
      <c r="I261" s="130" t="s">
        <v>65</v>
      </c>
      <c r="J261" s="130" t="s">
        <v>865</v>
      </c>
      <c r="K261" s="130" t="s">
        <v>866</v>
      </c>
    </row>
    <row r="262" spans="1:11" ht="28.8">
      <c r="A262" s="128">
        <v>984831</v>
      </c>
      <c r="B262" s="129">
        <v>44691</v>
      </c>
      <c r="C262" s="130" t="s">
        <v>80</v>
      </c>
      <c r="D262" s="130" t="s">
        <v>867</v>
      </c>
      <c r="E262" s="130" t="s">
        <v>307</v>
      </c>
      <c r="F262" s="131">
        <v>535000</v>
      </c>
      <c r="G262" s="130" t="s">
        <v>868</v>
      </c>
      <c r="H262" s="130" t="s">
        <v>869</v>
      </c>
      <c r="I262" s="130" t="s">
        <v>65</v>
      </c>
      <c r="J262" s="130" t="s">
        <v>870</v>
      </c>
      <c r="K262" s="130" t="s">
        <v>871</v>
      </c>
    </row>
    <row r="263" spans="1:11" ht="28.8">
      <c r="A263" s="128">
        <v>984839</v>
      </c>
      <c r="B263" s="129">
        <v>44691</v>
      </c>
      <c r="C263" s="130" t="s">
        <v>74</v>
      </c>
      <c r="D263" s="130" t="s">
        <v>872</v>
      </c>
      <c r="E263" s="130" t="s">
        <v>62</v>
      </c>
      <c r="F263" s="131">
        <v>480000</v>
      </c>
      <c r="G263" s="130" t="s">
        <v>76</v>
      </c>
      <c r="H263" s="130" t="s">
        <v>99</v>
      </c>
      <c r="I263" s="130" t="s">
        <v>65</v>
      </c>
      <c r="J263" s="130" t="s">
        <v>873</v>
      </c>
      <c r="K263" s="130" t="s">
        <v>874</v>
      </c>
    </row>
    <row r="264" spans="1:11" ht="28.8">
      <c r="A264" s="128">
        <v>984841</v>
      </c>
      <c r="B264" s="129">
        <v>44691</v>
      </c>
      <c r="C264" s="130" t="s">
        <v>160</v>
      </c>
      <c r="D264" s="130" t="s">
        <v>875</v>
      </c>
      <c r="E264" s="130" t="s">
        <v>93</v>
      </c>
      <c r="F264" s="131">
        <v>640000</v>
      </c>
      <c r="G264" s="130" t="s">
        <v>70</v>
      </c>
      <c r="H264" s="130" t="s">
        <v>319</v>
      </c>
      <c r="I264" s="130" t="s">
        <v>65</v>
      </c>
      <c r="J264" s="130" t="s">
        <v>876</v>
      </c>
      <c r="K264" s="130" t="s">
        <v>877</v>
      </c>
    </row>
    <row r="265" spans="1:11" ht="28.8">
      <c r="A265" s="128">
        <v>985009</v>
      </c>
      <c r="B265" s="129">
        <v>44694</v>
      </c>
      <c r="C265" s="130" t="s">
        <v>60</v>
      </c>
      <c r="D265" s="130" t="s">
        <v>878</v>
      </c>
      <c r="E265" s="130" t="s">
        <v>62</v>
      </c>
      <c r="F265" s="131">
        <v>410000</v>
      </c>
      <c r="G265" s="130" t="s">
        <v>63</v>
      </c>
      <c r="H265" s="130" t="s">
        <v>141</v>
      </c>
      <c r="I265" s="130" t="s">
        <v>65</v>
      </c>
      <c r="J265" s="130" t="s">
        <v>680</v>
      </c>
      <c r="K265" s="130" t="s">
        <v>879</v>
      </c>
    </row>
    <row r="266" spans="1:11" ht="28.8">
      <c r="A266" s="128">
        <v>985042</v>
      </c>
      <c r="B266" s="129">
        <v>44694</v>
      </c>
      <c r="C266" s="130" t="s">
        <v>80</v>
      </c>
      <c r="D266" s="130" t="s">
        <v>880</v>
      </c>
      <c r="E266" s="130" t="s">
        <v>62</v>
      </c>
      <c r="F266" s="131">
        <v>875000</v>
      </c>
      <c r="G266" s="130" t="s">
        <v>82</v>
      </c>
      <c r="H266" s="130" t="s">
        <v>108</v>
      </c>
      <c r="I266" s="130" t="s">
        <v>65</v>
      </c>
      <c r="J266" s="130" t="s">
        <v>881</v>
      </c>
      <c r="K266" s="130" t="s">
        <v>882</v>
      </c>
    </row>
    <row r="267" spans="1:11" ht="28.8">
      <c r="A267" s="128">
        <v>985044</v>
      </c>
      <c r="B267" s="129">
        <v>44694</v>
      </c>
      <c r="C267" s="130" t="s">
        <v>74</v>
      </c>
      <c r="D267" s="130" t="s">
        <v>883</v>
      </c>
      <c r="E267" s="130" t="s">
        <v>62</v>
      </c>
      <c r="F267" s="131">
        <v>769116.5</v>
      </c>
      <c r="G267" s="130" t="s">
        <v>82</v>
      </c>
      <c r="H267" s="130" t="s">
        <v>112</v>
      </c>
      <c r="I267" s="130" t="s">
        <v>119</v>
      </c>
      <c r="J267" s="130" t="s">
        <v>248</v>
      </c>
      <c r="K267" s="130" t="s">
        <v>884</v>
      </c>
    </row>
    <row r="268" spans="1:11" ht="28.8">
      <c r="A268" s="128">
        <v>985067</v>
      </c>
      <c r="B268" s="129">
        <v>44697</v>
      </c>
      <c r="C268" s="130" t="s">
        <v>80</v>
      </c>
      <c r="D268" s="130" t="s">
        <v>885</v>
      </c>
      <c r="E268" s="130" t="s">
        <v>62</v>
      </c>
      <c r="F268" s="131">
        <v>800000</v>
      </c>
      <c r="G268" s="130" t="s">
        <v>82</v>
      </c>
      <c r="H268" s="130" t="s">
        <v>108</v>
      </c>
      <c r="I268" s="130" t="s">
        <v>65</v>
      </c>
      <c r="J268" s="130" t="s">
        <v>886</v>
      </c>
      <c r="K268" s="130" t="s">
        <v>887</v>
      </c>
    </row>
    <row r="269" spans="1:11" ht="28.8">
      <c r="A269" s="128">
        <v>985068</v>
      </c>
      <c r="B269" s="129">
        <v>44697</v>
      </c>
      <c r="C269" s="130" t="s">
        <v>80</v>
      </c>
      <c r="D269" s="130" t="s">
        <v>888</v>
      </c>
      <c r="E269" s="130" t="s">
        <v>62</v>
      </c>
      <c r="F269" s="131">
        <v>475000</v>
      </c>
      <c r="G269" s="130" t="s">
        <v>82</v>
      </c>
      <c r="H269" s="130" t="s">
        <v>108</v>
      </c>
      <c r="I269" s="130" t="s">
        <v>65</v>
      </c>
      <c r="J269" s="130" t="s">
        <v>889</v>
      </c>
      <c r="K269" s="130" t="s">
        <v>890</v>
      </c>
    </row>
    <row r="270" spans="1:11" ht="28.8">
      <c r="A270" s="128">
        <v>985088</v>
      </c>
      <c r="B270" s="129">
        <v>44697</v>
      </c>
      <c r="C270" s="130" t="s">
        <v>80</v>
      </c>
      <c r="D270" s="130" t="s">
        <v>891</v>
      </c>
      <c r="E270" s="130" t="s">
        <v>93</v>
      </c>
      <c r="F270" s="131">
        <v>1790000</v>
      </c>
      <c r="G270" s="130" t="s">
        <v>76</v>
      </c>
      <c r="H270" s="130" t="s">
        <v>137</v>
      </c>
      <c r="I270" s="130" t="s">
        <v>65</v>
      </c>
      <c r="J270" s="130" t="s">
        <v>892</v>
      </c>
      <c r="K270" s="130" t="s">
        <v>893</v>
      </c>
    </row>
    <row r="271" spans="1:11" ht="28.8">
      <c r="A271" s="128">
        <v>985090</v>
      </c>
      <c r="B271" s="129">
        <v>44697</v>
      </c>
      <c r="C271" s="130" t="s">
        <v>160</v>
      </c>
      <c r="D271" s="130" t="s">
        <v>894</v>
      </c>
      <c r="E271" s="130" t="s">
        <v>62</v>
      </c>
      <c r="F271" s="131">
        <v>400000</v>
      </c>
      <c r="G271" s="130" t="s">
        <v>153</v>
      </c>
      <c r="H271" s="130" t="s">
        <v>162</v>
      </c>
      <c r="I271" s="130" t="s">
        <v>65</v>
      </c>
      <c r="J271" s="130" t="s">
        <v>895</v>
      </c>
      <c r="K271" s="130" t="s">
        <v>896</v>
      </c>
    </row>
    <row r="272" spans="1:11" ht="28.8">
      <c r="A272" s="128">
        <v>985098</v>
      </c>
      <c r="B272" s="129">
        <v>44697</v>
      </c>
      <c r="C272" s="130" t="s">
        <v>86</v>
      </c>
      <c r="D272" s="130" t="s">
        <v>897</v>
      </c>
      <c r="E272" s="130" t="s">
        <v>62</v>
      </c>
      <c r="F272" s="131">
        <v>710000</v>
      </c>
      <c r="G272" s="130" t="s">
        <v>76</v>
      </c>
      <c r="H272" s="130" t="s">
        <v>177</v>
      </c>
      <c r="I272" s="130" t="s">
        <v>65</v>
      </c>
      <c r="J272" s="130" t="s">
        <v>898</v>
      </c>
      <c r="K272" s="130" t="s">
        <v>899</v>
      </c>
    </row>
    <row r="273" spans="1:11" ht="28.8">
      <c r="A273" s="128">
        <v>985101</v>
      </c>
      <c r="B273" s="129">
        <v>44697</v>
      </c>
      <c r="C273" s="130" t="s">
        <v>80</v>
      </c>
      <c r="D273" s="130" t="s">
        <v>900</v>
      </c>
      <c r="E273" s="130" t="s">
        <v>62</v>
      </c>
      <c r="F273" s="131">
        <v>580000</v>
      </c>
      <c r="G273" s="130" t="s">
        <v>82</v>
      </c>
      <c r="H273" s="130" t="s">
        <v>83</v>
      </c>
      <c r="I273" s="130" t="s">
        <v>65</v>
      </c>
      <c r="J273" s="130" t="s">
        <v>901</v>
      </c>
      <c r="K273" s="130" t="s">
        <v>902</v>
      </c>
    </row>
    <row r="274" spans="1:11" ht="28.8">
      <c r="A274" s="128">
        <v>985113</v>
      </c>
      <c r="B274" s="129">
        <v>44697</v>
      </c>
      <c r="C274" s="130" t="s">
        <v>80</v>
      </c>
      <c r="D274" s="130" t="s">
        <v>903</v>
      </c>
      <c r="E274" s="130" t="s">
        <v>62</v>
      </c>
      <c r="F274" s="131">
        <v>750000</v>
      </c>
      <c r="G274" s="130" t="s">
        <v>82</v>
      </c>
      <c r="H274" s="130" t="s">
        <v>83</v>
      </c>
      <c r="I274" s="130" t="s">
        <v>65</v>
      </c>
      <c r="J274" s="130" t="s">
        <v>783</v>
      </c>
      <c r="K274" s="130" t="s">
        <v>904</v>
      </c>
    </row>
    <row r="275" spans="1:11" ht="72">
      <c r="A275" s="128">
        <v>985149</v>
      </c>
      <c r="B275" s="129">
        <v>44698</v>
      </c>
      <c r="C275" s="130" t="s">
        <v>160</v>
      </c>
      <c r="D275" s="130" t="s">
        <v>905</v>
      </c>
      <c r="E275" s="130" t="s">
        <v>62</v>
      </c>
      <c r="F275" s="131">
        <v>10100000</v>
      </c>
      <c r="G275" s="130" t="s">
        <v>153</v>
      </c>
      <c r="H275" s="130" t="s">
        <v>162</v>
      </c>
      <c r="I275" s="130" t="s">
        <v>65</v>
      </c>
      <c r="J275" s="130" t="s">
        <v>906</v>
      </c>
      <c r="K275" s="130" t="s">
        <v>907</v>
      </c>
    </row>
    <row r="276" spans="1:11" ht="28.8">
      <c r="A276" s="128">
        <v>985155</v>
      </c>
      <c r="B276" s="129">
        <v>44698</v>
      </c>
      <c r="C276" s="130" t="s">
        <v>86</v>
      </c>
      <c r="D276" s="130" t="s">
        <v>908</v>
      </c>
      <c r="E276" s="130" t="s">
        <v>62</v>
      </c>
      <c r="F276" s="131">
        <v>1971000</v>
      </c>
      <c r="G276" s="130" t="s">
        <v>88</v>
      </c>
      <c r="H276" s="130" t="s">
        <v>827</v>
      </c>
      <c r="I276" s="130" t="s">
        <v>65</v>
      </c>
      <c r="J276" s="130" t="s">
        <v>909</v>
      </c>
      <c r="K276" s="130" t="s">
        <v>910</v>
      </c>
    </row>
    <row r="277" spans="1:11" ht="28.8">
      <c r="A277" s="128">
        <v>985157</v>
      </c>
      <c r="B277" s="129">
        <v>44698</v>
      </c>
      <c r="C277" s="130" t="s">
        <v>80</v>
      </c>
      <c r="D277" s="130" t="s">
        <v>911</v>
      </c>
      <c r="E277" s="130" t="s">
        <v>62</v>
      </c>
      <c r="F277" s="131">
        <v>840000</v>
      </c>
      <c r="G277" s="130" t="s">
        <v>82</v>
      </c>
      <c r="H277" s="130" t="s">
        <v>108</v>
      </c>
      <c r="I277" s="130" t="s">
        <v>119</v>
      </c>
      <c r="J277" s="130" t="s">
        <v>593</v>
      </c>
      <c r="K277" s="130" t="s">
        <v>912</v>
      </c>
    </row>
    <row r="278" spans="1:11" ht="28.8">
      <c r="A278" s="128">
        <v>985181</v>
      </c>
      <c r="B278" s="129">
        <v>44699</v>
      </c>
      <c r="C278" s="130" t="s">
        <v>80</v>
      </c>
      <c r="D278" s="130" t="s">
        <v>913</v>
      </c>
      <c r="E278" s="130" t="s">
        <v>176</v>
      </c>
      <c r="F278" s="131">
        <v>428000</v>
      </c>
      <c r="G278" s="130" t="s">
        <v>82</v>
      </c>
      <c r="H278" s="130" t="s">
        <v>83</v>
      </c>
      <c r="I278" s="130" t="s">
        <v>65</v>
      </c>
      <c r="J278" s="130" t="s">
        <v>914</v>
      </c>
      <c r="K278" s="130" t="s">
        <v>915</v>
      </c>
    </row>
    <row r="279" spans="1:11" ht="28.8">
      <c r="A279" s="128">
        <v>985190</v>
      </c>
      <c r="B279" s="129">
        <v>44699</v>
      </c>
      <c r="C279" s="130" t="s">
        <v>86</v>
      </c>
      <c r="D279" s="130" t="s">
        <v>916</v>
      </c>
      <c r="E279" s="130" t="s">
        <v>62</v>
      </c>
      <c r="F279" s="131">
        <v>427000</v>
      </c>
      <c r="G279" s="130" t="s">
        <v>76</v>
      </c>
      <c r="H279" s="130" t="s">
        <v>555</v>
      </c>
      <c r="I279" s="130" t="s">
        <v>65</v>
      </c>
      <c r="J279" s="130" t="s">
        <v>917</v>
      </c>
      <c r="K279" s="130" t="s">
        <v>918</v>
      </c>
    </row>
    <row r="280" spans="1:11" ht="28.8">
      <c r="A280" s="128">
        <v>985191</v>
      </c>
      <c r="B280" s="129">
        <v>44699</v>
      </c>
      <c r="C280" s="130" t="s">
        <v>86</v>
      </c>
      <c r="D280" s="130" t="s">
        <v>919</v>
      </c>
      <c r="E280" s="130" t="s">
        <v>62</v>
      </c>
      <c r="F280" s="131">
        <v>427000</v>
      </c>
      <c r="G280" s="130" t="s">
        <v>76</v>
      </c>
      <c r="H280" s="130" t="s">
        <v>555</v>
      </c>
      <c r="I280" s="130" t="s">
        <v>65</v>
      </c>
      <c r="J280" s="130" t="s">
        <v>920</v>
      </c>
      <c r="K280" s="130" t="s">
        <v>921</v>
      </c>
    </row>
    <row r="281" spans="1:11" ht="28.8">
      <c r="A281" s="128">
        <v>985295</v>
      </c>
      <c r="B281" s="129">
        <v>44701</v>
      </c>
      <c r="C281" s="130" t="s">
        <v>80</v>
      </c>
      <c r="D281" s="130" t="s">
        <v>922</v>
      </c>
      <c r="E281" s="130" t="s">
        <v>93</v>
      </c>
      <c r="F281" s="131">
        <v>136100</v>
      </c>
      <c r="G281" s="130" t="s">
        <v>82</v>
      </c>
      <c r="H281" s="130" t="s">
        <v>83</v>
      </c>
      <c r="I281" s="130" t="s">
        <v>65</v>
      </c>
      <c r="J281" s="130" t="s">
        <v>923</v>
      </c>
      <c r="K281" s="130" t="s">
        <v>924</v>
      </c>
    </row>
    <row r="282" spans="1:11" ht="28.8">
      <c r="A282" s="128">
        <v>985297</v>
      </c>
      <c r="B282" s="129">
        <v>44701</v>
      </c>
      <c r="C282" s="130" t="s">
        <v>80</v>
      </c>
      <c r="D282" s="130" t="s">
        <v>925</v>
      </c>
      <c r="E282" s="130" t="s">
        <v>62</v>
      </c>
      <c r="F282" s="131">
        <v>768500</v>
      </c>
      <c r="G282" s="130" t="s">
        <v>103</v>
      </c>
      <c r="H282" s="130" t="s">
        <v>586</v>
      </c>
      <c r="I282" s="130" t="s">
        <v>65</v>
      </c>
      <c r="J282" s="130" t="s">
        <v>926</v>
      </c>
      <c r="K282" s="130" t="s">
        <v>927</v>
      </c>
    </row>
    <row r="283" spans="1:11" ht="28.8">
      <c r="A283" s="128">
        <v>985306</v>
      </c>
      <c r="B283" s="129">
        <v>44701</v>
      </c>
      <c r="C283" s="130" t="s">
        <v>74</v>
      </c>
      <c r="D283" s="130" t="s">
        <v>928</v>
      </c>
      <c r="E283" s="130" t="s">
        <v>93</v>
      </c>
      <c r="F283" s="131">
        <v>90000</v>
      </c>
      <c r="G283" s="130" t="s">
        <v>82</v>
      </c>
      <c r="H283" s="130" t="s">
        <v>112</v>
      </c>
      <c r="I283" s="130" t="s">
        <v>65</v>
      </c>
      <c r="J283" s="130" t="s">
        <v>113</v>
      </c>
      <c r="K283" s="130" t="s">
        <v>929</v>
      </c>
    </row>
    <row r="284" spans="1:11" ht="57.6">
      <c r="A284" s="128">
        <v>985318</v>
      </c>
      <c r="B284" s="129">
        <v>44704</v>
      </c>
      <c r="C284" s="130" t="s">
        <v>74</v>
      </c>
      <c r="D284" s="130" t="s">
        <v>930</v>
      </c>
      <c r="E284" s="130" t="s">
        <v>176</v>
      </c>
      <c r="F284" s="131">
        <v>85000</v>
      </c>
      <c r="G284" s="130" t="s">
        <v>82</v>
      </c>
      <c r="H284" s="130" t="s">
        <v>112</v>
      </c>
      <c r="I284" s="130" t="s">
        <v>65</v>
      </c>
      <c r="J284" s="130" t="s">
        <v>931</v>
      </c>
      <c r="K284" s="130" t="s">
        <v>932</v>
      </c>
    </row>
    <row r="285" spans="1:11" ht="28.8">
      <c r="A285" s="128">
        <v>985330</v>
      </c>
      <c r="B285" s="129">
        <v>44704</v>
      </c>
      <c r="C285" s="130" t="s">
        <v>68</v>
      </c>
      <c r="D285" s="130" t="s">
        <v>933</v>
      </c>
      <c r="E285" s="130" t="s">
        <v>93</v>
      </c>
      <c r="F285" s="131">
        <v>248900</v>
      </c>
      <c r="G285" s="130" t="s">
        <v>70</v>
      </c>
      <c r="H285" s="130" t="s">
        <v>71</v>
      </c>
      <c r="I285" s="130" t="s">
        <v>65</v>
      </c>
      <c r="J285" s="130" t="s">
        <v>934</v>
      </c>
      <c r="K285" s="130" t="s">
        <v>935</v>
      </c>
    </row>
    <row r="286" spans="1:11" ht="28.8">
      <c r="A286" s="128">
        <v>985393</v>
      </c>
      <c r="B286" s="129">
        <v>44704</v>
      </c>
      <c r="C286" s="130" t="s">
        <v>74</v>
      </c>
      <c r="D286" s="130" t="s">
        <v>936</v>
      </c>
      <c r="E286" s="130" t="s">
        <v>62</v>
      </c>
      <c r="F286" s="131">
        <v>1350000</v>
      </c>
      <c r="G286" s="130" t="s">
        <v>214</v>
      </c>
      <c r="H286" s="130" t="s">
        <v>937</v>
      </c>
      <c r="I286" s="130" t="s">
        <v>65</v>
      </c>
      <c r="J286" s="130" t="s">
        <v>938</v>
      </c>
      <c r="K286" s="130" t="s">
        <v>939</v>
      </c>
    </row>
    <row r="287" spans="1:11" ht="28.8">
      <c r="A287" s="128">
        <v>985457</v>
      </c>
      <c r="B287" s="129">
        <v>44705</v>
      </c>
      <c r="C287" s="130" t="s">
        <v>68</v>
      </c>
      <c r="D287" s="130" t="s">
        <v>940</v>
      </c>
      <c r="E287" s="130" t="s">
        <v>62</v>
      </c>
      <c r="F287" s="131">
        <v>1525000</v>
      </c>
      <c r="G287" s="130" t="s">
        <v>70</v>
      </c>
      <c r="H287" s="130" t="s">
        <v>71</v>
      </c>
      <c r="I287" s="130" t="s">
        <v>65</v>
      </c>
      <c r="J287" s="130" t="s">
        <v>941</v>
      </c>
      <c r="K287" s="130" t="s">
        <v>942</v>
      </c>
    </row>
    <row r="288" spans="1:11" ht="57.6">
      <c r="A288" s="128">
        <v>985480</v>
      </c>
      <c r="B288" s="129">
        <v>44705</v>
      </c>
      <c r="C288" s="130" t="s">
        <v>80</v>
      </c>
      <c r="D288" s="130" t="s">
        <v>943</v>
      </c>
      <c r="E288" s="130" t="s">
        <v>62</v>
      </c>
      <c r="F288" s="131">
        <v>975000</v>
      </c>
      <c r="G288" s="130" t="s">
        <v>82</v>
      </c>
      <c r="H288" s="130" t="s">
        <v>83</v>
      </c>
      <c r="I288" s="130" t="s">
        <v>65</v>
      </c>
      <c r="J288" s="130" t="s">
        <v>944</v>
      </c>
      <c r="K288" s="130" t="s">
        <v>945</v>
      </c>
    </row>
    <row r="289" spans="1:11" ht="28.8">
      <c r="A289" s="128">
        <v>985583</v>
      </c>
      <c r="B289" s="129">
        <v>44707</v>
      </c>
      <c r="C289" s="130" t="s">
        <v>74</v>
      </c>
      <c r="D289" s="130" t="s">
        <v>946</v>
      </c>
      <c r="E289" s="130" t="s">
        <v>62</v>
      </c>
      <c r="F289" s="131">
        <v>675000</v>
      </c>
      <c r="G289" s="130" t="s">
        <v>82</v>
      </c>
      <c r="H289" s="130" t="s">
        <v>112</v>
      </c>
      <c r="I289" s="130" t="s">
        <v>65</v>
      </c>
      <c r="J289" s="130" t="s">
        <v>947</v>
      </c>
      <c r="K289" s="130" t="s">
        <v>948</v>
      </c>
    </row>
    <row r="290" spans="1:11" ht="28.8">
      <c r="A290" s="128">
        <v>985590</v>
      </c>
      <c r="B290" s="129">
        <v>44707</v>
      </c>
      <c r="C290" s="130" t="s">
        <v>354</v>
      </c>
      <c r="D290" s="130" t="s">
        <v>949</v>
      </c>
      <c r="E290" s="130" t="s">
        <v>62</v>
      </c>
      <c r="F290" s="131">
        <v>562965</v>
      </c>
      <c r="G290" s="130" t="s">
        <v>63</v>
      </c>
      <c r="H290" s="130" t="s">
        <v>356</v>
      </c>
      <c r="I290" s="130" t="s">
        <v>119</v>
      </c>
      <c r="J290" s="130" t="s">
        <v>357</v>
      </c>
      <c r="K290" s="130" t="s">
        <v>950</v>
      </c>
    </row>
    <row r="291" spans="1:11" ht="28.8">
      <c r="A291" s="128">
        <v>985593</v>
      </c>
      <c r="B291" s="129">
        <v>44707</v>
      </c>
      <c r="C291" s="130" t="s">
        <v>354</v>
      </c>
      <c r="D291" s="130" t="s">
        <v>951</v>
      </c>
      <c r="E291" s="130" t="s">
        <v>62</v>
      </c>
      <c r="F291" s="131">
        <v>592036</v>
      </c>
      <c r="G291" s="130" t="s">
        <v>63</v>
      </c>
      <c r="H291" s="130" t="s">
        <v>356</v>
      </c>
      <c r="I291" s="130" t="s">
        <v>119</v>
      </c>
      <c r="J291" s="130" t="s">
        <v>357</v>
      </c>
      <c r="K291" s="130" t="s">
        <v>952</v>
      </c>
    </row>
    <row r="292" spans="1:11" ht="28.8">
      <c r="A292" s="128">
        <v>985598</v>
      </c>
      <c r="B292" s="129">
        <v>44707</v>
      </c>
      <c r="C292" s="130" t="s">
        <v>68</v>
      </c>
      <c r="D292" s="130" t="s">
        <v>953</v>
      </c>
      <c r="E292" s="130" t="s">
        <v>307</v>
      </c>
      <c r="F292" s="131">
        <v>725000</v>
      </c>
      <c r="G292" s="130" t="s">
        <v>308</v>
      </c>
      <c r="H292" s="130" t="s">
        <v>954</v>
      </c>
      <c r="I292" s="130" t="s">
        <v>65</v>
      </c>
      <c r="J292" s="130" t="s">
        <v>955</v>
      </c>
      <c r="K292" s="130" t="s">
        <v>956</v>
      </c>
    </row>
    <row r="293" spans="1:11" ht="28.8">
      <c r="A293" s="128">
        <v>985601</v>
      </c>
      <c r="B293" s="129">
        <v>44707</v>
      </c>
      <c r="C293" s="130" t="s">
        <v>68</v>
      </c>
      <c r="D293" s="130" t="s">
        <v>957</v>
      </c>
      <c r="E293" s="130" t="s">
        <v>62</v>
      </c>
      <c r="F293" s="131">
        <v>408000</v>
      </c>
      <c r="G293" s="130" t="s">
        <v>70</v>
      </c>
      <c r="H293" s="130" t="s">
        <v>71</v>
      </c>
      <c r="I293" s="130" t="s">
        <v>65</v>
      </c>
      <c r="J293" s="130" t="s">
        <v>958</v>
      </c>
      <c r="K293" s="130" t="s">
        <v>959</v>
      </c>
    </row>
    <row r="294" spans="1:11" ht="28.8">
      <c r="A294" s="128">
        <v>985606</v>
      </c>
      <c r="B294" s="129">
        <v>44707</v>
      </c>
      <c r="C294" s="130" t="s">
        <v>80</v>
      </c>
      <c r="D294" s="130" t="s">
        <v>960</v>
      </c>
      <c r="E294" s="130" t="s">
        <v>62</v>
      </c>
      <c r="F294" s="131">
        <v>1045000</v>
      </c>
      <c r="G294" s="130" t="s">
        <v>76</v>
      </c>
      <c r="H294" s="130" t="s">
        <v>260</v>
      </c>
      <c r="I294" s="130" t="s">
        <v>119</v>
      </c>
      <c r="J294" s="130" t="s">
        <v>961</v>
      </c>
      <c r="K294" s="130" t="s">
        <v>962</v>
      </c>
    </row>
    <row r="295" spans="1:11" ht="28.8">
      <c r="A295" s="128">
        <v>985608</v>
      </c>
      <c r="B295" s="129">
        <v>44707</v>
      </c>
      <c r="C295" s="130" t="s">
        <v>74</v>
      </c>
      <c r="D295" s="130" t="s">
        <v>963</v>
      </c>
      <c r="E295" s="130" t="s">
        <v>192</v>
      </c>
      <c r="F295" s="131">
        <v>4700000</v>
      </c>
      <c r="G295" s="130" t="s">
        <v>103</v>
      </c>
      <c r="H295" s="130" t="s">
        <v>964</v>
      </c>
      <c r="I295" s="130" t="s">
        <v>65</v>
      </c>
      <c r="J295" s="130" t="s">
        <v>965</v>
      </c>
      <c r="K295" s="130" t="s">
        <v>966</v>
      </c>
    </row>
    <row r="296" spans="1:11" ht="28.8">
      <c r="A296" s="128">
        <v>985613</v>
      </c>
      <c r="B296" s="129">
        <v>44707</v>
      </c>
      <c r="C296" s="130" t="s">
        <v>74</v>
      </c>
      <c r="D296" s="130" t="s">
        <v>967</v>
      </c>
      <c r="E296" s="130" t="s">
        <v>62</v>
      </c>
      <c r="F296" s="131">
        <v>460000</v>
      </c>
      <c r="G296" s="130" t="s">
        <v>82</v>
      </c>
      <c r="H296" s="130" t="s">
        <v>112</v>
      </c>
      <c r="I296" s="130" t="s">
        <v>65</v>
      </c>
      <c r="J296" s="130" t="s">
        <v>968</v>
      </c>
      <c r="K296" s="130" t="s">
        <v>969</v>
      </c>
    </row>
    <row r="297" spans="1:11" ht="28.8">
      <c r="A297" s="128">
        <v>985628</v>
      </c>
      <c r="B297" s="129">
        <v>44708</v>
      </c>
      <c r="C297" s="130" t="s">
        <v>80</v>
      </c>
      <c r="D297" s="130" t="s">
        <v>970</v>
      </c>
      <c r="E297" s="130" t="s">
        <v>62</v>
      </c>
      <c r="F297" s="131">
        <v>300000</v>
      </c>
      <c r="G297" s="130" t="s">
        <v>82</v>
      </c>
      <c r="H297" s="130" t="s">
        <v>83</v>
      </c>
      <c r="I297" s="130" t="s">
        <v>65</v>
      </c>
      <c r="J297" s="130" t="s">
        <v>971</v>
      </c>
      <c r="K297" s="130" t="s">
        <v>972</v>
      </c>
    </row>
    <row r="298" spans="1:11" ht="28.8">
      <c r="A298" s="128">
        <v>988217</v>
      </c>
      <c r="B298" s="129">
        <v>44781</v>
      </c>
      <c r="C298" s="130" t="s">
        <v>68</v>
      </c>
      <c r="D298" s="130" t="s">
        <v>973</v>
      </c>
      <c r="E298" s="130" t="s">
        <v>62</v>
      </c>
      <c r="F298" s="131">
        <v>510000</v>
      </c>
      <c r="G298" s="130" t="s">
        <v>70</v>
      </c>
      <c r="H298" s="130" t="s">
        <v>71</v>
      </c>
      <c r="I298" s="130" t="s">
        <v>65</v>
      </c>
      <c r="J298" s="130" t="s">
        <v>974</v>
      </c>
      <c r="K298" s="130" t="s">
        <v>975</v>
      </c>
    </row>
    <row r="299" spans="1:11" ht="28.8">
      <c r="A299" s="128">
        <v>988220</v>
      </c>
      <c r="B299" s="129">
        <v>44781</v>
      </c>
      <c r="C299" s="130" t="s">
        <v>354</v>
      </c>
      <c r="D299" s="130" t="s">
        <v>976</v>
      </c>
      <c r="E299" s="130" t="s">
        <v>62</v>
      </c>
      <c r="F299" s="131">
        <v>604551</v>
      </c>
      <c r="G299" s="130" t="s">
        <v>63</v>
      </c>
      <c r="H299" s="130" t="s">
        <v>356</v>
      </c>
      <c r="I299" s="130" t="s">
        <v>119</v>
      </c>
      <c r="J299" s="130" t="s">
        <v>357</v>
      </c>
      <c r="K299" s="130" t="s">
        <v>977</v>
      </c>
    </row>
    <row r="300" spans="1:11" ht="28.8">
      <c r="A300" s="128">
        <v>988235</v>
      </c>
      <c r="B300" s="129">
        <v>44781</v>
      </c>
      <c r="C300" s="130" t="s">
        <v>68</v>
      </c>
      <c r="D300" s="130" t="s">
        <v>978</v>
      </c>
      <c r="E300" s="130" t="s">
        <v>62</v>
      </c>
      <c r="F300" s="131">
        <v>408000</v>
      </c>
      <c r="G300" s="130" t="s">
        <v>70</v>
      </c>
      <c r="H300" s="130" t="s">
        <v>71</v>
      </c>
      <c r="I300" s="130" t="s">
        <v>65</v>
      </c>
      <c r="J300" s="130" t="s">
        <v>979</v>
      </c>
      <c r="K300" s="130" t="s">
        <v>980</v>
      </c>
    </row>
    <row r="301" spans="1:11" ht="43.2">
      <c r="A301" s="128">
        <v>988236</v>
      </c>
      <c r="B301" s="129">
        <v>44781</v>
      </c>
      <c r="C301" s="130" t="s">
        <v>68</v>
      </c>
      <c r="D301" s="130" t="s">
        <v>981</v>
      </c>
      <c r="E301" s="130" t="s">
        <v>62</v>
      </c>
      <c r="F301" s="131">
        <v>1450000</v>
      </c>
      <c r="G301" s="130" t="s">
        <v>70</v>
      </c>
      <c r="H301" s="130" t="s">
        <v>71</v>
      </c>
      <c r="I301" s="130" t="s">
        <v>65</v>
      </c>
      <c r="J301" s="130" t="s">
        <v>982</v>
      </c>
      <c r="K301" s="130" t="s">
        <v>983</v>
      </c>
    </row>
    <row r="302" spans="1:11" ht="57.6">
      <c r="A302" s="128">
        <v>988272</v>
      </c>
      <c r="B302" s="129">
        <v>44782</v>
      </c>
      <c r="C302" s="130" t="s">
        <v>74</v>
      </c>
      <c r="D302" s="130" t="s">
        <v>984</v>
      </c>
      <c r="E302" s="130" t="s">
        <v>62</v>
      </c>
      <c r="F302" s="131">
        <v>944000</v>
      </c>
      <c r="G302" s="130" t="s">
        <v>82</v>
      </c>
      <c r="H302" s="130" t="s">
        <v>112</v>
      </c>
      <c r="I302" s="130" t="s">
        <v>65</v>
      </c>
      <c r="J302" s="130" t="s">
        <v>985</v>
      </c>
      <c r="K302" s="130" t="s">
        <v>986</v>
      </c>
    </row>
    <row r="303" spans="1:11" ht="28.8">
      <c r="A303" s="128">
        <v>988304</v>
      </c>
      <c r="B303" s="129">
        <v>44783</v>
      </c>
      <c r="C303" s="130" t="s">
        <v>74</v>
      </c>
      <c r="D303" s="130" t="s">
        <v>987</v>
      </c>
      <c r="E303" s="130" t="s">
        <v>62</v>
      </c>
      <c r="F303" s="131">
        <v>1590000</v>
      </c>
      <c r="G303" s="130" t="s">
        <v>82</v>
      </c>
      <c r="H303" s="130" t="s">
        <v>112</v>
      </c>
      <c r="I303" s="130" t="s">
        <v>65</v>
      </c>
      <c r="J303" s="130" t="s">
        <v>988</v>
      </c>
      <c r="K303" s="130" t="s">
        <v>989</v>
      </c>
    </row>
    <row r="304" spans="1:11" ht="28.8">
      <c r="A304" s="128">
        <v>988308</v>
      </c>
      <c r="B304" s="129">
        <v>44783</v>
      </c>
      <c r="C304" s="130" t="s">
        <v>74</v>
      </c>
      <c r="D304" s="130" t="s">
        <v>990</v>
      </c>
      <c r="E304" s="130" t="s">
        <v>93</v>
      </c>
      <c r="F304" s="131">
        <v>160000</v>
      </c>
      <c r="G304" s="130" t="s">
        <v>82</v>
      </c>
      <c r="H304" s="130" t="s">
        <v>112</v>
      </c>
      <c r="I304" s="130" t="s">
        <v>65</v>
      </c>
      <c r="J304" s="130" t="s">
        <v>113</v>
      </c>
      <c r="K304" s="130" t="s">
        <v>991</v>
      </c>
    </row>
    <row r="305" spans="1:11" ht="28.8">
      <c r="A305" s="128">
        <v>988315</v>
      </c>
      <c r="B305" s="129">
        <v>44784</v>
      </c>
      <c r="C305" s="130" t="s">
        <v>80</v>
      </c>
      <c r="D305" s="130" t="s">
        <v>992</v>
      </c>
      <c r="E305" s="130" t="s">
        <v>62</v>
      </c>
      <c r="F305" s="131">
        <v>670000</v>
      </c>
      <c r="G305" s="130" t="s">
        <v>82</v>
      </c>
      <c r="H305" s="130" t="s">
        <v>166</v>
      </c>
      <c r="I305" s="130" t="s">
        <v>65</v>
      </c>
      <c r="J305" s="130" t="s">
        <v>993</v>
      </c>
      <c r="K305" s="130" t="s">
        <v>994</v>
      </c>
    </row>
    <row r="306" spans="1:11" ht="28.8">
      <c r="A306" s="128">
        <v>988328</v>
      </c>
      <c r="B306" s="129">
        <v>44784</v>
      </c>
      <c r="C306" s="130" t="s">
        <v>80</v>
      </c>
      <c r="D306" s="130" t="s">
        <v>995</v>
      </c>
      <c r="E306" s="130" t="s">
        <v>62</v>
      </c>
      <c r="F306" s="131">
        <v>755000</v>
      </c>
      <c r="G306" s="130" t="s">
        <v>82</v>
      </c>
      <c r="H306" s="130" t="s">
        <v>83</v>
      </c>
      <c r="I306" s="130" t="s">
        <v>65</v>
      </c>
      <c r="J306" s="130" t="s">
        <v>996</v>
      </c>
      <c r="K306" s="130" t="s">
        <v>997</v>
      </c>
    </row>
    <row r="307" spans="1:11" ht="28.8">
      <c r="A307" s="128">
        <v>988333</v>
      </c>
      <c r="B307" s="129">
        <v>44784</v>
      </c>
      <c r="C307" s="130" t="s">
        <v>68</v>
      </c>
      <c r="D307" s="130" t="s">
        <v>998</v>
      </c>
      <c r="E307" s="130" t="s">
        <v>62</v>
      </c>
      <c r="F307" s="131">
        <v>355000</v>
      </c>
      <c r="G307" s="130" t="s">
        <v>308</v>
      </c>
      <c r="H307" s="130" t="s">
        <v>954</v>
      </c>
      <c r="I307" s="130" t="s">
        <v>65</v>
      </c>
      <c r="J307" s="130" t="s">
        <v>999</v>
      </c>
      <c r="K307" s="130" t="s">
        <v>1000</v>
      </c>
    </row>
    <row r="308" spans="1:11" ht="28.8">
      <c r="A308" s="128">
        <v>988346</v>
      </c>
      <c r="B308" s="129">
        <v>44785</v>
      </c>
      <c r="C308" s="130" t="s">
        <v>80</v>
      </c>
      <c r="D308" s="130" t="s">
        <v>1001</v>
      </c>
      <c r="E308" s="130" t="s">
        <v>62</v>
      </c>
      <c r="F308" s="131">
        <v>740000</v>
      </c>
      <c r="G308" s="130" t="s">
        <v>82</v>
      </c>
      <c r="H308" s="130" t="s">
        <v>108</v>
      </c>
      <c r="I308" s="130" t="s">
        <v>119</v>
      </c>
      <c r="J308" s="130" t="s">
        <v>593</v>
      </c>
      <c r="K308" s="130" t="s">
        <v>1002</v>
      </c>
    </row>
    <row r="309" spans="1:11" ht="28.8">
      <c r="A309" s="128">
        <v>988354</v>
      </c>
      <c r="B309" s="129">
        <v>44785</v>
      </c>
      <c r="C309" s="130" t="s">
        <v>68</v>
      </c>
      <c r="D309" s="130" t="s">
        <v>1003</v>
      </c>
      <c r="E309" s="130" t="s">
        <v>62</v>
      </c>
      <c r="F309" s="131">
        <v>385000</v>
      </c>
      <c r="G309" s="130" t="s">
        <v>70</v>
      </c>
      <c r="H309" s="130" t="s">
        <v>71</v>
      </c>
      <c r="I309" s="130" t="s">
        <v>65</v>
      </c>
      <c r="J309" s="130" t="s">
        <v>1004</v>
      </c>
      <c r="K309" s="130" t="s">
        <v>1005</v>
      </c>
    </row>
    <row r="310" spans="1:11" ht="28.8">
      <c r="A310" s="128">
        <v>988357</v>
      </c>
      <c r="B310" s="129">
        <v>44785</v>
      </c>
      <c r="C310" s="130" t="s">
        <v>160</v>
      </c>
      <c r="D310" s="130" t="s">
        <v>1006</v>
      </c>
      <c r="E310" s="130" t="s">
        <v>307</v>
      </c>
      <c r="F310" s="131">
        <v>360000</v>
      </c>
      <c r="G310" s="130" t="s">
        <v>153</v>
      </c>
      <c r="H310" s="130" t="s">
        <v>162</v>
      </c>
      <c r="I310" s="130" t="s">
        <v>65</v>
      </c>
      <c r="J310" s="130" t="s">
        <v>1007</v>
      </c>
      <c r="K310" s="130" t="s">
        <v>1008</v>
      </c>
    </row>
    <row r="311" spans="1:11" ht="28.8">
      <c r="A311" s="128">
        <v>988358</v>
      </c>
      <c r="B311" s="129">
        <v>44785</v>
      </c>
      <c r="C311" s="130" t="s">
        <v>74</v>
      </c>
      <c r="D311" s="130" t="s">
        <v>1009</v>
      </c>
      <c r="E311" s="130" t="s">
        <v>62</v>
      </c>
      <c r="F311" s="131">
        <v>635000</v>
      </c>
      <c r="G311" s="130" t="s">
        <v>76</v>
      </c>
      <c r="H311" s="130" t="s">
        <v>99</v>
      </c>
      <c r="I311" s="130" t="s">
        <v>65</v>
      </c>
      <c r="J311" s="130" t="s">
        <v>1010</v>
      </c>
      <c r="K311" s="130" t="s">
        <v>1011</v>
      </c>
    </row>
    <row r="312" spans="1:11" ht="28.8">
      <c r="A312" s="128">
        <v>988363</v>
      </c>
      <c r="B312" s="129">
        <v>44785</v>
      </c>
      <c r="C312" s="130" t="s">
        <v>86</v>
      </c>
      <c r="D312" s="130" t="s">
        <v>1012</v>
      </c>
      <c r="E312" s="130" t="s">
        <v>62</v>
      </c>
      <c r="F312" s="131">
        <v>592000</v>
      </c>
      <c r="G312" s="130" t="s">
        <v>153</v>
      </c>
      <c r="H312" s="130" t="s">
        <v>154</v>
      </c>
      <c r="I312" s="130" t="s">
        <v>65</v>
      </c>
      <c r="J312" s="130" t="s">
        <v>1013</v>
      </c>
      <c r="K312" s="130" t="s">
        <v>1014</v>
      </c>
    </row>
    <row r="313" spans="1:11" ht="28.8">
      <c r="A313" s="128">
        <v>988367</v>
      </c>
      <c r="B313" s="129">
        <v>44785</v>
      </c>
      <c r="C313" s="130" t="s">
        <v>86</v>
      </c>
      <c r="D313" s="130" t="s">
        <v>1015</v>
      </c>
      <c r="E313" s="130" t="s">
        <v>62</v>
      </c>
      <c r="F313" s="131">
        <v>390000</v>
      </c>
      <c r="G313" s="130" t="s">
        <v>214</v>
      </c>
      <c r="H313" s="130" t="s">
        <v>215</v>
      </c>
      <c r="I313" s="130" t="s">
        <v>65</v>
      </c>
      <c r="J313" s="130" t="s">
        <v>1016</v>
      </c>
      <c r="K313" s="130" t="s">
        <v>1017</v>
      </c>
    </row>
    <row r="314" spans="1:11" ht="43.2">
      <c r="A314" s="128">
        <v>988153</v>
      </c>
      <c r="B314" s="129">
        <v>44777</v>
      </c>
      <c r="C314" s="130" t="s">
        <v>80</v>
      </c>
      <c r="D314" s="130" t="s">
        <v>1018</v>
      </c>
      <c r="E314" s="130" t="s">
        <v>62</v>
      </c>
      <c r="F314" s="131">
        <v>455000</v>
      </c>
      <c r="G314" s="130" t="s">
        <v>82</v>
      </c>
      <c r="H314" s="130" t="s">
        <v>108</v>
      </c>
      <c r="I314" s="130" t="s">
        <v>65</v>
      </c>
      <c r="J314" s="130" t="s">
        <v>1019</v>
      </c>
      <c r="K314" s="130" t="s">
        <v>1020</v>
      </c>
    </row>
    <row r="315" spans="1:11" ht="28.8">
      <c r="A315" s="128">
        <v>988155</v>
      </c>
      <c r="B315" s="129">
        <v>44777</v>
      </c>
      <c r="C315" s="130" t="s">
        <v>80</v>
      </c>
      <c r="D315" s="130" t="s">
        <v>1021</v>
      </c>
      <c r="E315" s="130" t="s">
        <v>62</v>
      </c>
      <c r="F315" s="131">
        <v>500000</v>
      </c>
      <c r="G315" s="130" t="s">
        <v>82</v>
      </c>
      <c r="H315" s="130" t="s">
        <v>108</v>
      </c>
      <c r="I315" s="130" t="s">
        <v>65</v>
      </c>
      <c r="J315" s="130" t="s">
        <v>1022</v>
      </c>
      <c r="K315" s="130" t="s">
        <v>1023</v>
      </c>
    </row>
    <row r="316" spans="1:11" ht="28.8">
      <c r="A316" s="128">
        <v>988166</v>
      </c>
      <c r="B316" s="129">
        <v>44778</v>
      </c>
      <c r="C316" s="130" t="s">
        <v>74</v>
      </c>
      <c r="D316" s="130" t="s">
        <v>1024</v>
      </c>
      <c r="E316" s="130" t="s">
        <v>62</v>
      </c>
      <c r="F316" s="131">
        <v>395000</v>
      </c>
      <c r="G316" s="130" t="s">
        <v>82</v>
      </c>
      <c r="H316" s="130" t="s">
        <v>112</v>
      </c>
      <c r="I316" s="130" t="s">
        <v>65</v>
      </c>
      <c r="J316" s="130" t="s">
        <v>1025</v>
      </c>
      <c r="K316" s="130" t="s">
        <v>1026</v>
      </c>
    </row>
    <row r="317" spans="1:11" ht="28.8">
      <c r="A317" s="128">
        <v>988181</v>
      </c>
      <c r="B317" s="129">
        <v>44778</v>
      </c>
      <c r="C317" s="130" t="s">
        <v>354</v>
      </c>
      <c r="D317" s="130" t="s">
        <v>1027</v>
      </c>
      <c r="E317" s="130" t="s">
        <v>62</v>
      </c>
      <c r="F317" s="131">
        <v>629639</v>
      </c>
      <c r="G317" s="130" t="s">
        <v>63</v>
      </c>
      <c r="H317" s="130" t="s">
        <v>356</v>
      </c>
      <c r="I317" s="130" t="s">
        <v>119</v>
      </c>
      <c r="J317" s="130" t="s">
        <v>357</v>
      </c>
      <c r="K317" s="130" t="s">
        <v>1028</v>
      </c>
    </row>
    <row r="318" spans="1:11" ht="28.8">
      <c r="A318" s="128">
        <v>988184</v>
      </c>
      <c r="B318" s="129">
        <v>44778</v>
      </c>
      <c r="C318" s="130" t="s">
        <v>74</v>
      </c>
      <c r="D318" s="130" t="s">
        <v>1029</v>
      </c>
      <c r="E318" s="130" t="s">
        <v>176</v>
      </c>
      <c r="F318" s="131">
        <v>350000</v>
      </c>
      <c r="G318" s="130" t="s">
        <v>1030</v>
      </c>
      <c r="H318" s="130" t="s">
        <v>1031</v>
      </c>
      <c r="I318" s="130" t="s">
        <v>65</v>
      </c>
      <c r="J318" s="130" t="s">
        <v>1032</v>
      </c>
      <c r="K318" s="130" t="s">
        <v>1033</v>
      </c>
    </row>
    <row r="319" spans="1:11" ht="28.8">
      <c r="A319" s="128">
        <v>988190</v>
      </c>
      <c r="B319" s="129">
        <v>44778</v>
      </c>
      <c r="C319" s="130" t="s">
        <v>86</v>
      </c>
      <c r="D319" s="130" t="s">
        <v>1034</v>
      </c>
      <c r="E319" s="130" t="s">
        <v>62</v>
      </c>
      <c r="F319" s="131">
        <v>860000</v>
      </c>
      <c r="G319" s="130" t="s">
        <v>153</v>
      </c>
      <c r="H319" s="130" t="s">
        <v>154</v>
      </c>
      <c r="I319" s="130" t="s">
        <v>65</v>
      </c>
      <c r="J319" s="130" t="s">
        <v>1035</v>
      </c>
      <c r="K319" s="130" t="s">
        <v>1036</v>
      </c>
    </row>
    <row r="320" spans="1:11" ht="43.2">
      <c r="A320" s="128">
        <v>988199</v>
      </c>
      <c r="B320" s="129">
        <v>44781</v>
      </c>
      <c r="C320" s="130" t="s">
        <v>80</v>
      </c>
      <c r="D320" s="130" t="s">
        <v>1037</v>
      </c>
      <c r="E320" s="130" t="s">
        <v>62</v>
      </c>
      <c r="F320" s="131">
        <v>865000</v>
      </c>
      <c r="G320" s="130" t="s">
        <v>82</v>
      </c>
      <c r="H320" s="130" t="s">
        <v>108</v>
      </c>
      <c r="I320" s="130" t="s">
        <v>65</v>
      </c>
      <c r="J320" s="130" t="s">
        <v>1038</v>
      </c>
      <c r="K320" s="130" t="s">
        <v>1039</v>
      </c>
    </row>
    <row r="321" spans="1:11" ht="28.8">
      <c r="A321" s="128">
        <v>988203</v>
      </c>
      <c r="B321" s="129">
        <v>44781</v>
      </c>
      <c r="C321" s="130" t="s">
        <v>68</v>
      </c>
      <c r="D321" s="130" t="s">
        <v>1040</v>
      </c>
      <c r="E321" s="130" t="s">
        <v>307</v>
      </c>
      <c r="F321" s="131">
        <v>520000</v>
      </c>
      <c r="G321" s="130" t="s">
        <v>70</v>
      </c>
      <c r="H321" s="130" t="s">
        <v>71</v>
      </c>
      <c r="I321" s="130" t="s">
        <v>65</v>
      </c>
      <c r="J321" s="130" t="s">
        <v>1041</v>
      </c>
      <c r="K321" s="130" t="s">
        <v>1042</v>
      </c>
    </row>
    <row r="322" spans="1:11" ht="28.8">
      <c r="A322" s="128">
        <v>988205</v>
      </c>
      <c r="B322" s="129">
        <v>44781</v>
      </c>
      <c r="C322" s="130" t="s">
        <v>74</v>
      </c>
      <c r="D322" s="130" t="s">
        <v>1043</v>
      </c>
      <c r="E322" s="130" t="s">
        <v>62</v>
      </c>
      <c r="F322" s="131">
        <v>525000</v>
      </c>
      <c r="G322" s="130" t="s">
        <v>76</v>
      </c>
      <c r="H322" s="130" t="s">
        <v>99</v>
      </c>
      <c r="I322" s="130" t="s">
        <v>65</v>
      </c>
      <c r="J322" s="130" t="s">
        <v>1044</v>
      </c>
      <c r="K322" s="130" t="s">
        <v>1045</v>
      </c>
    </row>
    <row r="323" spans="1:11" ht="28.8">
      <c r="A323" s="128">
        <v>988206</v>
      </c>
      <c r="B323" s="129">
        <v>44781</v>
      </c>
      <c r="C323" s="130" t="s">
        <v>86</v>
      </c>
      <c r="D323" s="130" t="s">
        <v>1046</v>
      </c>
      <c r="E323" s="130" t="s">
        <v>307</v>
      </c>
      <c r="F323" s="131">
        <v>490000</v>
      </c>
      <c r="G323" s="130" t="s">
        <v>153</v>
      </c>
      <c r="H323" s="130" t="s">
        <v>154</v>
      </c>
      <c r="I323" s="130" t="s">
        <v>65</v>
      </c>
      <c r="J323" s="130" t="s">
        <v>1047</v>
      </c>
      <c r="K323" s="130" t="s">
        <v>1048</v>
      </c>
    </row>
    <row r="324" spans="1:11" ht="28.8">
      <c r="A324" s="128">
        <v>988209</v>
      </c>
      <c r="B324" s="129">
        <v>44781</v>
      </c>
      <c r="C324" s="130" t="s">
        <v>60</v>
      </c>
      <c r="D324" s="130" t="s">
        <v>1049</v>
      </c>
      <c r="E324" s="130" t="s">
        <v>62</v>
      </c>
      <c r="F324" s="131">
        <v>447500</v>
      </c>
      <c r="G324" s="130" t="s">
        <v>63</v>
      </c>
      <c r="H324" s="130" t="s">
        <v>141</v>
      </c>
      <c r="I324" s="130" t="s">
        <v>65</v>
      </c>
      <c r="J324" s="130" t="s">
        <v>1050</v>
      </c>
      <c r="K324" s="130" t="s">
        <v>1051</v>
      </c>
    </row>
    <row r="325" spans="1:11" ht="28.8">
      <c r="A325" s="128">
        <v>988211</v>
      </c>
      <c r="B325" s="129">
        <v>44781</v>
      </c>
      <c r="C325" s="130" t="s">
        <v>68</v>
      </c>
      <c r="D325" s="130" t="s">
        <v>1052</v>
      </c>
      <c r="E325" s="130" t="s">
        <v>62</v>
      </c>
      <c r="F325" s="131">
        <v>161000</v>
      </c>
      <c r="G325" s="130" t="s">
        <v>70</v>
      </c>
      <c r="H325" s="130" t="s">
        <v>71</v>
      </c>
      <c r="I325" s="130" t="s">
        <v>65</v>
      </c>
      <c r="J325" s="130" t="s">
        <v>1053</v>
      </c>
      <c r="K325" s="130" t="s">
        <v>1054</v>
      </c>
    </row>
    <row r="326" spans="1:11" ht="28.8">
      <c r="A326" s="128">
        <v>988370</v>
      </c>
      <c r="B326" s="129">
        <v>44785</v>
      </c>
      <c r="C326" s="130" t="s">
        <v>86</v>
      </c>
      <c r="D326" s="130" t="s">
        <v>1055</v>
      </c>
      <c r="E326" s="130" t="s">
        <v>62</v>
      </c>
      <c r="F326" s="131">
        <v>670364</v>
      </c>
      <c r="G326" s="130" t="s">
        <v>88</v>
      </c>
      <c r="H326" s="130" t="s">
        <v>234</v>
      </c>
      <c r="I326" s="130" t="s">
        <v>119</v>
      </c>
      <c r="J326" s="130" t="s">
        <v>235</v>
      </c>
      <c r="K326" s="130" t="s">
        <v>1056</v>
      </c>
    </row>
    <row r="327" spans="1:11" ht="28.8">
      <c r="A327" s="128">
        <v>988373</v>
      </c>
      <c r="B327" s="129">
        <v>44785</v>
      </c>
      <c r="C327" s="130" t="s">
        <v>86</v>
      </c>
      <c r="D327" s="130" t="s">
        <v>1057</v>
      </c>
      <c r="E327" s="130" t="s">
        <v>62</v>
      </c>
      <c r="F327" s="131">
        <v>624565</v>
      </c>
      <c r="G327" s="130" t="s">
        <v>88</v>
      </c>
      <c r="H327" s="130" t="s">
        <v>234</v>
      </c>
      <c r="I327" s="130" t="s">
        <v>119</v>
      </c>
      <c r="J327" s="130" t="s">
        <v>235</v>
      </c>
      <c r="K327" s="130" t="s">
        <v>1056</v>
      </c>
    </row>
    <row r="328" spans="1:11" ht="28.8">
      <c r="A328" s="128">
        <v>988376</v>
      </c>
      <c r="B328" s="129">
        <v>44785</v>
      </c>
      <c r="C328" s="130" t="s">
        <v>86</v>
      </c>
      <c r="D328" s="130" t="s">
        <v>1058</v>
      </c>
      <c r="E328" s="130" t="s">
        <v>62</v>
      </c>
      <c r="F328" s="131">
        <v>730774</v>
      </c>
      <c r="G328" s="130" t="s">
        <v>88</v>
      </c>
      <c r="H328" s="130" t="s">
        <v>234</v>
      </c>
      <c r="I328" s="130" t="s">
        <v>119</v>
      </c>
      <c r="J328" s="130" t="s">
        <v>235</v>
      </c>
      <c r="K328" s="130" t="s">
        <v>1056</v>
      </c>
    </row>
    <row r="329" spans="1:11" ht="28.8">
      <c r="A329" s="128">
        <v>988384</v>
      </c>
      <c r="B329" s="129">
        <v>44785</v>
      </c>
      <c r="C329" s="130" t="s">
        <v>80</v>
      </c>
      <c r="D329" s="130" t="s">
        <v>1059</v>
      </c>
      <c r="E329" s="130" t="s">
        <v>62</v>
      </c>
      <c r="F329" s="131">
        <v>725000</v>
      </c>
      <c r="G329" s="130" t="s">
        <v>82</v>
      </c>
      <c r="H329" s="130" t="s">
        <v>108</v>
      </c>
      <c r="I329" s="130" t="s">
        <v>119</v>
      </c>
      <c r="J329" s="130" t="s">
        <v>593</v>
      </c>
      <c r="K329" s="130" t="s">
        <v>1060</v>
      </c>
    </row>
    <row r="330" spans="1:11" ht="28.8">
      <c r="A330" s="128">
        <v>988389</v>
      </c>
      <c r="B330" s="129">
        <v>44785</v>
      </c>
      <c r="C330" s="130" t="s">
        <v>86</v>
      </c>
      <c r="D330" s="130" t="s">
        <v>1061</v>
      </c>
      <c r="E330" s="130" t="s">
        <v>62</v>
      </c>
      <c r="F330" s="131">
        <v>535000</v>
      </c>
      <c r="G330" s="130" t="s">
        <v>153</v>
      </c>
      <c r="H330" s="130" t="s">
        <v>154</v>
      </c>
      <c r="I330" s="130" t="s">
        <v>65</v>
      </c>
      <c r="J330" s="130" t="s">
        <v>1062</v>
      </c>
      <c r="K330" s="130" t="s">
        <v>1063</v>
      </c>
    </row>
    <row r="331" spans="1:11" ht="28.8">
      <c r="A331" s="128">
        <v>988392</v>
      </c>
      <c r="B331" s="129">
        <v>44785</v>
      </c>
      <c r="C331" s="130" t="s">
        <v>80</v>
      </c>
      <c r="D331" s="130" t="s">
        <v>1064</v>
      </c>
      <c r="E331" s="130" t="s">
        <v>93</v>
      </c>
      <c r="F331" s="131">
        <v>50000</v>
      </c>
      <c r="G331" s="130" t="s">
        <v>82</v>
      </c>
      <c r="H331" s="130" t="s">
        <v>166</v>
      </c>
      <c r="I331" s="130" t="s">
        <v>65</v>
      </c>
      <c r="J331" s="130" t="s">
        <v>1065</v>
      </c>
      <c r="K331" s="130" t="s">
        <v>1066</v>
      </c>
    </row>
    <row r="332" spans="1:11" ht="28.8">
      <c r="A332" s="128">
        <v>988399</v>
      </c>
      <c r="B332" s="129">
        <v>44785</v>
      </c>
      <c r="C332" s="130" t="s">
        <v>74</v>
      </c>
      <c r="D332" s="130" t="s">
        <v>1067</v>
      </c>
      <c r="E332" s="130" t="s">
        <v>62</v>
      </c>
      <c r="F332" s="131">
        <v>860000</v>
      </c>
      <c r="G332" s="130" t="s">
        <v>82</v>
      </c>
      <c r="H332" s="130" t="s">
        <v>112</v>
      </c>
      <c r="I332" s="130" t="s">
        <v>65</v>
      </c>
      <c r="J332" s="130" t="s">
        <v>1068</v>
      </c>
      <c r="K332" s="130" t="s">
        <v>1069</v>
      </c>
    </row>
    <row r="333" spans="1:11" ht="28.8">
      <c r="A333" s="128">
        <v>988402</v>
      </c>
      <c r="B333" s="129">
        <v>44785</v>
      </c>
      <c r="C333" s="130" t="s">
        <v>68</v>
      </c>
      <c r="D333" s="130" t="s">
        <v>1070</v>
      </c>
      <c r="E333" s="130" t="s">
        <v>307</v>
      </c>
      <c r="F333" s="131">
        <v>5425000</v>
      </c>
      <c r="G333" s="130" t="s">
        <v>70</v>
      </c>
      <c r="H333" s="130" t="s">
        <v>71</v>
      </c>
      <c r="I333" s="130" t="s">
        <v>65</v>
      </c>
      <c r="J333" s="130" t="s">
        <v>1071</v>
      </c>
      <c r="K333" s="130" t="s">
        <v>1072</v>
      </c>
    </row>
    <row r="334" spans="1:11" ht="43.2">
      <c r="A334" s="128">
        <v>988414</v>
      </c>
      <c r="B334" s="129">
        <v>44788</v>
      </c>
      <c r="C334" s="130" t="s">
        <v>80</v>
      </c>
      <c r="D334" s="130" t="s">
        <v>1073</v>
      </c>
      <c r="E334" s="130" t="s">
        <v>62</v>
      </c>
      <c r="F334" s="131">
        <v>750000</v>
      </c>
      <c r="G334" s="130" t="s">
        <v>82</v>
      </c>
      <c r="H334" s="130" t="s">
        <v>108</v>
      </c>
      <c r="I334" s="130" t="s">
        <v>65</v>
      </c>
      <c r="J334" s="130" t="s">
        <v>613</v>
      </c>
      <c r="K334" s="130" t="s">
        <v>1074</v>
      </c>
    </row>
    <row r="335" spans="1:11" ht="28.8">
      <c r="A335" s="128">
        <v>988416</v>
      </c>
      <c r="B335" s="129">
        <v>44788</v>
      </c>
      <c r="C335" s="130" t="s">
        <v>160</v>
      </c>
      <c r="D335" s="130" t="s">
        <v>1075</v>
      </c>
      <c r="E335" s="130" t="s">
        <v>62</v>
      </c>
      <c r="F335" s="131">
        <v>4000000</v>
      </c>
      <c r="G335" s="130" t="s">
        <v>153</v>
      </c>
      <c r="H335" s="130" t="s">
        <v>162</v>
      </c>
      <c r="I335" s="130" t="s">
        <v>65</v>
      </c>
      <c r="J335" s="130" t="s">
        <v>1076</v>
      </c>
      <c r="K335" s="130" t="s">
        <v>1077</v>
      </c>
    </row>
    <row r="336" spans="1:11" ht="28.8">
      <c r="A336" s="128">
        <v>988417</v>
      </c>
      <c r="B336" s="129">
        <v>44788</v>
      </c>
      <c r="C336" s="130" t="s">
        <v>60</v>
      </c>
      <c r="D336" s="130" t="s">
        <v>1078</v>
      </c>
      <c r="E336" s="130" t="s">
        <v>62</v>
      </c>
      <c r="F336" s="131">
        <v>440000</v>
      </c>
      <c r="G336" s="130" t="s">
        <v>63</v>
      </c>
      <c r="H336" s="130" t="s">
        <v>141</v>
      </c>
      <c r="I336" s="130" t="s">
        <v>65</v>
      </c>
      <c r="J336" s="130" t="s">
        <v>66</v>
      </c>
      <c r="K336" s="130" t="s">
        <v>1079</v>
      </c>
    </row>
    <row r="337" spans="1:11" ht="57.6">
      <c r="A337" s="128">
        <v>988419</v>
      </c>
      <c r="B337" s="129">
        <v>44788</v>
      </c>
      <c r="C337" s="130" t="s">
        <v>74</v>
      </c>
      <c r="D337" s="130" t="s">
        <v>1080</v>
      </c>
      <c r="E337" s="130" t="s">
        <v>62</v>
      </c>
      <c r="F337" s="131">
        <v>675000</v>
      </c>
      <c r="G337" s="130" t="s">
        <v>76</v>
      </c>
      <c r="H337" s="130" t="s">
        <v>77</v>
      </c>
      <c r="I337" s="130" t="s">
        <v>65</v>
      </c>
      <c r="J337" s="130" t="s">
        <v>1081</v>
      </c>
      <c r="K337" s="130" t="s">
        <v>1082</v>
      </c>
    </row>
    <row r="338" spans="1:11" ht="43.2">
      <c r="A338" s="128">
        <v>988431</v>
      </c>
      <c r="B338" s="129">
        <v>44788</v>
      </c>
      <c r="C338" s="130" t="s">
        <v>74</v>
      </c>
      <c r="D338" s="130" t="s">
        <v>1083</v>
      </c>
      <c r="E338" s="130" t="s">
        <v>62</v>
      </c>
      <c r="F338" s="131">
        <v>675000</v>
      </c>
      <c r="G338" s="130" t="s">
        <v>76</v>
      </c>
      <c r="H338" s="130" t="s">
        <v>77</v>
      </c>
      <c r="I338" s="130" t="s">
        <v>65</v>
      </c>
      <c r="J338" s="130" t="s">
        <v>1084</v>
      </c>
      <c r="K338" s="130" t="s">
        <v>1081</v>
      </c>
    </row>
    <row r="339" spans="1:11" ht="43.2">
      <c r="A339" s="128">
        <v>988442</v>
      </c>
      <c r="B339" s="129">
        <v>44788</v>
      </c>
      <c r="C339" s="130" t="s">
        <v>68</v>
      </c>
      <c r="D339" s="130" t="s">
        <v>1085</v>
      </c>
      <c r="E339" s="130" t="s">
        <v>62</v>
      </c>
      <c r="F339" s="131">
        <v>699000</v>
      </c>
      <c r="G339" s="130" t="s">
        <v>103</v>
      </c>
      <c r="H339" s="130" t="s">
        <v>1086</v>
      </c>
      <c r="I339" s="130" t="s">
        <v>65</v>
      </c>
      <c r="J339" s="130" t="s">
        <v>1087</v>
      </c>
      <c r="K339" s="130" t="s">
        <v>1088</v>
      </c>
    </row>
    <row r="340" spans="1:11" ht="28.8">
      <c r="A340" s="128">
        <v>988456</v>
      </c>
      <c r="B340" s="129">
        <v>44788</v>
      </c>
      <c r="C340" s="130" t="s">
        <v>80</v>
      </c>
      <c r="D340" s="130" t="s">
        <v>1089</v>
      </c>
      <c r="E340" s="130" t="s">
        <v>62</v>
      </c>
      <c r="F340" s="131">
        <v>2000000</v>
      </c>
      <c r="G340" s="130" t="s">
        <v>82</v>
      </c>
      <c r="H340" s="130" t="s">
        <v>166</v>
      </c>
      <c r="I340" s="130" t="s">
        <v>65</v>
      </c>
      <c r="J340" s="130" t="s">
        <v>1090</v>
      </c>
      <c r="K340" s="130" t="s">
        <v>1091</v>
      </c>
    </row>
    <row r="341" spans="1:11" ht="28.8">
      <c r="A341" s="128">
        <v>988482</v>
      </c>
      <c r="B341" s="129">
        <v>44789</v>
      </c>
      <c r="C341" s="130" t="s">
        <v>68</v>
      </c>
      <c r="D341" s="130" t="s">
        <v>1092</v>
      </c>
      <c r="E341" s="130" t="s">
        <v>62</v>
      </c>
      <c r="F341" s="131">
        <v>590000</v>
      </c>
      <c r="G341" s="130" t="s">
        <v>70</v>
      </c>
      <c r="H341" s="130" t="s">
        <v>71</v>
      </c>
      <c r="I341" s="130" t="s">
        <v>65</v>
      </c>
      <c r="J341" s="130" t="s">
        <v>1093</v>
      </c>
      <c r="K341" s="130" t="s">
        <v>1094</v>
      </c>
    </row>
    <row r="342" spans="1:11" ht="28.8">
      <c r="A342" s="128">
        <v>988496</v>
      </c>
      <c r="B342" s="129">
        <v>44789</v>
      </c>
      <c r="C342" s="130" t="s">
        <v>86</v>
      </c>
      <c r="D342" s="130" t="s">
        <v>1095</v>
      </c>
      <c r="E342" s="130" t="s">
        <v>62</v>
      </c>
      <c r="F342" s="131">
        <v>675000</v>
      </c>
      <c r="G342" s="130" t="s">
        <v>94</v>
      </c>
      <c r="H342" s="130" t="s">
        <v>95</v>
      </c>
      <c r="I342" s="130" t="s">
        <v>65</v>
      </c>
      <c r="J342" s="130" t="s">
        <v>1096</v>
      </c>
      <c r="K342" s="130" t="s">
        <v>1097</v>
      </c>
    </row>
    <row r="343" spans="1:11" ht="43.2">
      <c r="A343" s="128">
        <v>988523</v>
      </c>
      <c r="B343" s="129">
        <v>44790</v>
      </c>
      <c r="C343" s="130" t="s">
        <v>80</v>
      </c>
      <c r="D343" s="130" t="s">
        <v>1098</v>
      </c>
      <c r="E343" s="130" t="s">
        <v>62</v>
      </c>
      <c r="F343" s="131">
        <v>687500</v>
      </c>
      <c r="G343" s="130" t="s">
        <v>76</v>
      </c>
      <c r="H343" s="130" t="s">
        <v>260</v>
      </c>
      <c r="I343" s="130" t="s">
        <v>65</v>
      </c>
      <c r="J343" s="130" t="s">
        <v>1099</v>
      </c>
      <c r="K343" s="130" t="s">
        <v>1100</v>
      </c>
    </row>
    <row r="344" spans="1:11" ht="28.8">
      <c r="A344" s="128">
        <v>988631</v>
      </c>
      <c r="B344" s="129">
        <v>44792</v>
      </c>
      <c r="C344" s="130" t="s">
        <v>80</v>
      </c>
      <c r="D344" s="130" t="s">
        <v>1101</v>
      </c>
      <c r="E344" s="130" t="s">
        <v>62</v>
      </c>
      <c r="F344" s="131">
        <v>829000</v>
      </c>
      <c r="G344" s="130" t="s">
        <v>82</v>
      </c>
      <c r="H344" s="130" t="s">
        <v>108</v>
      </c>
      <c r="I344" s="130" t="s">
        <v>65</v>
      </c>
      <c r="J344" s="130" t="s">
        <v>1102</v>
      </c>
      <c r="K344" s="130" t="s">
        <v>1103</v>
      </c>
    </row>
    <row r="345" spans="1:11" ht="28.8">
      <c r="A345" s="128">
        <v>988639</v>
      </c>
      <c r="B345" s="129">
        <v>44792</v>
      </c>
      <c r="C345" s="130" t="s">
        <v>74</v>
      </c>
      <c r="D345" s="130" t="s">
        <v>1104</v>
      </c>
      <c r="E345" s="130" t="s">
        <v>62</v>
      </c>
      <c r="F345" s="131">
        <v>720000</v>
      </c>
      <c r="G345" s="130" t="s">
        <v>148</v>
      </c>
      <c r="H345" s="130" t="s">
        <v>570</v>
      </c>
      <c r="I345" s="130" t="s">
        <v>65</v>
      </c>
      <c r="J345" s="130" t="s">
        <v>1105</v>
      </c>
      <c r="K345" s="130" t="s">
        <v>1106</v>
      </c>
    </row>
    <row r="346" spans="1:11" ht="28.8">
      <c r="A346" s="128">
        <v>988642</v>
      </c>
      <c r="B346" s="129">
        <v>44792</v>
      </c>
      <c r="C346" s="130" t="s">
        <v>74</v>
      </c>
      <c r="D346" s="130" t="s">
        <v>1107</v>
      </c>
      <c r="E346" s="130" t="s">
        <v>62</v>
      </c>
      <c r="F346" s="131">
        <v>810000</v>
      </c>
      <c r="G346" s="130" t="s">
        <v>82</v>
      </c>
      <c r="H346" s="130" t="s">
        <v>112</v>
      </c>
      <c r="I346" s="130" t="s">
        <v>65</v>
      </c>
      <c r="J346" s="130" t="s">
        <v>1108</v>
      </c>
      <c r="K346" s="130" t="s">
        <v>1109</v>
      </c>
    </row>
    <row r="347" spans="1:11" ht="28.8">
      <c r="A347" s="128">
        <v>988648</v>
      </c>
      <c r="B347" s="129">
        <v>44792</v>
      </c>
      <c r="C347" s="130" t="s">
        <v>68</v>
      </c>
      <c r="D347" s="130" t="s">
        <v>1110</v>
      </c>
      <c r="E347" s="130" t="s">
        <v>62</v>
      </c>
      <c r="F347" s="131">
        <v>1500000</v>
      </c>
      <c r="G347" s="130" t="s">
        <v>308</v>
      </c>
      <c r="H347" s="130" t="s">
        <v>954</v>
      </c>
      <c r="I347" s="130" t="s">
        <v>65</v>
      </c>
      <c r="J347" s="130" t="s">
        <v>1111</v>
      </c>
      <c r="K347" s="130" t="s">
        <v>1112</v>
      </c>
    </row>
    <row r="348" spans="1:11" ht="28.8">
      <c r="A348" s="128">
        <v>988655</v>
      </c>
      <c r="B348" s="129">
        <v>44795</v>
      </c>
      <c r="C348" s="130" t="s">
        <v>80</v>
      </c>
      <c r="D348" s="130" t="s">
        <v>1113</v>
      </c>
      <c r="E348" s="130" t="s">
        <v>62</v>
      </c>
      <c r="F348" s="131">
        <v>799900</v>
      </c>
      <c r="G348" s="130" t="s">
        <v>82</v>
      </c>
      <c r="H348" s="130" t="s">
        <v>166</v>
      </c>
      <c r="I348" s="130" t="s">
        <v>65</v>
      </c>
      <c r="J348" s="130" t="s">
        <v>1114</v>
      </c>
      <c r="K348" s="130" t="s">
        <v>1115</v>
      </c>
    </row>
    <row r="349" spans="1:11" ht="28.8">
      <c r="A349" s="128">
        <v>988658</v>
      </c>
      <c r="B349" s="129">
        <v>44795</v>
      </c>
      <c r="C349" s="130" t="s">
        <v>74</v>
      </c>
      <c r="D349" s="130" t="s">
        <v>1116</v>
      </c>
      <c r="E349" s="130" t="s">
        <v>93</v>
      </c>
      <c r="F349" s="131">
        <v>699000</v>
      </c>
      <c r="G349" s="130" t="s">
        <v>103</v>
      </c>
      <c r="H349" s="130" t="s">
        <v>1117</v>
      </c>
      <c r="I349" s="130" t="s">
        <v>65</v>
      </c>
      <c r="J349" s="130" t="s">
        <v>1118</v>
      </c>
      <c r="K349" s="130" t="s">
        <v>1119</v>
      </c>
    </row>
    <row r="350" spans="1:11" ht="28.8">
      <c r="A350" s="128">
        <v>988672</v>
      </c>
      <c r="B350" s="129">
        <v>44795</v>
      </c>
      <c r="C350" s="130" t="s">
        <v>86</v>
      </c>
      <c r="D350" s="130" t="s">
        <v>1120</v>
      </c>
      <c r="E350" s="130" t="s">
        <v>62</v>
      </c>
      <c r="F350" s="131">
        <v>1100000</v>
      </c>
      <c r="G350" s="130" t="s">
        <v>153</v>
      </c>
      <c r="H350" s="130" t="s">
        <v>154</v>
      </c>
      <c r="I350" s="130" t="s">
        <v>119</v>
      </c>
      <c r="J350" s="130" t="s">
        <v>1121</v>
      </c>
      <c r="K350" s="130" t="s">
        <v>1122</v>
      </c>
    </row>
    <row r="351" spans="1:11" ht="57.6">
      <c r="A351" s="128">
        <v>988675</v>
      </c>
      <c r="B351" s="129">
        <v>44795</v>
      </c>
      <c r="C351" s="130" t="s">
        <v>74</v>
      </c>
      <c r="D351" s="130" t="s">
        <v>1123</v>
      </c>
      <c r="E351" s="130" t="s">
        <v>62</v>
      </c>
      <c r="F351" s="131">
        <v>550000</v>
      </c>
      <c r="G351" s="130" t="s">
        <v>82</v>
      </c>
      <c r="H351" s="130" t="s">
        <v>112</v>
      </c>
      <c r="I351" s="130" t="s">
        <v>65</v>
      </c>
      <c r="J351" s="130" t="s">
        <v>1124</v>
      </c>
      <c r="K351" s="130" t="s">
        <v>1125</v>
      </c>
    </row>
    <row r="352" spans="1:11" ht="43.2">
      <c r="A352" s="128">
        <v>988703</v>
      </c>
      <c r="B352" s="129">
        <v>44796</v>
      </c>
      <c r="C352" s="130" t="s">
        <v>68</v>
      </c>
      <c r="D352" s="130" t="s">
        <v>1126</v>
      </c>
      <c r="E352" s="130" t="s">
        <v>62</v>
      </c>
      <c r="F352" s="131">
        <v>425000</v>
      </c>
      <c r="G352" s="130" t="s">
        <v>70</v>
      </c>
      <c r="H352" s="130" t="s">
        <v>71</v>
      </c>
      <c r="I352" s="130" t="s">
        <v>65</v>
      </c>
      <c r="J352" s="130" t="s">
        <v>1127</v>
      </c>
      <c r="K352" s="130" t="s">
        <v>1128</v>
      </c>
    </row>
    <row r="353" spans="1:11" ht="28.8">
      <c r="A353" s="128">
        <v>988706</v>
      </c>
      <c r="B353" s="129">
        <v>44796</v>
      </c>
      <c r="C353" s="130" t="s">
        <v>80</v>
      </c>
      <c r="D353" s="130" t="s">
        <v>1129</v>
      </c>
      <c r="E353" s="130" t="s">
        <v>62</v>
      </c>
      <c r="F353" s="131">
        <v>600000</v>
      </c>
      <c r="G353" s="130" t="s">
        <v>82</v>
      </c>
      <c r="H353" s="130" t="s">
        <v>108</v>
      </c>
      <c r="I353" s="130" t="s">
        <v>65</v>
      </c>
      <c r="J353" s="130" t="s">
        <v>1130</v>
      </c>
      <c r="K353" s="130" t="s">
        <v>1131</v>
      </c>
    </row>
    <row r="354" spans="1:11" ht="28.8">
      <c r="A354" s="128">
        <v>988749</v>
      </c>
      <c r="B354" s="129">
        <v>44797</v>
      </c>
      <c r="C354" s="130" t="s">
        <v>80</v>
      </c>
      <c r="D354" s="130" t="s">
        <v>1132</v>
      </c>
      <c r="E354" s="130" t="s">
        <v>62</v>
      </c>
      <c r="F354" s="131">
        <v>1350000</v>
      </c>
      <c r="G354" s="130" t="s">
        <v>76</v>
      </c>
      <c r="H354" s="130" t="s">
        <v>260</v>
      </c>
      <c r="I354" s="130" t="s">
        <v>119</v>
      </c>
      <c r="J354" s="130" t="s">
        <v>1133</v>
      </c>
      <c r="K354" s="130" t="s">
        <v>1134</v>
      </c>
    </row>
    <row r="355" spans="1:11" ht="28.8">
      <c r="A355" s="128">
        <v>988765</v>
      </c>
      <c r="B355" s="129">
        <v>44797</v>
      </c>
      <c r="C355" s="130" t="s">
        <v>74</v>
      </c>
      <c r="D355" s="130" t="s">
        <v>1135</v>
      </c>
      <c r="E355" s="130" t="s">
        <v>62</v>
      </c>
      <c r="F355" s="131">
        <v>520000</v>
      </c>
      <c r="G355" s="130" t="s">
        <v>148</v>
      </c>
      <c r="H355" s="130" t="s">
        <v>570</v>
      </c>
      <c r="I355" s="130" t="s">
        <v>65</v>
      </c>
      <c r="J355" s="130" t="s">
        <v>1136</v>
      </c>
      <c r="K355" s="130" t="s">
        <v>1137</v>
      </c>
    </row>
    <row r="356" spans="1:11" ht="28.8">
      <c r="A356" s="128">
        <v>988782</v>
      </c>
      <c r="B356" s="129">
        <v>44798</v>
      </c>
      <c r="C356" s="130" t="s">
        <v>68</v>
      </c>
      <c r="D356" s="130" t="s">
        <v>1138</v>
      </c>
      <c r="E356" s="130" t="s">
        <v>192</v>
      </c>
      <c r="F356" s="131">
        <v>750000</v>
      </c>
      <c r="G356" s="130" t="s">
        <v>70</v>
      </c>
      <c r="H356" s="130" t="s">
        <v>71</v>
      </c>
      <c r="I356" s="130" t="s">
        <v>65</v>
      </c>
      <c r="J356" s="130" t="s">
        <v>1139</v>
      </c>
      <c r="K356" s="130" t="s">
        <v>1140</v>
      </c>
    </row>
    <row r="357" spans="1:11" ht="28.8">
      <c r="A357" s="128">
        <v>988784</v>
      </c>
      <c r="B357" s="129">
        <v>44798</v>
      </c>
      <c r="C357" s="130" t="s">
        <v>74</v>
      </c>
      <c r="D357" s="130" t="s">
        <v>1141</v>
      </c>
      <c r="E357" s="130" t="s">
        <v>62</v>
      </c>
      <c r="F357" s="131">
        <v>290000</v>
      </c>
      <c r="G357" s="130" t="s">
        <v>82</v>
      </c>
      <c r="H357" s="130" t="s">
        <v>112</v>
      </c>
      <c r="I357" s="130" t="s">
        <v>65</v>
      </c>
      <c r="J357" s="130" t="s">
        <v>1142</v>
      </c>
      <c r="K357" s="130" t="s">
        <v>1143</v>
      </c>
    </row>
    <row r="358" spans="1:11" ht="43.2">
      <c r="A358" s="128">
        <v>988787</v>
      </c>
      <c r="B358" s="129">
        <v>44798</v>
      </c>
      <c r="C358" s="130" t="s">
        <v>74</v>
      </c>
      <c r="D358" s="130" t="s">
        <v>1144</v>
      </c>
      <c r="E358" s="130" t="s">
        <v>62</v>
      </c>
      <c r="F358" s="131">
        <v>575000</v>
      </c>
      <c r="G358" s="130" t="s">
        <v>82</v>
      </c>
      <c r="H358" s="130" t="s">
        <v>112</v>
      </c>
      <c r="I358" s="130" t="s">
        <v>65</v>
      </c>
      <c r="J358" s="130" t="s">
        <v>1145</v>
      </c>
      <c r="K358" s="130" t="s">
        <v>1146</v>
      </c>
    </row>
    <row r="359" spans="1:11" ht="28.8">
      <c r="A359" s="128">
        <v>988788</v>
      </c>
      <c r="B359" s="129">
        <v>44798</v>
      </c>
      <c r="C359" s="130" t="s">
        <v>74</v>
      </c>
      <c r="D359" s="130" t="s">
        <v>1147</v>
      </c>
      <c r="E359" s="130" t="s">
        <v>93</v>
      </c>
      <c r="F359" s="131">
        <v>300000</v>
      </c>
      <c r="G359" s="130" t="s">
        <v>82</v>
      </c>
      <c r="H359" s="130" t="s">
        <v>112</v>
      </c>
      <c r="I359" s="130" t="s">
        <v>65</v>
      </c>
      <c r="J359" s="130" t="s">
        <v>1148</v>
      </c>
      <c r="K359" s="130" t="s">
        <v>1149</v>
      </c>
    </row>
    <row r="360" spans="1:11" ht="28.8">
      <c r="A360" s="128">
        <v>988813</v>
      </c>
      <c r="B360" s="129">
        <v>44798</v>
      </c>
      <c r="C360" s="130" t="s">
        <v>68</v>
      </c>
      <c r="D360" s="130" t="s">
        <v>1150</v>
      </c>
      <c r="E360" s="130" t="s">
        <v>93</v>
      </c>
      <c r="F360" s="131">
        <v>58000</v>
      </c>
      <c r="G360" s="130" t="s">
        <v>70</v>
      </c>
      <c r="H360" s="130" t="s">
        <v>71</v>
      </c>
      <c r="I360" s="130" t="s">
        <v>65</v>
      </c>
      <c r="J360" s="130" t="s">
        <v>1151</v>
      </c>
      <c r="K360" s="130" t="s">
        <v>1152</v>
      </c>
    </row>
    <row r="361" spans="1:11" ht="28.8">
      <c r="A361" s="128">
        <v>988899</v>
      </c>
      <c r="B361" s="129">
        <v>44799</v>
      </c>
      <c r="C361" s="130" t="s">
        <v>160</v>
      </c>
      <c r="D361" s="130" t="s">
        <v>1153</v>
      </c>
      <c r="E361" s="130" t="s">
        <v>307</v>
      </c>
      <c r="F361" s="131">
        <v>2250000</v>
      </c>
      <c r="G361" s="130" t="s">
        <v>153</v>
      </c>
      <c r="H361" s="130" t="s">
        <v>162</v>
      </c>
      <c r="I361" s="130" t="s">
        <v>65</v>
      </c>
      <c r="J361" s="130" t="s">
        <v>1154</v>
      </c>
      <c r="K361" s="130" t="s">
        <v>1155</v>
      </c>
    </row>
    <row r="362" spans="1:11" ht="43.2">
      <c r="A362" s="128">
        <v>988965</v>
      </c>
      <c r="B362" s="129">
        <v>44802</v>
      </c>
      <c r="C362" s="130" t="s">
        <v>80</v>
      </c>
      <c r="D362" s="130" t="s">
        <v>1156</v>
      </c>
      <c r="E362" s="130" t="s">
        <v>62</v>
      </c>
      <c r="F362" s="131">
        <v>660000</v>
      </c>
      <c r="G362" s="130" t="s">
        <v>82</v>
      </c>
      <c r="H362" s="130" t="s">
        <v>108</v>
      </c>
      <c r="I362" s="130" t="s">
        <v>65</v>
      </c>
      <c r="J362" s="130" t="s">
        <v>1157</v>
      </c>
      <c r="K362" s="130" t="s">
        <v>1158</v>
      </c>
    </row>
    <row r="363" spans="1:11" ht="28.8">
      <c r="A363" s="128">
        <v>988967</v>
      </c>
      <c r="B363" s="129">
        <v>44802</v>
      </c>
      <c r="C363" s="130" t="s">
        <v>80</v>
      </c>
      <c r="D363" s="130" t="s">
        <v>1159</v>
      </c>
      <c r="E363" s="130" t="s">
        <v>62</v>
      </c>
      <c r="F363" s="131">
        <v>477000</v>
      </c>
      <c r="G363" s="130" t="s">
        <v>82</v>
      </c>
      <c r="H363" s="130" t="s">
        <v>108</v>
      </c>
      <c r="I363" s="130" t="s">
        <v>65</v>
      </c>
      <c r="J363" s="130" t="s">
        <v>1160</v>
      </c>
      <c r="K363" s="130" t="s">
        <v>1161</v>
      </c>
    </row>
    <row r="364" spans="1:11" ht="28.8">
      <c r="A364" s="128">
        <v>988971</v>
      </c>
      <c r="B364" s="129">
        <v>44802</v>
      </c>
      <c r="C364" s="130" t="s">
        <v>74</v>
      </c>
      <c r="D364" s="130" t="s">
        <v>1162</v>
      </c>
      <c r="E364" s="130" t="s">
        <v>93</v>
      </c>
      <c r="F364" s="131">
        <v>35000</v>
      </c>
      <c r="G364" s="130" t="s">
        <v>82</v>
      </c>
      <c r="H364" s="130" t="s">
        <v>112</v>
      </c>
      <c r="I364" s="130" t="s">
        <v>65</v>
      </c>
      <c r="J364" s="130" t="s">
        <v>1163</v>
      </c>
      <c r="K364" s="130" t="s">
        <v>1164</v>
      </c>
    </row>
    <row r="365" spans="1:11" ht="28.8">
      <c r="A365" s="128">
        <v>988972</v>
      </c>
      <c r="B365" s="129">
        <v>44802</v>
      </c>
      <c r="C365" s="130" t="s">
        <v>80</v>
      </c>
      <c r="D365" s="130" t="s">
        <v>1165</v>
      </c>
      <c r="E365" s="130" t="s">
        <v>62</v>
      </c>
      <c r="F365" s="131">
        <v>780000</v>
      </c>
      <c r="G365" s="130" t="s">
        <v>76</v>
      </c>
      <c r="H365" s="130" t="s">
        <v>137</v>
      </c>
      <c r="I365" s="130" t="s">
        <v>65</v>
      </c>
      <c r="J365" s="130" t="s">
        <v>1166</v>
      </c>
      <c r="K365" s="130" t="s">
        <v>1167</v>
      </c>
    </row>
    <row r="366" spans="1:11" ht="28.8">
      <c r="A366" s="128">
        <v>989026</v>
      </c>
      <c r="B366" s="129">
        <v>44803</v>
      </c>
      <c r="C366" s="130" t="s">
        <v>80</v>
      </c>
      <c r="D366" s="130" t="s">
        <v>1168</v>
      </c>
      <c r="E366" s="130" t="s">
        <v>192</v>
      </c>
      <c r="F366" s="131">
        <v>1400000</v>
      </c>
      <c r="G366" s="130" t="s">
        <v>76</v>
      </c>
      <c r="H366" s="130" t="s">
        <v>137</v>
      </c>
      <c r="I366" s="130" t="s">
        <v>65</v>
      </c>
      <c r="J366" s="130" t="s">
        <v>1169</v>
      </c>
      <c r="K366" s="130" t="s">
        <v>1170</v>
      </c>
    </row>
    <row r="367" spans="1:11" ht="28.8">
      <c r="A367" s="128">
        <v>989027</v>
      </c>
      <c r="B367" s="129">
        <v>44803</v>
      </c>
      <c r="C367" s="130" t="s">
        <v>68</v>
      </c>
      <c r="D367" s="130" t="s">
        <v>1171</v>
      </c>
      <c r="E367" s="130" t="s">
        <v>62</v>
      </c>
      <c r="F367" s="131">
        <v>555000</v>
      </c>
      <c r="G367" s="130" t="s">
        <v>70</v>
      </c>
      <c r="H367" s="130" t="s">
        <v>71</v>
      </c>
      <c r="I367" s="130" t="s">
        <v>65</v>
      </c>
      <c r="J367" s="130" t="s">
        <v>1172</v>
      </c>
      <c r="K367" s="130" t="s">
        <v>1173</v>
      </c>
    </row>
    <row r="368" spans="1:11" ht="28.8">
      <c r="A368" s="128">
        <v>986238</v>
      </c>
      <c r="B368" s="129">
        <v>44725</v>
      </c>
      <c r="C368" s="130" t="s">
        <v>80</v>
      </c>
      <c r="D368" s="130" t="s">
        <v>1174</v>
      </c>
      <c r="E368" s="130" t="s">
        <v>62</v>
      </c>
      <c r="F368" s="131">
        <v>737000</v>
      </c>
      <c r="G368" s="130" t="s">
        <v>82</v>
      </c>
      <c r="H368" s="130" t="s">
        <v>83</v>
      </c>
      <c r="I368" s="130" t="s">
        <v>65</v>
      </c>
      <c r="J368" s="130" t="s">
        <v>1175</v>
      </c>
      <c r="K368" s="130" t="s">
        <v>1176</v>
      </c>
    </row>
    <row r="369" spans="1:11" ht="43.2">
      <c r="A369" s="128">
        <v>986250</v>
      </c>
      <c r="B369" s="129">
        <v>44725</v>
      </c>
      <c r="C369" s="130" t="s">
        <v>68</v>
      </c>
      <c r="D369" s="130" t="s">
        <v>1177</v>
      </c>
      <c r="E369" s="130" t="s">
        <v>62</v>
      </c>
      <c r="F369" s="131">
        <v>525000</v>
      </c>
      <c r="G369" s="130" t="s">
        <v>76</v>
      </c>
      <c r="H369" s="130" t="s">
        <v>177</v>
      </c>
      <c r="I369" s="130" t="s">
        <v>65</v>
      </c>
      <c r="J369" s="130" t="s">
        <v>1178</v>
      </c>
      <c r="K369" s="130" t="s">
        <v>1179</v>
      </c>
    </row>
    <row r="370" spans="1:11" ht="28.8">
      <c r="A370" s="128">
        <v>986260</v>
      </c>
      <c r="B370" s="129">
        <v>44725</v>
      </c>
      <c r="C370" s="130" t="s">
        <v>74</v>
      </c>
      <c r="D370" s="130" t="s">
        <v>1180</v>
      </c>
      <c r="E370" s="130" t="s">
        <v>62</v>
      </c>
      <c r="F370" s="131">
        <v>983000</v>
      </c>
      <c r="G370" s="130" t="s">
        <v>308</v>
      </c>
      <c r="H370" s="130" t="s">
        <v>309</v>
      </c>
      <c r="I370" s="130" t="s">
        <v>65</v>
      </c>
      <c r="J370" s="130" t="s">
        <v>1181</v>
      </c>
      <c r="K370" s="130" t="s">
        <v>1182</v>
      </c>
    </row>
    <row r="371" spans="1:11" ht="28.8">
      <c r="A371" s="128">
        <v>986268</v>
      </c>
      <c r="B371" s="129">
        <v>44725</v>
      </c>
      <c r="C371" s="130" t="s">
        <v>74</v>
      </c>
      <c r="D371" s="130" t="s">
        <v>1183</v>
      </c>
      <c r="E371" s="130" t="s">
        <v>62</v>
      </c>
      <c r="F371" s="131">
        <v>535000</v>
      </c>
      <c r="G371" s="130" t="s">
        <v>82</v>
      </c>
      <c r="H371" s="130" t="s">
        <v>112</v>
      </c>
      <c r="I371" s="130" t="s">
        <v>65</v>
      </c>
      <c r="J371" s="130" t="s">
        <v>1184</v>
      </c>
      <c r="K371" s="130" t="s">
        <v>1185</v>
      </c>
    </row>
    <row r="372" spans="1:11" ht="43.2">
      <c r="A372" s="128">
        <v>986288</v>
      </c>
      <c r="B372" s="129">
        <v>44726</v>
      </c>
      <c r="C372" s="130" t="s">
        <v>74</v>
      </c>
      <c r="D372" s="130" t="s">
        <v>1186</v>
      </c>
      <c r="E372" s="130" t="s">
        <v>62</v>
      </c>
      <c r="F372" s="131">
        <v>1850000</v>
      </c>
      <c r="G372" s="130" t="s">
        <v>82</v>
      </c>
      <c r="H372" s="130" t="s">
        <v>112</v>
      </c>
      <c r="I372" s="130" t="s">
        <v>65</v>
      </c>
      <c r="J372" s="130" t="s">
        <v>1187</v>
      </c>
      <c r="K372" s="130" t="s">
        <v>1188</v>
      </c>
    </row>
    <row r="373" spans="1:11" ht="28.8">
      <c r="A373" s="128">
        <v>986291</v>
      </c>
      <c r="B373" s="129">
        <v>44726</v>
      </c>
      <c r="C373" s="130" t="s">
        <v>74</v>
      </c>
      <c r="D373" s="130" t="s">
        <v>1189</v>
      </c>
      <c r="E373" s="130" t="s">
        <v>62</v>
      </c>
      <c r="F373" s="131">
        <v>714000</v>
      </c>
      <c r="G373" s="130" t="s">
        <v>82</v>
      </c>
      <c r="H373" s="130" t="s">
        <v>112</v>
      </c>
      <c r="I373" s="130" t="s">
        <v>65</v>
      </c>
      <c r="J373" s="130" t="s">
        <v>1190</v>
      </c>
      <c r="K373" s="130" t="s">
        <v>1191</v>
      </c>
    </row>
    <row r="374" spans="1:11" ht="28.8">
      <c r="A374" s="128">
        <v>986293</v>
      </c>
      <c r="B374" s="129">
        <v>44726</v>
      </c>
      <c r="C374" s="130" t="s">
        <v>74</v>
      </c>
      <c r="D374" s="130" t="s">
        <v>1192</v>
      </c>
      <c r="E374" s="130" t="s">
        <v>62</v>
      </c>
      <c r="F374" s="131">
        <v>383900</v>
      </c>
      <c r="G374" s="130" t="s">
        <v>82</v>
      </c>
      <c r="H374" s="130" t="s">
        <v>112</v>
      </c>
      <c r="I374" s="130" t="s">
        <v>65</v>
      </c>
      <c r="J374" s="130" t="s">
        <v>1193</v>
      </c>
      <c r="K374" s="130" t="s">
        <v>1194</v>
      </c>
    </row>
    <row r="375" spans="1:11" ht="43.2">
      <c r="A375" s="128">
        <v>985630</v>
      </c>
      <c r="B375" s="129">
        <v>44708</v>
      </c>
      <c r="C375" s="130" t="s">
        <v>74</v>
      </c>
      <c r="D375" s="130" t="s">
        <v>1195</v>
      </c>
      <c r="E375" s="130" t="s">
        <v>62</v>
      </c>
      <c r="F375" s="131">
        <v>1975000</v>
      </c>
      <c r="G375" s="130" t="s">
        <v>76</v>
      </c>
      <c r="H375" s="130" t="s">
        <v>99</v>
      </c>
      <c r="I375" s="130" t="s">
        <v>65</v>
      </c>
      <c r="J375" s="130" t="s">
        <v>432</v>
      </c>
      <c r="K375" s="130" t="s">
        <v>644</v>
      </c>
    </row>
    <row r="376" spans="1:11" ht="43.2">
      <c r="A376" s="128">
        <v>985634</v>
      </c>
      <c r="B376" s="129">
        <v>44708</v>
      </c>
      <c r="C376" s="130" t="s">
        <v>80</v>
      </c>
      <c r="D376" s="130" t="s">
        <v>1196</v>
      </c>
      <c r="E376" s="130" t="s">
        <v>93</v>
      </c>
      <c r="F376" s="131">
        <v>80000</v>
      </c>
      <c r="G376" s="130" t="s">
        <v>82</v>
      </c>
      <c r="H376" s="130" t="s">
        <v>83</v>
      </c>
      <c r="I376" s="130" t="s">
        <v>65</v>
      </c>
      <c r="J376" s="130" t="s">
        <v>1197</v>
      </c>
      <c r="K376" s="130" t="s">
        <v>1198</v>
      </c>
    </row>
    <row r="377" spans="1:11" ht="28.8">
      <c r="A377" s="128">
        <v>985644</v>
      </c>
      <c r="B377" s="129">
        <v>44708</v>
      </c>
      <c r="C377" s="130" t="s">
        <v>74</v>
      </c>
      <c r="D377" s="130" t="s">
        <v>1199</v>
      </c>
      <c r="E377" s="130" t="s">
        <v>93</v>
      </c>
      <c r="F377" s="131">
        <v>60000</v>
      </c>
      <c r="G377" s="130" t="s">
        <v>82</v>
      </c>
      <c r="H377" s="130" t="s">
        <v>112</v>
      </c>
      <c r="I377" s="130" t="s">
        <v>65</v>
      </c>
      <c r="J377" s="130" t="s">
        <v>1200</v>
      </c>
      <c r="K377" s="130" t="s">
        <v>1201</v>
      </c>
    </row>
    <row r="378" spans="1:11" ht="28.8">
      <c r="A378" s="128">
        <v>985654</v>
      </c>
      <c r="B378" s="129">
        <v>44708</v>
      </c>
      <c r="C378" s="130" t="s">
        <v>74</v>
      </c>
      <c r="D378" s="130" t="s">
        <v>1202</v>
      </c>
      <c r="E378" s="130" t="s">
        <v>62</v>
      </c>
      <c r="F378" s="131">
        <v>403000</v>
      </c>
      <c r="G378" s="130" t="s">
        <v>76</v>
      </c>
      <c r="H378" s="130" t="s">
        <v>77</v>
      </c>
      <c r="I378" s="130" t="s">
        <v>65</v>
      </c>
      <c r="J378" s="130" t="s">
        <v>1203</v>
      </c>
      <c r="K378" s="130" t="s">
        <v>1204</v>
      </c>
    </row>
    <row r="379" spans="1:11" ht="28.8">
      <c r="A379" s="128">
        <v>985657</v>
      </c>
      <c r="B379" s="129">
        <v>44708</v>
      </c>
      <c r="C379" s="130" t="s">
        <v>80</v>
      </c>
      <c r="D379" s="130" t="s">
        <v>1205</v>
      </c>
      <c r="E379" s="130" t="s">
        <v>62</v>
      </c>
      <c r="F379" s="131">
        <v>900000</v>
      </c>
      <c r="G379" s="130" t="s">
        <v>82</v>
      </c>
      <c r="H379" s="130" t="s">
        <v>108</v>
      </c>
      <c r="I379" s="130" t="s">
        <v>65</v>
      </c>
      <c r="J379" s="130" t="s">
        <v>1206</v>
      </c>
      <c r="K379" s="130" t="s">
        <v>1207</v>
      </c>
    </row>
    <row r="380" spans="1:11" ht="28.8">
      <c r="A380" s="128">
        <v>985661</v>
      </c>
      <c r="B380" s="129">
        <v>44708</v>
      </c>
      <c r="C380" s="130" t="s">
        <v>160</v>
      </c>
      <c r="D380" s="130" t="s">
        <v>1208</v>
      </c>
      <c r="E380" s="130" t="s">
        <v>62</v>
      </c>
      <c r="F380" s="131">
        <v>375000</v>
      </c>
      <c r="G380" s="130" t="s">
        <v>805</v>
      </c>
      <c r="H380" s="130" t="s">
        <v>1209</v>
      </c>
      <c r="I380" s="130" t="s">
        <v>65</v>
      </c>
      <c r="J380" s="130" t="s">
        <v>1210</v>
      </c>
      <c r="K380" s="130" t="s">
        <v>1211</v>
      </c>
    </row>
    <row r="381" spans="1:11" ht="28.8">
      <c r="A381" s="128">
        <v>985667</v>
      </c>
      <c r="B381" s="129">
        <v>44708</v>
      </c>
      <c r="C381" s="130" t="s">
        <v>80</v>
      </c>
      <c r="D381" s="130" t="s">
        <v>1212</v>
      </c>
      <c r="E381" s="130" t="s">
        <v>62</v>
      </c>
      <c r="F381" s="131">
        <v>454000</v>
      </c>
      <c r="G381" s="130" t="s">
        <v>82</v>
      </c>
      <c r="H381" s="130" t="s">
        <v>108</v>
      </c>
      <c r="I381" s="130" t="s">
        <v>119</v>
      </c>
      <c r="J381" s="130" t="s">
        <v>326</v>
      </c>
      <c r="K381" s="130" t="s">
        <v>1213</v>
      </c>
    </row>
    <row r="382" spans="1:11" ht="28.8">
      <c r="A382" s="128">
        <v>985673</v>
      </c>
      <c r="B382" s="129">
        <v>44708</v>
      </c>
      <c r="C382" s="130" t="s">
        <v>354</v>
      </c>
      <c r="D382" s="130" t="s">
        <v>1214</v>
      </c>
      <c r="E382" s="130" t="s">
        <v>62</v>
      </c>
      <c r="F382" s="131">
        <v>592325</v>
      </c>
      <c r="G382" s="130" t="s">
        <v>63</v>
      </c>
      <c r="H382" s="130" t="s">
        <v>356</v>
      </c>
      <c r="I382" s="130" t="s">
        <v>119</v>
      </c>
      <c r="J382" s="130" t="s">
        <v>357</v>
      </c>
      <c r="K382" s="130" t="s">
        <v>1215</v>
      </c>
    </row>
    <row r="383" spans="1:11" ht="28.8">
      <c r="A383" s="128">
        <v>985683</v>
      </c>
      <c r="B383" s="129">
        <v>44708</v>
      </c>
      <c r="C383" s="130" t="s">
        <v>74</v>
      </c>
      <c r="D383" s="130" t="s">
        <v>1216</v>
      </c>
      <c r="E383" s="130" t="s">
        <v>62</v>
      </c>
      <c r="F383" s="131">
        <v>1560000</v>
      </c>
      <c r="G383" s="130" t="s">
        <v>82</v>
      </c>
      <c r="H383" s="130" t="s">
        <v>112</v>
      </c>
      <c r="I383" s="130" t="s">
        <v>65</v>
      </c>
      <c r="J383" s="130" t="s">
        <v>1217</v>
      </c>
      <c r="K383" s="130" t="s">
        <v>1218</v>
      </c>
    </row>
    <row r="384" spans="1:11" ht="43.2">
      <c r="A384" s="128">
        <v>985689</v>
      </c>
      <c r="B384" s="129">
        <v>44708</v>
      </c>
      <c r="C384" s="130" t="s">
        <v>80</v>
      </c>
      <c r="D384" s="130" t="s">
        <v>1219</v>
      </c>
      <c r="E384" s="130" t="s">
        <v>176</v>
      </c>
      <c r="F384" s="131">
        <v>310000</v>
      </c>
      <c r="G384" s="130" t="s">
        <v>76</v>
      </c>
      <c r="H384" s="130" t="s">
        <v>260</v>
      </c>
      <c r="I384" s="130" t="s">
        <v>65</v>
      </c>
      <c r="J384" s="130" t="s">
        <v>1220</v>
      </c>
      <c r="K384" s="130" t="s">
        <v>1221</v>
      </c>
    </row>
    <row r="385" spans="1:11" ht="28.8">
      <c r="A385" s="128">
        <v>985708</v>
      </c>
      <c r="B385" s="129">
        <v>44712</v>
      </c>
      <c r="C385" s="130" t="s">
        <v>68</v>
      </c>
      <c r="D385" s="130" t="s">
        <v>1222</v>
      </c>
      <c r="E385" s="130" t="s">
        <v>93</v>
      </c>
      <c r="F385" s="131">
        <v>500000</v>
      </c>
      <c r="G385" s="130" t="s">
        <v>70</v>
      </c>
      <c r="H385" s="130" t="s">
        <v>71</v>
      </c>
      <c r="I385" s="130" t="s">
        <v>65</v>
      </c>
      <c r="J385" s="130" t="s">
        <v>1223</v>
      </c>
      <c r="K385" s="130" t="s">
        <v>1224</v>
      </c>
    </row>
    <row r="386" spans="1:11" ht="28.8">
      <c r="A386" s="128">
        <v>985713</v>
      </c>
      <c r="B386" s="129">
        <v>44712</v>
      </c>
      <c r="C386" s="130" t="s">
        <v>86</v>
      </c>
      <c r="D386" s="130" t="s">
        <v>1225</v>
      </c>
      <c r="E386" s="130" t="s">
        <v>294</v>
      </c>
      <c r="F386" s="131">
        <v>643000</v>
      </c>
      <c r="G386" s="130" t="s">
        <v>153</v>
      </c>
      <c r="H386" s="130" t="s">
        <v>154</v>
      </c>
      <c r="I386" s="130" t="s">
        <v>65</v>
      </c>
      <c r="J386" s="130" t="s">
        <v>1226</v>
      </c>
      <c r="K386" s="130" t="s">
        <v>1227</v>
      </c>
    </row>
    <row r="387" spans="1:11" ht="28.8">
      <c r="A387" s="128">
        <v>985715</v>
      </c>
      <c r="B387" s="129">
        <v>44712</v>
      </c>
      <c r="C387" s="130" t="s">
        <v>86</v>
      </c>
      <c r="D387" s="130" t="s">
        <v>1228</v>
      </c>
      <c r="E387" s="130" t="s">
        <v>307</v>
      </c>
      <c r="F387" s="131">
        <v>385000</v>
      </c>
      <c r="G387" s="130" t="s">
        <v>153</v>
      </c>
      <c r="H387" s="130" t="s">
        <v>154</v>
      </c>
      <c r="I387" s="130" t="s">
        <v>65</v>
      </c>
      <c r="J387" s="130" t="s">
        <v>360</v>
      </c>
      <c r="K387" s="130" t="s">
        <v>1229</v>
      </c>
    </row>
    <row r="388" spans="1:11" ht="28.8">
      <c r="A388" s="128">
        <v>985716</v>
      </c>
      <c r="B388" s="129">
        <v>44712</v>
      </c>
      <c r="C388" s="130" t="s">
        <v>86</v>
      </c>
      <c r="D388" s="130" t="s">
        <v>1230</v>
      </c>
      <c r="E388" s="130" t="s">
        <v>62</v>
      </c>
      <c r="F388" s="131">
        <v>540000</v>
      </c>
      <c r="G388" s="130" t="s">
        <v>153</v>
      </c>
      <c r="H388" s="130" t="s">
        <v>154</v>
      </c>
      <c r="I388" s="130" t="s">
        <v>65</v>
      </c>
      <c r="J388" s="130" t="s">
        <v>1231</v>
      </c>
      <c r="K388" s="130" t="s">
        <v>1232</v>
      </c>
    </row>
    <row r="389" spans="1:11" ht="28.8">
      <c r="A389" s="128">
        <v>985722</v>
      </c>
      <c r="B389" s="129">
        <v>44712</v>
      </c>
      <c r="C389" s="130" t="s">
        <v>80</v>
      </c>
      <c r="D389" s="130" t="s">
        <v>1233</v>
      </c>
      <c r="E389" s="130" t="s">
        <v>62</v>
      </c>
      <c r="F389" s="131">
        <v>746100</v>
      </c>
      <c r="G389" s="130" t="s">
        <v>82</v>
      </c>
      <c r="H389" s="130" t="s">
        <v>108</v>
      </c>
      <c r="I389" s="130" t="s">
        <v>119</v>
      </c>
      <c r="J389" s="130" t="s">
        <v>593</v>
      </c>
      <c r="K389" s="130" t="s">
        <v>1234</v>
      </c>
    </row>
    <row r="390" spans="1:11" ht="57.6">
      <c r="A390" s="128">
        <v>986018</v>
      </c>
      <c r="B390" s="129">
        <v>44719</v>
      </c>
      <c r="C390" s="130" t="s">
        <v>74</v>
      </c>
      <c r="D390" s="130" t="s">
        <v>1235</v>
      </c>
      <c r="E390" s="130" t="s">
        <v>62</v>
      </c>
      <c r="F390" s="131">
        <v>935000</v>
      </c>
      <c r="G390" s="130" t="s">
        <v>82</v>
      </c>
      <c r="H390" s="130" t="s">
        <v>112</v>
      </c>
      <c r="I390" s="130" t="s">
        <v>65</v>
      </c>
      <c r="J390" s="130" t="s">
        <v>1236</v>
      </c>
      <c r="K390" s="130" t="s">
        <v>1237</v>
      </c>
    </row>
    <row r="391" spans="1:11" ht="28.8">
      <c r="A391" s="128">
        <v>986028</v>
      </c>
      <c r="B391" s="129">
        <v>44719</v>
      </c>
      <c r="C391" s="130" t="s">
        <v>74</v>
      </c>
      <c r="D391" s="130" t="s">
        <v>1238</v>
      </c>
      <c r="E391" s="130" t="s">
        <v>93</v>
      </c>
      <c r="F391" s="131">
        <v>200000</v>
      </c>
      <c r="G391" s="130" t="s">
        <v>82</v>
      </c>
      <c r="H391" s="130" t="s">
        <v>112</v>
      </c>
      <c r="I391" s="130" t="s">
        <v>65</v>
      </c>
      <c r="J391" s="130" t="s">
        <v>113</v>
      </c>
      <c r="K391" s="130" t="s">
        <v>1239</v>
      </c>
    </row>
    <row r="392" spans="1:11" ht="28.8">
      <c r="A392" s="128">
        <v>986059</v>
      </c>
      <c r="B392" s="129">
        <v>44720</v>
      </c>
      <c r="C392" s="130" t="s">
        <v>160</v>
      </c>
      <c r="D392" s="130" t="s">
        <v>1240</v>
      </c>
      <c r="E392" s="130" t="s">
        <v>176</v>
      </c>
      <c r="F392" s="131">
        <v>315000</v>
      </c>
      <c r="G392" s="130" t="s">
        <v>805</v>
      </c>
      <c r="H392" s="130" t="s">
        <v>806</v>
      </c>
      <c r="I392" s="130" t="s">
        <v>65</v>
      </c>
      <c r="J392" s="130" t="s">
        <v>1241</v>
      </c>
      <c r="K392" s="130" t="s">
        <v>1242</v>
      </c>
    </row>
    <row r="393" spans="1:11" ht="28.8">
      <c r="A393" s="128">
        <v>986069</v>
      </c>
      <c r="B393" s="129">
        <v>44720</v>
      </c>
      <c r="C393" s="130" t="s">
        <v>80</v>
      </c>
      <c r="D393" s="130" t="s">
        <v>1243</v>
      </c>
      <c r="E393" s="130" t="s">
        <v>62</v>
      </c>
      <c r="F393" s="131">
        <v>723000</v>
      </c>
      <c r="G393" s="130" t="s">
        <v>103</v>
      </c>
      <c r="H393" s="130" t="s">
        <v>141</v>
      </c>
      <c r="I393" s="130" t="s">
        <v>65</v>
      </c>
      <c r="J393" s="130" t="s">
        <v>1244</v>
      </c>
      <c r="K393" s="130" t="s">
        <v>1245</v>
      </c>
    </row>
    <row r="394" spans="1:11" ht="43.2">
      <c r="A394" s="128">
        <v>986084</v>
      </c>
      <c r="B394" s="129">
        <v>44720</v>
      </c>
      <c r="C394" s="130" t="s">
        <v>80</v>
      </c>
      <c r="D394" s="130" t="s">
        <v>1246</v>
      </c>
      <c r="E394" s="130" t="s">
        <v>62</v>
      </c>
      <c r="F394" s="131">
        <v>659000</v>
      </c>
      <c r="G394" s="130" t="s">
        <v>82</v>
      </c>
      <c r="H394" s="130" t="s">
        <v>108</v>
      </c>
      <c r="I394" s="130" t="s">
        <v>65</v>
      </c>
      <c r="J394" s="130" t="s">
        <v>1247</v>
      </c>
      <c r="K394" s="130" t="s">
        <v>1248</v>
      </c>
    </row>
    <row r="395" spans="1:11" ht="28.8">
      <c r="A395" s="128">
        <v>986091</v>
      </c>
      <c r="B395" s="129">
        <v>44720</v>
      </c>
      <c r="C395" s="130" t="s">
        <v>80</v>
      </c>
      <c r="D395" s="130" t="s">
        <v>1249</v>
      </c>
      <c r="E395" s="130" t="s">
        <v>307</v>
      </c>
      <c r="F395" s="131">
        <v>335000</v>
      </c>
      <c r="G395" s="130" t="s">
        <v>103</v>
      </c>
      <c r="H395" s="130" t="s">
        <v>1250</v>
      </c>
      <c r="I395" s="130" t="s">
        <v>65</v>
      </c>
      <c r="J395" s="130" t="s">
        <v>1251</v>
      </c>
      <c r="K395" s="130" t="s">
        <v>1252</v>
      </c>
    </row>
    <row r="396" spans="1:11" ht="43.2">
      <c r="A396" s="128">
        <v>986111</v>
      </c>
      <c r="B396" s="129">
        <v>44721</v>
      </c>
      <c r="C396" s="130" t="s">
        <v>74</v>
      </c>
      <c r="D396" s="130" t="s">
        <v>1253</v>
      </c>
      <c r="E396" s="130" t="s">
        <v>62</v>
      </c>
      <c r="F396" s="131">
        <v>860000</v>
      </c>
      <c r="G396" s="130" t="s">
        <v>214</v>
      </c>
      <c r="H396" s="130" t="s">
        <v>937</v>
      </c>
      <c r="I396" s="130" t="s">
        <v>65</v>
      </c>
      <c r="J396" s="130" t="s">
        <v>1254</v>
      </c>
      <c r="K396" s="130" t="s">
        <v>1255</v>
      </c>
    </row>
    <row r="397" spans="1:11" ht="28.8">
      <c r="A397" s="128">
        <v>986123</v>
      </c>
      <c r="B397" s="129">
        <v>44721</v>
      </c>
      <c r="C397" s="130" t="s">
        <v>68</v>
      </c>
      <c r="D397" s="130" t="s">
        <v>1256</v>
      </c>
      <c r="E397" s="130" t="s">
        <v>93</v>
      </c>
      <c r="F397" s="131">
        <v>315000</v>
      </c>
      <c r="G397" s="130" t="s">
        <v>70</v>
      </c>
      <c r="H397" s="130" t="s">
        <v>71</v>
      </c>
      <c r="I397" s="130" t="s">
        <v>65</v>
      </c>
      <c r="J397" s="130" t="s">
        <v>1257</v>
      </c>
      <c r="K397" s="130" t="s">
        <v>1258</v>
      </c>
    </row>
    <row r="398" spans="1:11" ht="28.8">
      <c r="A398" s="128">
        <v>986128</v>
      </c>
      <c r="B398" s="129">
        <v>44721</v>
      </c>
      <c r="C398" s="130" t="s">
        <v>86</v>
      </c>
      <c r="D398" s="130" t="s">
        <v>1259</v>
      </c>
      <c r="E398" s="130" t="s">
        <v>62</v>
      </c>
      <c r="F398" s="131">
        <v>8600000</v>
      </c>
      <c r="G398" s="130" t="s">
        <v>153</v>
      </c>
      <c r="H398" s="130" t="s">
        <v>154</v>
      </c>
      <c r="I398" s="130" t="s">
        <v>65</v>
      </c>
      <c r="J398" s="130" t="s">
        <v>1260</v>
      </c>
      <c r="K398" s="130" t="s">
        <v>1261</v>
      </c>
    </row>
    <row r="399" spans="1:11" ht="28.8">
      <c r="A399" s="128">
        <v>986129</v>
      </c>
      <c r="B399" s="129">
        <v>44721</v>
      </c>
      <c r="C399" s="130" t="s">
        <v>60</v>
      </c>
      <c r="D399" s="130" t="s">
        <v>1262</v>
      </c>
      <c r="E399" s="130" t="s">
        <v>62</v>
      </c>
      <c r="F399" s="131">
        <v>640000</v>
      </c>
      <c r="G399" s="130" t="s">
        <v>63</v>
      </c>
      <c r="H399" s="130" t="s">
        <v>141</v>
      </c>
      <c r="I399" s="130" t="s">
        <v>65</v>
      </c>
      <c r="J399" s="130" t="s">
        <v>1263</v>
      </c>
      <c r="K399" s="130" t="s">
        <v>1264</v>
      </c>
    </row>
    <row r="400" spans="1:11" ht="43.2">
      <c r="A400" s="128">
        <v>986297</v>
      </c>
      <c r="B400" s="129">
        <v>44726</v>
      </c>
      <c r="C400" s="130" t="s">
        <v>80</v>
      </c>
      <c r="D400" s="130" t="s">
        <v>1265</v>
      </c>
      <c r="E400" s="130" t="s">
        <v>62</v>
      </c>
      <c r="F400" s="131">
        <v>515000</v>
      </c>
      <c r="G400" s="130" t="s">
        <v>82</v>
      </c>
      <c r="H400" s="130" t="s">
        <v>108</v>
      </c>
      <c r="I400" s="130" t="s">
        <v>65</v>
      </c>
      <c r="J400" s="130" t="s">
        <v>1266</v>
      </c>
      <c r="K400" s="130" t="s">
        <v>1267</v>
      </c>
    </row>
    <row r="401" spans="1:11" ht="28.8">
      <c r="A401" s="128">
        <v>986298</v>
      </c>
      <c r="B401" s="129">
        <v>44726</v>
      </c>
      <c r="C401" s="130" t="s">
        <v>160</v>
      </c>
      <c r="D401" s="130" t="s">
        <v>1268</v>
      </c>
      <c r="E401" s="130" t="s">
        <v>62</v>
      </c>
      <c r="F401" s="131">
        <v>678000</v>
      </c>
      <c r="G401" s="130" t="s">
        <v>70</v>
      </c>
      <c r="H401" s="130" t="s">
        <v>319</v>
      </c>
      <c r="I401" s="130" t="s">
        <v>65</v>
      </c>
      <c r="J401" s="130" t="s">
        <v>1269</v>
      </c>
      <c r="K401" s="130" t="s">
        <v>1270</v>
      </c>
    </row>
    <row r="402" spans="1:11" ht="28.8">
      <c r="A402" s="128">
        <v>986325</v>
      </c>
      <c r="B402" s="129">
        <v>44727</v>
      </c>
      <c r="C402" s="130" t="s">
        <v>80</v>
      </c>
      <c r="D402" s="130" t="s">
        <v>1271</v>
      </c>
      <c r="E402" s="130" t="s">
        <v>62</v>
      </c>
      <c r="F402" s="131">
        <v>360000</v>
      </c>
      <c r="G402" s="130" t="s">
        <v>82</v>
      </c>
      <c r="H402" s="130" t="s">
        <v>108</v>
      </c>
      <c r="I402" s="130" t="s">
        <v>65</v>
      </c>
      <c r="J402" s="130" t="s">
        <v>1272</v>
      </c>
      <c r="K402" s="130" t="s">
        <v>1273</v>
      </c>
    </row>
    <row r="403" spans="1:11" ht="28.8">
      <c r="A403" s="128">
        <v>986337</v>
      </c>
      <c r="B403" s="129">
        <v>44727</v>
      </c>
      <c r="C403" s="130" t="s">
        <v>86</v>
      </c>
      <c r="D403" s="130" t="s">
        <v>1274</v>
      </c>
      <c r="E403" s="130" t="s">
        <v>62</v>
      </c>
      <c r="F403" s="131">
        <v>599900</v>
      </c>
      <c r="G403" s="130" t="s">
        <v>88</v>
      </c>
      <c r="H403" s="130" t="s">
        <v>315</v>
      </c>
      <c r="I403" s="130" t="s">
        <v>65</v>
      </c>
      <c r="J403" s="130" t="s">
        <v>1275</v>
      </c>
      <c r="K403" s="130" t="s">
        <v>1276</v>
      </c>
    </row>
    <row r="404" spans="1:11" ht="57.6">
      <c r="A404" s="128">
        <v>986339</v>
      </c>
      <c r="B404" s="129">
        <v>44727</v>
      </c>
      <c r="C404" s="130" t="s">
        <v>160</v>
      </c>
      <c r="D404" s="130" t="s">
        <v>1277</v>
      </c>
      <c r="E404" s="130" t="s">
        <v>62</v>
      </c>
      <c r="F404" s="131">
        <v>349000</v>
      </c>
      <c r="G404" s="130" t="s">
        <v>70</v>
      </c>
      <c r="H404" s="130" t="s">
        <v>319</v>
      </c>
      <c r="I404" s="130" t="s">
        <v>65</v>
      </c>
      <c r="J404" s="130" t="s">
        <v>1278</v>
      </c>
      <c r="K404" s="130" t="s">
        <v>1279</v>
      </c>
    </row>
    <row r="405" spans="1:11" ht="28.8">
      <c r="A405" s="128">
        <v>986342</v>
      </c>
      <c r="B405" s="129">
        <v>44727</v>
      </c>
      <c r="C405" s="130" t="s">
        <v>80</v>
      </c>
      <c r="D405" s="130" t="s">
        <v>1280</v>
      </c>
      <c r="E405" s="130" t="s">
        <v>176</v>
      </c>
      <c r="F405" s="131">
        <v>289000</v>
      </c>
      <c r="G405" s="130" t="s">
        <v>103</v>
      </c>
      <c r="H405" s="130" t="s">
        <v>104</v>
      </c>
      <c r="I405" s="130" t="s">
        <v>65</v>
      </c>
      <c r="J405" s="130" t="s">
        <v>1281</v>
      </c>
      <c r="K405" s="130" t="s">
        <v>1282</v>
      </c>
    </row>
    <row r="406" spans="1:11" ht="28.8">
      <c r="A406" s="128">
        <v>986346</v>
      </c>
      <c r="B406" s="129">
        <v>44727</v>
      </c>
      <c r="C406" s="130" t="s">
        <v>80</v>
      </c>
      <c r="D406" s="130" t="s">
        <v>1283</v>
      </c>
      <c r="E406" s="130" t="s">
        <v>62</v>
      </c>
      <c r="F406" s="131">
        <v>465500</v>
      </c>
      <c r="G406" s="130" t="s">
        <v>82</v>
      </c>
      <c r="H406" s="130" t="s">
        <v>108</v>
      </c>
      <c r="I406" s="130" t="s">
        <v>65</v>
      </c>
      <c r="J406" s="130" t="s">
        <v>1284</v>
      </c>
      <c r="K406" s="130" t="s">
        <v>1285</v>
      </c>
    </row>
    <row r="407" spans="1:11" ht="57.6">
      <c r="A407" s="128">
        <v>986350</v>
      </c>
      <c r="B407" s="129">
        <v>44727</v>
      </c>
      <c r="C407" s="130" t="s">
        <v>86</v>
      </c>
      <c r="D407" s="130" t="s">
        <v>1286</v>
      </c>
      <c r="E407" s="130" t="s">
        <v>62</v>
      </c>
      <c r="F407" s="131">
        <v>600000</v>
      </c>
      <c r="G407" s="130" t="s">
        <v>76</v>
      </c>
      <c r="H407" s="130" t="s">
        <v>555</v>
      </c>
      <c r="I407" s="130" t="s">
        <v>65</v>
      </c>
      <c r="J407" s="130" t="s">
        <v>1287</v>
      </c>
      <c r="K407" s="130" t="s">
        <v>1288</v>
      </c>
    </row>
    <row r="408" spans="1:11" ht="28.8">
      <c r="A408" s="128">
        <v>986351</v>
      </c>
      <c r="B408" s="129">
        <v>44727</v>
      </c>
      <c r="C408" s="130" t="s">
        <v>86</v>
      </c>
      <c r="D408" s="130" t="s">
        <v>1289</v>
      </c>
      <c r="E408" s="130" t="s">
        <v>93</v>
      </c>
      <c r="F408" s="131">
        <v>390000</v>
      </c>
      <c r="G408" s="130" t="s">
        <v>94</v>
      </c>
      <c r="H408" s="130" t="s">
        <v>95</v>
      </c>
      <c r="I408" s="130" t="s">
        <v>65</v>
      </c>
      <c r="J408" s="130" t="s">
        <v>1290</v>
      </c>
      <c r="K408" s="130" t="s">
        <v>1291</v>
      </c>
    </row>
    <row r="409" spans="1:11" ht="43.2">
      <c r="A409" s="128">
        <v>986354</v>
      </c>
      <c r="B409" s="129">
        <v>44727</v>
      </c>
      <c r="C409" s="130" t="s">
        <v>86</v>
      </c>
      <c r="D409" s="130" t="s">
        <v>1292</v>
      </c>
      <c r="E409" s="130" t="s">
        <v>93</v>
      </c>
      <c r="F409" s="131">
        <v>543900</v>
      </c>
      <c r="G409" s="130" t="s">
        <v>153</v>
      </c>
      <c r="H409" s="130" t="s">
        <v>154</v>
      </c>
      <c r="I409" s="130" t="s">
        <v>65</v>
      </c>
      <c r="J409" s="130" t="s">
        <v>158</v>
      </c>
      <c r="K409" s="130" t="s">
        <v>1293</v>
      </c>
    </row>
    <row r="410" spans="1:11" ht="43.2">
      <c r="A410" s="128">
        <v>986368</v>
      </c>
      <c r="B410" s="129">
        <v>44728</v>
      </c>
      <c r="C410" s="130" t="s">
        <v>160</v>
      </c>
      <c r="D410" s="130" t="s">
        <v>1294</v>
      </c>
      <c r="E410" s="130" t="s">
        <v>307</v>
      </c>
      <c r="F410" s="131">
        <v>495000</v>
      </c>
      <c r="G410" s="130" t="s">
        <v>153</v>
      </c>
      <c r="H410" s="130" t="s">
        <v>162</v>
      </c>
      <c r="I410" s="130" t="s">
        <v>65</v>
      </c>
      <c r="J410" s="130" t="s">
        <v>1295</v>
      </c>
      <c r="K410" s="130" t="s">
        <v>1296</v>
      </c>
    </row>
    <row r="411" spans="1:11" ht="43.2">
      <c r="A411" s="128">
        <v>986370</v>
      </c>
      <c r="B411" s="129">
        <v>44728</v>
      </c>
      <c r="C411" s="130" t="s">
        <v>68</v>
      </c>
      <c r="D411" s="130" t="s">
        <v>1297</v>
      </c>
      <c r="E411" s="130" t="s">
        <v>93</v>
      </c>
      <c r="F411" s="131">
        <v>246700</v>
      </c>
      <c r="G411" s="130" t="s">
        <v>70</v>
      </c>
      <c r="H411" s="130" t="s">
        <v>71</v>
      </c>
      <c r="I411" s="130" t="s">
        <v>65</v>
      </c>
      <c r="J411" s="130" t="s">
        <v>1298</v>
      </c>
      <c r="K411" s="130" t="s">
        <v>1299</v>
      </c>
    </row>
    <row r="412" spans="1:11" ht="28.8">
      <c r="A412" s="128">
        <v>986375</v>
      </c>
      <c r="B412" s="129">
        <v>44728</v>
      </c>
      <c r="C412" s="130" t="s">
        <v>80</v>
      </c>
      <c r="D412" s="130" t="s">
        <v>1300</v>
      </c>
      <c r="E412" s="130" t="s">
        <v>62</v>
      </c>
      <c r="F412" s="131">
        <v>639900</v>
      </c>
      <c r="G412" s="130" t="s">
        <v>82</v>
      </c>
      <c r="H412" s="130" t="s">
        <v>108</v>
      </c>
      <c r="I412" s="130" t="s">
        <v>65</v>
      </c>
      <c r="J412" s="130" t="s">
        <v>1301</v>
      </c>
      <c r="K412" s="130" t="s">
        <v>1302</v>
      </c>
    </row>
    <row r="413" spans="1:11" ht="43.2">
      <c r="A413" s="128">
        <v>986385</v>
      </c>
      <c r="B413" s="129">
        <v>44728</v>
      </c>
      <c r="C413" s="130" t="s">
        <v>80</v>
      </c>
      <c r="D413" s="130" t="s">
        <v>1303</v>
      </c>
      <c r="E413" s="130" t="s">
        <v>62</v>
      </c>
      <c r="F413" s="131">
        <v>975000</v>
      </c>
      <c r="G413" s="130" t="s">
        <v>82</v>
      </c>
      <c r="H413" s="130" t="s">
        <v>108</v>
      </c>
      <c r="I413" s="130" t="s">
        <v>65</v>
      </c>
      <c r="J413" s="130" t="s">
        <v>1304</v>
      </c>
      <c r="K413" s="130" t="s">
        <v>289</v>
      </c>
    </row>
    <row r="414" spans="1:11" ht="43.2">
      <c r="A414" s="128">
        <v>986387</v>
      </c>
      <c r="B414" s="129">
        <v>44728</v>
      </c>
      <c r="C414" s="130" t="s">
        <v>160</v>
      </c>
      <c r="D414" s="130" t="s">
        <v>1305</v>
      </c>
      <c r="E414" s="130" t="s">
        <v>62</v>
      </c>
      <c r="F414" s="131">
        <v>830000</v>
      </c>
      <c r="G414" s="130" t="s">
        <v>70</v>
      </c>
      <c r="H414" s="130" t="s">
        <v>319</v>
      </c>
      <c r="I414" s="130" t="s">
        <v>65</v>
      </c>
      <c r="J414" s="130" t="s">
        <v>1306</v>
      </c>
      <c r="K414" s="130" t="s">
        <v>1307</v>
      </c>
    </row>
    <row r="415" spans="1:11" ht="28.8">
      <c r="A415" s="128">
        <v>986402</v>
      </c>
      <c r="B415" s="129">
        <v>44729</v>
      </c>
      <c r="C415" s="130" t="s">
        <v>80</v>
      </c>
      <c r="D415" s="130" t="s">
        <v>1308</v>
      </c>
      <c r="E415" s="130" t="s">
        <v>62</v>
      </c>
      <c r="F415" s="131">
        <v>465000</v>
      </c>
      <c r="G415" s="130" t="s">
        <v>82</v>
      </c>
      <c r="H415" s="130" t="s">
        <v>108</v>
      </c>
      <c r="I415" s="130" t="s">
        <v>65</v>
      </c>
      <c r="J415" s="130" t="s">
        <v>1309</v>
      </c>
      <c r="K415" s="130" t="s">
        <v>1310</v>
      </c>
    </row>
    <row r="416" spans="1:11" ht="57.6">
      <c r="A416" s="128">
        <v>986409</v>
      </c>
      <c r="B416" s="129">
        <v>44729</v>
      </c>
      <c r="C416" s="130" t="s">
        <v>80</v>
      </c>
      <c r="D416" s="130" t="s">
        <v>1311</v>
      </c>
      <c r="E416" s="130" t="s">
        <v>62</v>
      </c>
      <c r="F416" s="131">
        <v>830000</v>
      </c>
      <c r="G416" s="130" t="s">
        <v>76</v>
      </c>
      <c r="H416" s="130" t="s">
        <v>137</v>
      </c>
      <c r="I416" s="130" t="s">
        <v>65</v>
      </c>
      <c r="J416" s="130" t="s">
        <v>1312</v>
      </c>
      <c r="K416" s="130" t="s">
        <v>1313</v>
      </c>
    </row>
    <row r="417" spans="1:11" ht="43.2">
      <c r="A417" s="128">
        <v>986417</v>
      </c>
      <c r="B417" s="129">
        <v>44729</v>
      </c>
      <c r="C417" s="130" t="s">
        <v>160</v>
      </c>
      <c r="D417" s="130" t="s">
        <v>1314</v>
      </c>
      <c r="E417" s="130" t="s">
        <v>176</v>
      </c>
      <c r="F417" s="131">
        <v>470000</v>
      </c>
      <c r="G417" s="130" t="s">
        <v>70</v>
      </c>
      <c r="H417" s="130" t="s">
        <v>319</v>
      </c>
      <c r="I417" s="130" t="s">
        <v>65</v>
      </c>
      <c r="J417" s="130" t="s">
        <v>1315</v>
      </c>
      <c r="K417" s="130" t="s">
        <v>1316</v>
      </c>
    </row>
    <row r="418" spans="1:11" ht="28.8">
      <c r="A418" s="128">
        <v>986419</v>
      </c>
      <c r="B418" s="129">
        <v>44729</v>
      </c>
      <c r="C418" s="130" t="s">
        <v>74</v>
      </c>
      <c r="D418" s="130" t="s">
        <v>1317</v>
      </c>
      <c r="E418" s="130" t="s">
        <v>62</v>
      </c>
      <c r="F418" s="131">
        <v>459900</v>
      </c>
      <c r="G418" s="130" t="s">
        <v>82</v>
      </c>
      <c r="H418" s="130" t="s">
        <v>112</v>
      </c>
      <c r="I418" s="130" t="s">
        <v>65</v>
      </c>
      <c r="J418" s="130" t="s">
        <v>1318</v>
      </c>
      <c r="K418" s="130" t="s">
        <v>1319</v>
      </c>
    </row>
    <row r="419" spans="1:11" ht="28.8">
      <c r="A419" s="128">
        <v>986423</v>
      </c>
      <c r="B419" s="129">
        <v>44729</v>
      </c>
      <c r="C419" s="130" t="s">
        <v>68</v>
      </c>
      <c r="D419" s="130" t="s">
        <v>1320</v>
      </c>
      <c r="E419" s="130" t="s">
        <v>93</v>
      </c>
      <c r="F419" s="131">
        <v>3000000</v>
      </c>
      <c r="G419" s="130" t="s">
        <v>70</v>
      </c>
      <c r="H419" s="130" t="s">
        <v>71</v>
      </c>
      <c r="I419" s="130" t="s">
        <v>65</v>
      </c>
      <c r="J419" s="130" t="s">
        <v>1321</v>
      </c>
      <c r="K419" s="130" t="s">
        <v>1322</v>
      </c>
    </row>
    <row r="420" spans="1:11" ht="28.8">
      <c r="A420" s="128">
        <v>986428</v>
      </c>
      <c r="B420" s="129">
        <v>44729</v>
      </c>
      <c r="C420" s="130" t="s">
        <v>80</v>
      </c>
      <c r="D420" s="130" t="s">
        <v>1323</v>
      </c>
      <c r="E420" s="130" t="s">
        <v>62</v>
      </c>
      <c r="F420" s="131">
        <v>730000</v>
      </c>
      <c r="G420" s="130" t="s">
        <v>82</v>
      </c>
      <c r="H420" s="130" t="s">
        <v>108</v>
      </c>
      <c r="I420" s="130" t="s">
        <v>119</v>
      </c>
      <c r="J420" s="130" t="s">
        <v>593</v>
      </c>
      <c r="K420" s="130" t="s">
        <v>1324</v>
      </c>
    </row>
    <row r="421" spans="1:11" ht="43.2">
      <c r="A421" s="128">
        <v>986431</v>
      </c>
      <c r="B421" s="129">
        <v>44729</v>
      </c>
      <c r="C421" s="130" t="s">
        <v>74</v>
      </c>
      <c r="D421" s="130" t="s">
        <v>1325</v>
      </c>
      <c r="E421" s="130" t="s">
        <v>62</v>
      </c>
      <c r="F421" s="131">
        <v>476000</v>
      </c>
      <c r="G421" s="130" t="s">
        <v>76</v>
      </c>
      <c r="H421" s="130" t="s">
        <v>77</v>
      </c>
      <c r="I421" s="130" t="s">
        <v>65</v>
      </c>
      <c r="J421" s="130" t="s">
        <v>1326</v>
      </c>
      <c r="K421" s="130" t="s">
        <v>1327</v>
      </c>
    </row>
    <row r="422" spans="1:11" ht="28.8">
      <c r="A422" s="128">
        <v>986433</v>
      </c>
      <c r="B422" s="129">
        <v>44729</v>
      </c>
      <c r="C422" s="130" t="s">
        <v>86</v>
      </c>
      <c r="D422" s="130" t="s">
        <v>1328</v>
      </c>
      <c r="E422" s="130" t="s">
        <v>93</v>
      </c>
      <c r="F422" s="131">
        <v>210000</v>
      </c>
      <c r="G422" s="130" t="s">
        <v>94</v>
      </c>
      <c r="H422" s="130" t="s">
        <v>95</v>
      </c>
      <c r="I422" s="130" t="s">
        <v>65</v>
      </c>
      <c r="J422" s="130" t="s">
        <v>1329</v>
      </c>
      <c r="K422" s="130" t="s">
        <v>1330</v>
      </c>
    </row>
    <row r="423" spans="1:11" ht="28.8">
      <c r="A423" s="128">
        <v>986435</v>
      </c>
      <c r="B423" s="129">
        <v>44729</v>
      </c>
      <c r="C423" s="130" t="s">
        <v>80</v>
      </c>
      <c r="D423" s="130" t="s">
        <v>1331</v>
      </c>
      <c r="E423" s="130" t="s">
        <v>62</v>
      </c>
      <c r="F423" s="131">
        <v>925000</v>
      </c>
      <c r="G423" s="130" t="s">
        <v>82</v>
      </c>
      <c r="H423" s="130" t="s">
        <v>108</v>
      </c>
      <c r="I423" s="130" t="s">
        <v>119</v>
      </c>
      <c r="J423" s="130" t="s">
        <v>120</v>
      </c>
      <c r="K423" s="130" t="s">
        <v>1332</v>
      </c>
    </row>
    <row r="424" spans="1:11" ht="28.8">
      <c r="A424" s="128">
        <v>986440</v>
      </c>
      <c r="B424" s="129">
        <v>44729</v>
      </c>
      <c r="C424" s="130" t="s">
        <v>74</v>
      </c>
      <c r="D424" s="130" t="s">
        <v>1333</v>
      </c>
      <c r="E424" s="130" t="s">
        <v>62</v>
      </c>
      <c r="F424" s="131">
        <v>1200000</v>
      </c>
      <c r="G424" s="130" t="s">
        <v>82</v>
      </c>
      <c r="H424" s="130" t="s">
        <v>112</v>
      </c>
      <c r="I424" s="130" t="s">
        <v>65</v>
      </c>
      <c r="J424" s="130" t="s">
        <v>1334</v>
      </c>
      <c r="K424" s="130" t="s">
        <v>1335</v>
      </c>
    </row>
    <row r="425" spans="1:11" ht="28.8">
      <c r="A425" s="128">
        <v>986478</v>
      </c>
      <c r="B425" s="129">
        <v>44733</v>
      </c>
      <c r="C425" s="130" t="s">
        <v>80</v>
      </c>
      <c r="D425" s="130" t="s">
        <v>1336</v>
      </c>
      <c r="E425" s="130" t="s">
        <v>62</v>
      </c>
      <c r="F425" s="131">
        <v>460500</v>
      </c>
      <c r="G425" s="130" t="s">
        <v>82</v>
      </c>
      <c r="H425" s="130" t="s">
        <v>108</v>
      </c>
      <c r="I425" s="130" t="s">
        <v>65</v>
      </c>
      <c r="J425" s="130" t="s">
        <v>1337</v>
      </c>
      <c r="K425" s="130" t="s">
        <v>1338</v>
      </c>
    </row>
    <row r="426" spans="1:11" ht="28.8">
      <c r="A426" s="128">
        <v>986480</v>
      </c>
      <c r="B426" s="129">
        <v>44733</v>
      </c>
      <c r="C426" s="130" t="s">
        <v>74</v>
      </c>
      <c r="D426" s="130" t="s">
        <v>1339</v>
      </c>
      <c r="E426" s="130" t="s">
        <v>62</v>
      </c>
      <c r="F426" s="131">
        <v>776950</v>
      </c>
      <c r="G426" s="130" t="s">
        <v>82</v>
      </c>
      <c r="H426" s="130" t="s">
        <v>112</v>
      </c>
      <c r="I426" s="130" t="s">
        <v>119</v>
      </c>
      <c r="J426" s="130" t="s">
        <v>248</v>
      </c>
      <c r="K426" s="130" t="s">
        <v>1340</v>
      </c>
    </row>
    <row r="427" spans="1:11" ht="28.8">
      <c r="A427" s="128">
        <v>986483</v>
      </c>
      <c r="B427" s="129">
        <v>44733</v>
      </c>
      <c r="C427" s="130" t="s">
        <v>86</v>
      </c>
      <c r="D427" s="130" t="s">
        <v>1341</v>
      </c>
      <c r="E427" s="130" t="s">
        <v>307</v>
      </c>
      <c r="F427" s="131">
        <v>515000</v>
      </c>
      <c r="G427" s="130" t="s">
        <v>153</v>
      </c>
      <c r="H427" s="130" t="s">
        <v>154</v>
      </c>
      <c r="I427" s="130" t="s">
        <v>65</v>
      </c>
      <c r="J427" s="130" t="s">
        <v>1342</v>
      </c>
      <c r="K427" s="130" t="s">
        <v>1343</v>
      </c>
    </row>
    <row r="428" spans="1:11" ht="28.8">
      <c r="A428" s="128">
        <v>986490</v>
      </c>
      <c r="B428" s="129">
        <v>44733</v>
      </c>
      <c r="C428" s="130" t="s">
        <v>74</v>
      </c>
      <c r="D428" s="130" t="s">
        <v>1344</v>
      </c>
      <c r="E428" s="130" t="s">
        <v>62</v>
      </c>
      <c r="F428" s="131">
        <v>325000</v>
      </c>
      <c r="G428" s="130" t="s">
        <v>82</v>
      </c>
      <c r="H428" s="130" t="s">
        <v>112</v>
      </c>
      <c r="I428" s="130" t="s">
        <v>65</v>
      </c>
      <c r="J428" s="130" t="s">
        <v>1345</v>
      </c>
      <c r="K428" s="130" t="s">
        <v>1346</v>
      </c>
    </row>
    <row r="429" spans="1:11" ht="43.2">
      <c r="A429" s="128">
        <v>986496</v>
      </c>
      <c r="B429" s="129">
        <v>44733</v>
      </c>
      <c r="C429" s="130" t="s">
        <v>86</v>
      </c>
      <c r="D429" s="130" t="s">
        <v>1347</v>
      </c>
      <c r="E429" s="130" t="s">
        <v>62</v>
      </c>
      <c r="F429" s="131">
        <v>688000</v>
      </c>
      <c r="G429" s="130" t="s">
        <v>636</v>
      </c>
      <c r="H429" s="130" t="s">
        <v>637</v>
      </c>
      <c r="I429" s="130" t="s">
        <v>65</v>
      </c>
      <c r="J429" s="130" t="s">
        <v>1348</v>
      </c>
      <c r="K429" s="130" t="s">
        <v>1349</v>
      </c>
    </row>
    <row r="430" spans="1:11" ht="28.8">
      <c r="A430" s="128">
        <v>986498</v>
      </c>
      <c r="B430" s="129">
        <v>44733</v>
      </c>
      <c r="C430" s="130" t="s">
        <v>80</v>
      </c>
      <c r="D430" s="130" t="s">
        <v>1350</v>
      </c>
      <c r="E430" s="130" t="s">
        <v>62</v>
      </c>
      <c r="F430" s="131">
        <v>721000</v>
      </c>
      <c r="G430" s="130" t="s">
        <v>868</v>
      </c>
      <c r="H430" s="130" t="s">
        <v>869</v>
      </c>
      <c r="I430" s="130" t="s">
        <v>65</v>
      </c>
      <c r="J430" s="130" t="s">
        <v>1351</v>
      </c>
      <c r="K430" s="130" t="s">
        <v>1352</v>
      </c>
    </row>
    <row r="431" spans="1:11" ht="28.8">
      <c r="A431" s="128">
        <v>986506</v>
      </c>
      <c r="B431" s="129">
        <v>44733</v>
      </c>
      <c r="C431" s="130" t="s">
        <v>74</v>
      </c>
      <c r="D431" s="130" t="s">
        <v>1353</v>
      </c>
      <c r="E431" s="130" t="s">
        <v>62</v>
      </c>
      <c r="F431" s="131">
        <v>445000</v>
      </c>
      <c r="G431" s="130" t="s">
        <v>82</v>
      </c>
      <c r="H431" s="130" t="s">
        <v>112</v>
      </c>
      <c r="I431" s="130" t="s">
        <v>65</v>
      </c>
      <c r="J431" s="130" t="s">
        <v>1354</v>
      </c>
      <c r="K431" s="130" t="s">
        <v>1355</v>
      </c>
    </row>
    <row r="432" spans="1:11" ht="28.8">
      <c r="A432" s="128">
        <v>986509</v>
      </c>
      <c r="B432" s="129">
        <v>44733</v>
      </c>
      <c r="C432" s="130" t="s">
        <v>160</v>
      </c>
      <c r="D432" s="130" t="s">
        <v>1356</v>
      </c>
      <c r="E432" s="130" t="s">
        <v>93</v>
      </c>
      <c r="F432" s="131">
        <v>892500</v>
      </c>
      <c r="G432" s="130" t="s">
        <v>153</v>
      </c>
      <c r="H432" s="130" t="s">
        <v>162</v>
      </c>
      <c r="I432" s="130" t="s">
        <v>65</v>
      </c>
      <c r="J432" s="130" t="s">
        <v>163</v>
      </c>
      <c r="K432" s="130" t="s">
        <v>1357</v>
      </c>
    </row>
    <row r="433" spans="1:11" ht="43.2">
      <c r="A433" s="128">
        <v>986519</v>
      </c>
      <c r="B433" s="129">
        <v>44734</v>
      </c>
      <c r="C433" s="130" t="s">
        <v>86</v>
      </c>
      <c r="D433" s="130" t="s">
        <v>1358</v>
      </c>
      <c r="E433" s="130" t="s">
        <v>62</v>
      </c>
      <c r="F433" s="131">
        <v>1150000</v>
      </c>
      <c r="G433" s="130" t="s">
        <v>153</v>
      </c>
      <c r="H433" s="130" t="s">
        <v>154</v>
      </c>
      <c r="I433" s="130" t="s">
        <v>65</v>
      </c>
      <c r="J433" s="130" t="s">
        <v>1359</v>
      </c>
      <c r="K433" s="130" t="s">
        <v>1360</v>
      </c>
    </row>
    <row r="434" spans="1:11" ht="28.8">
      <c r="A434" s="128">
        <v>986532</v>
      </c>
      <c r="B434" s="129">
        <v>44734</v>
      </c>
      <c r="C434" s="130" t="s">
        <v>68</v>
      </c>
      <c r="D434" s="130" t="s">
        <v>1361</v>
      </c>
      <c r="E434" s="130" t="s">
        <v>62</v>
      </c>
      <c r="F434" s="131">
        <v>769000</v>
      </c>
      <c r="G434" s="130" t="s">
        <v>70</v>
      </c>
      <c r="H434" s="130" t="s">
        <v>71</v>
      </c>
      <c r="I434" s="130" t="s">
        <v>65</v>
      </c>
      <c r="J434" s="130" t="s">
        <v>1362</v>
      </c>
      <c r="K434" s="130" t="s">
        <v>1363</v>
      </c>
    </row>
    <row r="435" spans="1:11" ht="28.8">
      <c r="A435" s="128">
        <v>986538</v>
      </c>
      <c r="B435" s="129">
        <v>44734</v>
      </c>
      <c r="C435" s="130" t="s">
        <v>80</v>
      </c>
      <c r="D435" s="130" t="s">
        <v>1364</v>
      </c>
      <c r="E435" s="130" t="s">
        <v>62</v>
      </c>
      <c r="F435" s="131">
        <v>600000</v>
      </c>
      <c r="G435" s="130" t="s">
        <v>82</v>
      </c>
      <c r="H435" s="130" t="s">
        <v>108</v>
      </c>
      <c r="I435" s="130" t="s">
        <v>65</v>
      </c>
      <c r="J435" s="130" t="s">
        <v>1365</v>
      </c>
      <c r="K435" s="130" t="s">
        <v>1366</v>
      </c>
    </row>
    <row r="436" spans="1:11" ht="28.8">
      <c r="A436" s="128">
        <v>986542</v>
      </c>
      <c r="B436" s="129">
        <v>44734</v>
      </c>
      <c r="C436" s="130" t="s">
        <v>74</v>
      </c>
      <c r="D436" s="130" t="s">
        <v>1367</v>
      </c>
      <c r="E436" s="130" t="s">
        <v>62</v>
      </c>
      <c r="F436" s="131">
        <v>450000</v>
      </c>
      <c r="G436" s="130" t="s">
        <v>76</v>
      </c>
      <c r="H436" s="130" t="s">
        <v>99</v>
      </c>
      <c r="I436" s="130" t="s">
        <v>65</v>
      </c>
      <c r="J436" s="130" t="s">
        <v>1368</v>
      </c>
      <c r="K436" s="130" t="s">
        <v>1369</v>
      </c>
    </row>
    <row r="437" spans="1:11" ht="43.2">
      <c r="A437" s="128">
        <v>986545</v>
      </c>
      <c r="B437" s="129">
        <v>44734</v>
      </c>
      <c r="C437" s="130" t="s">
        <v>68</v>
      </c>
      <c r="D437" s="130" t="s">
        <v>1370</v>
      </c>
      <c r="E437" s="130" t="s">
        <v>62</v>
      </c>
      <c r="F437" s="131">
        <v>460000</v>
      </c>
      <c r="G437" s="130" t="s">
        <v>70</v>
      </c>
      <c r="H437" s="130" t="s">
        <v>71</v>
      </c>
      <c r="I437" s="130" t="s">
        <v>65</v>
      </c>
      <c r="J437" s="130" t="s">
        <v>1371</v>
      </c>
      <c r="K437" s="130" t="s">
        <v>1372</v>
      </c>
    </row>
    <row r="438" spans="1:11" ht="28.8">
      <c r="A438" s="128">
        <v>982668</v>
      </c>
      <c r="B438" s="129">
        <v>44638</v>
      </c>
      <c r="C438" s="130" t="s">
        <v>74</v>
      </c>
      <c r="D438" s="130" t="s">
        <v>1373</v>
      </c>
      <c r="E438" s="130" t="s">
        <v>62</v>
      </c>
      <c r="F438" s="131">
        <v>656500</v>
      </c>
      <c r="G438" s="130" t="s">
        <v>76</v>
      </c>
      <c r="H438" s="130" t="s">
        <v>99</v>
      </c>
      <c r="I438" s="130" t="s">
        <v>65</v>
      </c>
      <c r="J438" s="130" t="s">
        <v>1374</v>
      </c>
      <c r="K438" s="130" t="s">
        <v>1375</v>
      </c>
    </row>
    <row r="439" spans="1:11" ht="28.8">
      <c r="A439" s="128">
        <v>982671</v>
      </c>
      <c r="B439" s="129">
        <v>44638</v>
      </c>
      <c r="C439" s="130" t="s">
        <v>160</v>
      </c>
      <c r="D439" s="130" t="s">
        <v>1376</v>
      </c>
      <c r="E439" s="130" t="s">
        <v>307</v>
      </c>
      <c r="F439" s="131">
        <v>1656342</v>
      </c>
      <c r="G439" s="130" t="s">
        <v>153</v>
      </c>
      <c r="H439" s="130" t="s">
        <v>162</v>
      </c>
      <c r="I439" s="130" t="s">
        <v>119</v>
      </c>
      <c r="J439" s="130" t="s">
        <v>170</v>
      </c>
      <c r="K439" s="130" t="s">
        <v>1377</v>
      </c>
    </row>
    <row r="440" spans="1:11" ht="28.8">
      <c r="A440" s="128">
        <v>982675</v>
      </c>
      <c r="B440" s="129">
        <v>44638</v>
      </c>
      <c r="C440" s="130" t="s">
        <v>68</v>
      </c>
      <c r="D440" s="130" t="s">
        <v>1378</v>
      </c>
      <c r="E440" s="130" t="s">
        <v>62</v>
      </c>
      <c r="F440" s="131">
        <v>410000</v>
      </c>
      <c r="G440" s="130" t="s">
        <v>70</v>
      </c>
      <c r="H440" s="130" t="s">
        <v>71</v>
      </c>
      <c r="I440" s="130" t="s">
        <v>65</v>
      </c>
      <c r="J440" s="130" t="s">
        <v>1379</v>
      </c>
      <c r="K440" s="130" t="s">
        <v>1380</v>
      </c>
    </row>
    <row r="441" spans="1:11" ht="43.2">
      <c r="A441" s="128">
        <v>982679</v>
      </c>
      <c r="B441" s="129">
        <v>44638</v>
      </c>
      <c r="C441" s="130" t="s">
        <v>68</v>
      </c>
      <c r="D441" s="130" t="s">
        <v>1381</v>
      </c>
      <c r="E441" s="130" t="s">
        <v>62</v>
      </c>
      <c r="F441" s="131">
        <v>550000</v>
      </c>
      <c r="G441" s="130" t="s">
        <v>70</v>
      </c>
      <c r="H441" s="130" t="s">
        <v>71</v>
      </c>
      <c r="I441" s="130" t="s">
        <v>65</v>
      </c>
      <c r="J441" s="130" t="s">
        <v>1382</v>
      </c>
      <c r="K441" s="130" t="s">
        <v>1383</v>
      </c>
    </row>
    <row r="442" spans="1:11" ht="28.8">
      <c r="A442" s="128">
        <v>982690</v>
      </c>
      <c r="B442" s="129">
        <v>44638</v>
      </c>
      <c r="C442" s="130" t="s">
        <v>86</v>
      </c>
      <c r="D442" s="130" t="s">
        <v>1384</v>
      </c>
      <c r="E442" s="130" t="s">
        <v>62</v>
      </c>
      <c r="F442" s="131">
        <v>1400000</v>
      </c>
      <c r="G442" s="130" t="s">
        <v>153</v>
      </c>
      <c r="H442" s="130" t="s">
        <v>154</v>
      </c>
      <c r="I442" s="130" t="s">
        <v>65</v>
      </c>
      <c r="J442" s="130" t="s">
        <v>1385</v>
      </c>
      <c r="K442" s="130" t="s">
        <v>1386</v>
      </c>
    </row>
    <row r="443" spans="1:11" ht="28.8">
      <c r="A443" s="128">
        <v>982693</v>
      </c>
      <c r="B443" s="129">
        <v>44638</v>
      </c>
      <c r="C443" s="130" t="s">
        <v>354</v>
      </c>
      <c r="D443" s="130" t="s">
        <v>1387</v>
      </c>
      <c r="E443" s="130" t="s">
        <v>62</v>
      </c>
      <c r="F443" s="131">
        <v>560798</v>
      </c>
      <c r="G443" s="130" t="s">
        <v>63</v>
      </c>
      <c r="H443" s="130" t="s">
        <v>356</v>
      </c>
      <c r="I443" s="130" t="s">
        <v>119</v>
      </c>
      <c r="J443" s="130" t="s">
        <v>357</v>
      </c>
      <c r="K443" s="130" t="s">
        <v>396</v>
      </c>
    </row>
    <row r="444" spans="1:11" ht="28.8">
      <c r="A444" s="128">
        <v>982698</v>
      </c>
      <c r="B444" s="129">
        <v>44638</v>
      </c>
      <c r="C444" s="130" t="s">
        <v>80</v>
      </c>
      <c r="D444" s="130" t="s">
        <v>1388</v>
      </c>
      <c r="E444" s="130" t="s">
        <v>62</v>
      </c>
      <c r="F444" s="131">
        <v>420000</v>
      </c>
      <c r="G444" s="130" t="s">
        <v>82</v>
      </c>
      <c r="H444" s="130" t="s">
        <v>108</v>
      </c>
      <c r="I444" s="130" t="s">
        <v>119</v>
      </c>
      <c r="J444" s="130" t="s">
        <v>326</v>
      </c>
      <c r="K444" s="130" t="s">
        <v>1389</v>
      </c>
    </row>
    <row r="445" spans="1:11" ht="28.8">
      <c r="A445" s="128">
        <v>982700</v>
      </c>
      <c r="B445" s="129">
        <v>44638</v>
      </c>
      <c r="C445" s="130" t="s">
        <v>68</v>
      </c>
      <c r="D445" s="130" t="s">
        <v>1390</v>
      </c>
      <c r="E445" s="130" t="s">
        <v>62</v>
      </c>
      <c r="F445" s="131">
        <v>475000</v>
      </c>
      <c r="G445" s="130" t="s">
        <v>70</v>
      </c>
      <c r="H445" s="130" t="s">
        <v>71</v>
      </c>
      <c r="I445" s="130" t="s">
        <v>65</v>
      </c>
      <c r="J445" s="130" t="s">
        <v>1391</v>
      </c>
      <c r="K445" s="130" t="s">
        <v>1392</v>
      </c>
    </row>
    <row r="446" spans="1:11" ht="28.8">
      <c r="A446" s="128">
        <v>982702</v>
      </c>
      <c r="B446" s="129">
        <v>44638</v>
      </c>
      <c r="C446" s="130" t="s">
        <v>60</v>
      </c>
      <c r="D446" s="130" t="s">
        <v>1393</v>
      </c>
      <c r="E446" s="130" t="s">
        <v>62</v>
      </c>
      <c r="F446" s="131">
        <v>410000</v>
      </c>
      <c r="G446" s="130" t="s">
        <v>63</v>
      </c>
      <c r="H446" s="130" t="s">
        <v>64</v>
      </c>
      <c r="I446" s="130" t="s">
        <v>65</v>
      </c>
      <c r="J446" s="130" t="s">
        <v>66</v>
      </c>
      <c r="K446" s="130" t="s">
        <v>1394</v>
      </c>
    </row>
    <row r="447" spans="1:11" ht="57.6">
      <c r="A447" s="128">
        <v>982705</v>
      </c>
      <c r="B447" s="129">
        <v>44638</v>
      </c>
      <c r="C447" s="130" t="s">
        <v>74</v>
      </c>
      <c r="D447" s="130" t="s">
        <v>1395</v>
      </c>
      <c r="E447" s="130" t="s">
        <v>93</v>
      </c>
      <c r="F447" s="131">
        <v>90000</v>
      </c>
      <c r="G447" s="130" t="s">
        <v>82</v>
      </c>
      <c r="H447" s="130" t="s">
        <v>112</v>
      </c>
      <c r="I447" s="130" t="s">
        <v>65</v>
      </c>
      <c r="J447" s="130" t="s">
        <v>113</v>
      </c>
      <c r="K447" s="130" t="s">
        <v>1396</v>
      </c>
    </row>
    <row r="448" spans="1:11" ht="28.8">
      <c r="A448" s="128">
        <v>982716</v>
      </c>
      <c r="B448" s="129">
        <v>44638</v>
      </c>
      <c r="C448" s="130" t="s">
        <v>80</v>
      </c>
      <c r="D448" s="130" t="s">
        <v>1397</v>
      </c>
      <c r="E448" s="130" t="s">
        <v>62</v>
      </c>
      <c r="F448" s="131">
        <v>525000</v>
      </c>
      <c r="G448" s="130" t="s">
        <v>82</v>
      </c>
      <c r="H448" s="130" t="s">
        <v>83</v>
      </c>
      <c r="I448" s="130" t="s">
        <v>65</v>
      </c>
      <c r="J448" s="130" t="s">
        <v>1398</v>
      </c>
      <c r="K448" s="130" t="s">
        <v>1399</v>
      </c>
    </row>
    <row r="449" spans="1:11" ht="43.2">
      <c r="A449" s="128">
        <v>983511</v>
      </c>
      <c r="B449" s="129">
        <v>44659</v>
      </c>
      <c r="C449" s="130" t="s">
        <v>68</v>
      </c>
      <c r="D449" s="130" t="s">
        <v>1400</v>
      </c>
      <c r="E449" s="130" t="s">
        <v>62</v>
      </c>
      <c r="F449" s="131">
        <v>670000</v>
      </c>
      <c r="G449" s="130" t="s">
        <v>70</v>
      </c>
      <c r="H449" s="130" t="s">
        <v>71</v>
      </c>
      <c r="I449" s="130" t="s">
        <v>65</v>
      </c>
      <c r="J449" s="130" t="s">
        <v>1401</v>
      </c>
      <c r="K449" s="130" t="s">
        <v>1402</v>
      </c>
    </row>
    <row r="450" spans="1:11" ht="28.8">
      <c r="A450" s="128">
        <v>983514</v>
      </c>
      <c r="B450" s="129">
        <v>44659</v>
      </c>
      <c r="C450" s="130" t="s">
        <v>80</v>
      </c>
      <c r="D450" s="130" t="s">
        <v>1403</v>
      </c>
      <c r="E450" s="130" t="s">
        <v>62</v>
      </c>
      <c r="F450" s="131">
        <v>500000</v>
      </c>
      <c r="G450" s="130" t="s">
        <v>82</v>
      </c>
      <c r="H450" s="130" t="s">
        <v>83</v>
      </c>
      <c r="I450" s="130" t="s">
        <v>65</v>
      </c>
      <c r="J450" s="130" t="s">
        <v>1404</v>
      </c>
      <c r="K450" s="130" t="s">
        <v>1405</v>
      </c>
    </row>
    <row r="451" spans="1:11" ht="28.8">
      <c r="A451" s="128">
        <v>983536</v>
      </c>
      <c r="B451" s="129">
        <v>44662</v>
      </c>
      <c r="C451" s="130" t="s">
        <v>80</v>
      </c>
      <c r="D451" s="130" t="s">
        <v>1406</v>
      </c>
      <c r="E451" s="130" t="s">
        <v>62</v>
      </c>
      <c r="F451" s="131">
        <v>532350</v>
      </c>
      <c r="G451" s="130" t="s">
        <v>76</v>
      </c>
      <c r="H451" s="130" t="s">
        <v>260</v>
      </c>
      <c r="I451" s="130" t="s">
        <v>65</v>
      </c>
      <c r="J451" s="130" t="s">
        <v>1407</v>
      </c>
      <c r="K451" s="130" t="s">
        <v>1408</v>
      </c>
    </row>
    <row r="452" spans="1:11" ht="28.8">
      <c r="A452" s="128">
        <v>983550</v>
      </c>
      <c r="B452" s="129">
        <v>44662</v>
      </c>
      <c r="C452" s="130" t="s">
        <v>80</v>
      </c>
      <c r="D452" s="130" t="s">
        <v>1409</v>
      </c>
      <c r="E452" s="130" t="s">
        <v>62</v>
      </c>
      <c r="F452" s="131">
        <v>690000</v>
      </c>
      <c r="G452" s="130" t="s">
        <v>82</v>
      </c>
      <c r="H452" s="130" t="s">
        <v>108</v>
      </c>
      <c r="I452" s="130" t="s">
        <v>65</v>
      </c>
      <c r="J452" s="130" t="s">
        <v>1410</v>
      </c>
      <c r="K452" s="130" t="s">
        <v>1411</v>
      </c>
    </row>
    <row r="453" spans="1:11" ht="28.8">
      <c r="A453" s="128">
        <v>983553</v>
      </c>
      <c r="B453" s="129">
        <v>44662</v>
      </c>
      <c r="C453" s="130" t="s">
        <v>86</v>
      </c>
      <c r="D453" s="130" t="s">
        <v>1412</v>
      </c>
      <c r="E453" s="130" t="s">
        <v>62</v>
      </c>
      <c r="F453" s="131">
        <v>3300000</v>
      </c>
      <c r="G453" s="130" t="s">
        <v>153</v>
      </c>
      <c r="H453" s="130" t="s">
        <v>154</v>
      </c>
      <c r="I453" s="130" t="s">
        <v>65</v>
      </c>
      <c r="J453" s="130" t="s">
        <v>1413</v>
      </c>
      <c r="K453" s="130" t="s">
        <v>1414</v>
      </c>
    </row>
    <row r="454" spans="1:11" ht="28.8">
      <c r="A454" s="128">
        <v>983569</v>
      </c>
      <c r="B454" s="129">
        <v>44662</v>
      </c>
      <c r="C454" s="130" t="s">
        <v>80</v>
      </c>
      <c r="D454" s="130" t="s">
        <v>1415</v>
      </c>
      <c r="E454" s="130" t="s">
        <v>62</v>
      </c>
      <c r="F454" s="131">
        <v>707000</v>
      </c>
      <c r="G454" s="130" t="s">
        <v>82</v>
      </c>
      <c r="H454" s="130" t="s">
        <v>83</v>
      </c>
      <c r="I454" s="130" t="s">
        <v>65</v>
      </c>
      <c r="J454" s="130" t="s">
        <v>1416</v>
      </c>
      <c r="K454" s="130" t="s">
        <v>1417</v>
      </c>
    </row>
    <row r="455" spans="1:11" ht="28.8">
      <c r="A455" s="128">
        <v>983571</v>
      </c>
      <c r="B455" s="129">
        <v>44662</v>
      </c>
      <c r="C455" s="130" t="s">
        <v>80</v>
      </c>
      <c r="D455" s="130" t="s">
        <v>1418</v>
      </c>
      <c r="E455" s="130" t="s">
        <v>93</v>
      </c>
      <c r="F455" s="131">
        <v>670000</v>
      </c>
      <c r="G455" s="130" t="s">
        <v>82</v>
      </c>
      <c r="H455" s="130" t="s">
        <v>83</v>
      </c>
      <c r="I455" s="130" t="s">
        <v>65</v>
      </c>
      <c r="J455" s="130" t="s">
        <v>1419</v>
      </c>
      <c r="K455" s="130" t="s">
        <v>1420</v>
      </c>
    </row>
    <row r="456" spans="1:11" ht="43.2">
      <c r="A456" s="128">
        <v>983573</v>
      </c>
      <c r="B456" s="129">
        <v>44662</v>
      </c>
      <c r="C456" s="130" t="s">
        <v>160</v>
      </c>
      <c r="D456" s="130" t="s">
        <v>1421</v>
      </c>
      <c r="E456" s="130" t="s">
        <v>62</v>
      </c>
      <c r="F456" s="131">
        <v>6815000</v>
      </c>
      <c r="G456" s="130" t="s">
        <v>153</v>
      </c>
      <c r="H456" s="130" t="s">
        <v>162</v>
      </c>
      <c r="I456" s="130" t="s">
        <v>65</v>
      </c>
      <c r="J456" s="130" t="s">
        <v>1422</v>
      </c>
      <c r="K456" s="130" t="s">
        <v>1423</v>
      </c>
    </row>
    <row r="457" spans="1:11" ht="28.8">
      <c r="A457" s="128">
        <v>983605</v>
      </c>
      <c r="B457" s="129">
        <v>44663</v>
      </c>
      <c r="C457" s="130" t="s">
        <v>74</v>
      </c>
      <c r="D457" s="130" t="s">
        <v>1424</v>
      </c>
      <c r="E457" s="130" t="s">
        <v>62</v>
      </c>
      <c r="F457" s="131">
        <v>940000</v>
      </c>
      <c r="G457" s="130" t="s">
        <v>82</v>
      </c>
      <c r="H457" s="130" t="s">
        <v>112</v>
      </c>
      <c r="I457" s="130" t="s">
        <v>65</v>
      </c>
      <c r="J457" s="130" t="s">
        <v>658</v>
      </c>
      <c r="K457" s="130" t="s">
        <v>1425</v>
      </c>
    </row>
    <row r="458" spans="1:11" ht="28.8">
      <c r="A458" s="128">
        <v>983614</v>
      </c>
      <c r="B458" s="129">
        <v>44663</v>
      </c>
      <c r="C458" s="130" t="s">
        <v>68</v>
      </c>
      <c r="D458" s="130" t="s">
        <v>1426</v>
      </c>
      <c r="E458" s="130" t="s">
        <v>294</v>
      </c>
      <c r="F458" s="131">
        <v>810000</v>
      </c>
      <c r="G458" s="130" t="s">
        <v>70</v>
      </c>
      <c r="H458" s="130" t="s">
        <v>71</v>
      </c>
      <c r="I458" s="130" t="s">
        <v>65</v>
      </c>
      <c r="J458" s="130" t="s">
        <v>1427</v>
      </c>
      <c r="K458" s="130" t="s">
        <v>1428</v>
      </c>
    </row>
    <row r="459" spans="1:11" ht="28.8">
      <c r="A459" s="128">
        <v>983621</v>
      </c>
      <c r="B459" s="129">
        <v>44663</v>
      </c>
      <c r="C459" s="130" t="s">
        <v>68</v>
      </c>
      <c r="D459" s="130" t="s">
        <v>1429</v>
      </c>
      <c r="E459" s="130" t="s">
        <v>93</v>
      </c>
      <c r="F459" s="131">
        <v>1660000</v>
      </c>
      <c r="G459" s="130" t="s">
        <v>70</v>
      </c>
      <c r="H459" s="130" t="s">
        <v>71</v>
      </c>
      <c r="I459" s="130" t="s">
        <v>65</v>
      </c>
      <c r="J459" s="130" t="s">
        <v>1430</v>
      </c>
      <c r="K459" s="130" t="s">
        <v>1431</v>
      </c>
    </row>
    <row r="460" spans="1:11" ht="28.8">
      <c r="A460" s="128">
        <v>983622</v>
      </c>
      <c r="B460" s="129">
        <v>44663</v>
      </c>
      <c r="C460" s="130" t="s">
        <v>80</v>
      </c>
      <c r="D460" s="130" t="s">
        <v>1432</v>
      </c>
      <c r="E460" s="130" t="s">
        <v>62</v>
      </c>
      <c r="F460" s="131">
        <v>851000</v>
      </c>
      <c r="G460" s="130" t="s">
        <v>82</v>
      </c>
      <c r="H460" s="130" t="s">
        <v>83</v>
      </c>
      <c r="I460" s="130" t="s">
        <v>65</v>
      </c>
      <c r="J460" s="130" t="s">
        <v>1433</v>
      </c>
      <c r="K460" s="130" t="s">
        <v>1434</v>
      </c>
    </row>
    <row r="461" spans="1:11" ht="57.6">
      <c r="A461" s="128">
        <v>983630</v>
      </c>
      <c r="B461" s="129">
        <v>44663</v>
      </c>
      <c r="C461" s="130" t="s">
        <v>80</v>
      </c>
      <c r="D461" s="130" t="s">
        <v>1435</v>
      </c>
      <c r="E461" s="130" t="s">
        <v>62</v>
      </c>
      <c r="F461" s="131">
        <v>485000</v>
      </c>
      <c r="G461" s="130" t="s">
        <v>82</v>
      </c>
      <c r="H461" s="130" t="s">
        <v>108</v>
      </c>
      <c r="I461" s="130" t="s">
        <v>65</v>
      </c>
      <c r="J461" s="130" t="s">
        <v>1436</v>
      </c>
      <c r="K461" s="130" t="s">
        <v>1437</v>
      </c>
    </row>
    <row r="462" spans="1:11" ht="28.8">
      <c r="A462" s="128">
        <v>983844</v>
      </c>
      <c r="B462" s="129">
        <v>44669</v>
      </c>
      <c r="C462" s="130" t="s">
        <v>74</v>
      </c>
      <c r="D462" s="130" t="s">
        <v>1438</v>
      </c>
      <c r="E462" s="130" t="s">
        <v>93</v>
      </c>
      <c r="F462" s="131">
        <v>299000</v>
      </c>
      <c r="G462" s="130" t="s">
        <v>82</v>
      </c>
      <c r="H462" s="130" t="s">
        <v>112</v>
      </c>
      <c r="I462" s="130" t="s">
        <v>65</v>
      </c>
      <c r="J462" s="130" t="s">
        <v>1439</v>
      </c>
      <c r="K462" s="130" t="s">
        <v>1440</v>
      </c>
    </row>
    <row r="463" spans="1:11" ht="28.8">
      <c r="A463" s="128">
        <v>983858</v>
      </c>
      <c r="B463" s="129">
        <v>44669</v>
      </c>
      <c r="C463" s="130" t="s">
        <v>68</v>
      </c>
      <c r="D463" s="130" t="s">
        <v>1441</v>
      </c>
      <c r="E463" s="130" t="s">
        <v>93</v>
      </c>
      <c r="F463" s="131">
        <v>11500000</v>
      </c>
      <c r="G463" s="130" t="s">
        <v>103</v>
      </c>
      <c r="H463" s="130" t="s">
        <v>416</v>
      </c>
      <c r="I463" s="130" t="s">
        <v>65</v>
      </c>
      <c r="J463" s="130" t="s">
        <v>1442</v>
      </c>
      <c r="K463" s="130" t="s">
        <v>1443</v>
      </c>
    </row>
    <row r="464" spans="1:11" ht="28.8">
      <c r="A464" s="128">
        <v>983875</v>
      </c>
      <c r="B464" s="129">
        <v>44669</v>
      </c>
      <c r="C464" s="130" t="s">
        <v>80</v>
      </c>
      <c r="D464" s="130" t="s">
        <v>1444</v>
      </c>
      <c r="E464" s="130" t="s">
        <v>62</v>
      </c>
      <c r="F464" s="131">
        <v>2250000</v>
      </c>
      <c r="G464" s="130" t="s">
        <v>82</v>
      </c>
      <c r="H464" s="130" t="s">
        <v>83</v>
      </c>
      <c r="I464" s="130" t="s">
        <v>65</v>
      </c>
      <c r="J464" s="130" t="s">
        <v>1445</v>
      </c>
      <c r="K464" s="130" t="s">
        <v>1446</v>
      </c>
    </row>
    <row r="465" spans="1:11" ht="28.8">
      <c r="A465" s="128">
        <v>983901</v>
      </c>
      <c r="B465" s="129">
        <v>44670</v>
      </c>
      <c r="C465" s="130" t="s">
        <v>86</v>
      </c>
      <c r="D465" s="130" t="s">
        <v>1447</v>
      </c>
      <c r="E465" s="130" t="s">
        <v>62</v>
      </c>
      <c r="F465" s="131">
        <v>500000</v>
      </c>
      <c r="G465" s="130" t="s">
        <v>153</v>
      </c>
      <c r="H465" s="130" t="s">
        <v>154</v>
      </c>
      <c r="I465" s="130" t="s">
        <v>65</v>
      </c>
      <c r="J465" s="130" t="s">
        <v>1448</v>
      </c>
      <c r="K465" s="130" t="s">
        <v>1449</v>
      </c>
    </row>
    <row r="466" spans="1:11" ht="28.8">
      <c r="A466" s="128">
        <v>983904</v>
      </c>
      <c r="B466" s="129">
        <v>44670</v>
      </c>
      <c r="C466" s="130" t="s">
        <v>80</v>
      </c>
      <c r="D466" s="130" t="s">
        <v>1450</v>
      </c>
      <c r="E466" s="130" t="s">
        <v>93</v>
      </c>
      <c r="F466" s="131">
        <v>320000</v>
      </c>
      <c r="G466" s="130" t="s">
        <v>82</v>
      </c>
      <c r="H466" s="130" t="s">
        <v>83</v>
      </c>
      <c r="I466" s="130" t="s">
        <v>65</v>
      </c>
      <c r="J466" s="130" t="s">
        <v>1451</v>
      </c>
      <c r="K466" s="130" t="s">
        <v>1452</v>
      </c>
    </row>
    <row r="467" spans="1:11" ht="28.8">
      <c r="A467" s="128">
        <v>983912</v>
      </c>
      <c r="B467" s="129">
        <v>44670</v>
      </c>
      <c r="C467" s="130" t="s">
        <v>60</v>
      </c>
      <c r="D467" s="130" t="s">
        <v>199</v>
      </c>
      <c r="E467" s="130" t="s">
        <v>62</v>
      </c>
      <c r="F467" s="131">
        <v>525000</v>
      </c>
      <c r="G467" s="130" t="s">
        <v>63</v>
      </c>
      <c r="H467" s="130" t="s">
        <v>64</v>
      </c>
      <c r="I467" s="130" t="s">
        <v>65</v>
      </c>
      <c r="J467" s="130" t="s">
        <v>1453</v>
      </c>
      <c r="K467" s="130" t="s">
        <v>200</v>
      </c>
    </row>
    <row r="468" spans="1:11" ht="28.8">
      <c r="A468" s="128">
        <v>983920</v>
      </c>
      <c r="B468" s="129">
        <v>44671</v>
      </c>
      <c r="C468" s="130" t="s">
        <v>74</v>
      </c>
      <c r="D468" s="130" t="s">
        <v>1454</v>
      </c>
      <c r="E468" s="130" t="s">
        <v>307</v>
      </c>
      <c r="F468" s="131">
        <v>481500</v>
      </c>
      <c r="G468" s="130" t="s">
        <v>103</v>
      </c>
      <c r="H468" s="130" t="s">
        <v>751</v>
      </c>
      <c r="I468" s="130" t="s">
        <v>65</v>
      </c>
      <c r="J468" s="130" t="s">
        <v>1455</v>
      </c>
      <c r="K468" s="130" t="s">
        <v>1456</v>
      </c>
    </row>
    <row r="469" spans="1:11" ht="28.8">
      <c r="A469" s="128">
        <v>983956</v>
      </c>
      <c r="B469" s="129">
        <v>44671</v>
      </c>
      <c r="C469" s="130" t="s">
        <v>160</v>
      </c>
      <c r="D469" s="130" t="s">
        <v>1457</v>
      </c>
      <c r="E469" s="130" t="s">
        <v>62</v>
      </c>
      <c r="F469" s="131">
        <v>520000</v>
      </c>
      <c r="G469" s="130" t="s">
        <v>153</v>
      </c>
      <c r="H469" s="130" t="s">
        <v>162</v>
      </c>
      <c r="I469" s="130" t="s">
        <v>65</v>
      </c>
      <c r="J469" s="130" t="s">
        <v>1458</v>
      </c>
      <c r="K469" s="130" t="s">
        <v>1459</v>
      </c>
    </row>
    <row r="470" spans="1:11" ht="43.2">
      <c r="A470" s="128">
        <v>984002</v>
      </c>
      <c r="B470" s="129">
        <v>44672</v>
      </c>
      <c r="C470" s="130" t="s">
        <v>68</v>
      </c>
      <c r="D470" s="130" t="s">
        <v>1460</v>
      </c>
      <c r="E470" s="130" t="s">
        <v>62</v>
      </c>
      <c r="F470" s="131">
        <v>998000</v>
      </c>
      <c r="G470" s="130" t="s">
        <v>70</v>
      </c>
      <c r="H470" s="130" t="s">
        <v>71</v>
      </c>
      <c r="I470" s="130" t="s">
        <v>65</v>
      </c>
      <c r="J470" s="130" t="s">
        <v>1461</v>
      </c>
      <c r="K470" s="130" t="s">
        <v>1462</v>
      </c>
    </row>
    <row r="471" spans="1:11" ht="28.8">
      <c r="A471" s="128">
        <v>983377</v>
      </c>
      <c r="B471" s="129">
        <v>44657</v>
      </c>
      <c r="C471" s="130" t="s">
        <v>68</v>
      </c>
      <c r="D471" s="130" t="s">
        <v>1463</v>
      </c>
      <c r="E471" s="130" t="s">
        <v>62</v>
      </c>
      <c r="F471" s="131">
        <v>950000</v>
      </c>
      <c r="G471" s="130" t="s">
        <v>70</v>
      </c>
      <c r="H471" s="130" t="s">
        <v>71</v>
      </c>
      <c r="I471" s="130" t="s">
        <v>65</v>
      </c>
      <c r="J471" s="130" t="s">
        <v>1464</v>
      </c>
      <c r="K471" s="130" t="s">
        <v>1465</v>
      </c>
    </row>
    <row r="472" spans="1:11" ht="28.8">
      <c r="A472" s="128">
        <v>983389</v>
      </c>
      <c r="B472" s="129">
        <v>44657</v>
      </c>
      <c r="C472" s="130" t="s">
        <v>80</v>
      </c>
      <c r="D472" s="130" t="s">
        <v>1466</v>
      </c>
      <c r="E472" s="130" t="s">
        <v>62</v>
      </c>
      <c r="F472" s="131">
        <v>725000</v>
      </c>
      <c r="G472" s="130" t="s">
        <v>82</v>
      </c>
      <c r="H472" s="130" t="s">
        <v>83</v>
      </c>
      <c r="I472" s="130" t="s">
        <v>65</v>
      </c>
      <c r="J472" s="130" t="s">
        <v>1467</v>
      </c>
      <c r="K472" s="130" t="s">
        <v>1468</v>
      </c>
    </row>
    <row r="473" spans="1:11" ht="28.8">
      <c r="A473" s="128">
        <v>983390</v>
      </c>
      <c r="B473" s="129">
        <v>44657</v>
      </c>
      <c r="C473" s="130" t="s">
        <v>80</v>
      </c>
      <c r="D473" s="130" t="s">
        <v>1469</v>
      </c>
      <c r="E473" s="130" t="s">
        <v>62</v>
      </c>
      <c r="F473" s="131">
        <v>870000</v>
      </c>
      <c r="G473" s="130" t="s">
        <v>82</v>
      </c>
      <c r="H473" s="130" t="s">
        <v>108</v>
      </c>
      <c r="I473" s="130" t="s">
        <v>65</v>
      </c>
      <c r="J473" s="130" t="s">
        <v>1470</v>
      </c>
      <c r="K473" s="130" t="s">
        <v>1471</v>
      </c>
    </row>
    <row r="474" spans="1:11" ht="28.8">
      <c r="A474" s="128">
        <v>983391</v>
      </c>
      <c r="B474" s="129">
        <v>44657</v>
      </c>
      <c r="C474" s="130" t="s">
        <v>86</v>
      </c>
      <c r="D474" s="130" t="s">
        <v>1472</v>
      </c>
      <c r="E474" s="130" t="s">
        <v>62</v>
      </c>
      <c r="F474" s="131">
        <v>1950000</v>
      </c>
      <c r="G474" s="130" t="s">
        <v>153</v>
      </c>
      <c r="H474" s="130" t="s">
        <v>154</v>
      </c>
      <c r="I474" s="130" t="s">
        <v>65</v>
      </c>
      <c r="J474" s="130" t="s">
        <v>1473</v>
      </c>
      <c r="K474" s="130" t="s">
        <v>1474</v>
      </c>
    </row>
    <row r="475" spans="1:11" ht="28.8">
      <c r="A475" s="128">
        <v>983393</v>
      </c>
      <c r="B475" s="129">
        <v>44657</v>
      </c>
      <c r="C475" s="130" t="s">
        <v>74</v>
      </c>
      <c r="D475" s="130" t="s">
        <v>1475</v>
      </c>
      <c r="E475" s="130" t="s">
        <v>62</v>
      </c>
      <c r="F475" s="131">
        <v>720000</v>
      </c>
      <c r="G475" s="130" t="s">
        <v>76</v>
      </c>
      <c r="H475" s="130" t="s">
        <v>99</v>
      </c>
      <c r="I475" s="130" t="s">
        <v>65</v>
      </c>
      <c r="J475" s="130" t="s">
        <v>1476</v>
      </c>
      <c r="K475" s="130" t="s">
        <v>1477</v>
      </c>
    </row>
    <row r="476" spans="1:11" ht="28.8">
      <c r="A476" s="128">
        <v>983406</v>
      </c>
      <c r="B476" s="129">
        <v>44657</v>
      </c>
      <c r="C476" s="130" t="s">
        <v>80</v>
      </c>
      <c r="D476" s="130" t="s">
        <v>1478</v>
      </c>
      <c r="E476" s="130" t="s">
        <v>62</v>
      </c>
      <c r="F476" s="131">
        <v>449000</v>
      </c>
      <c r="G476" s="130" t="s">
        <v>82</v>
      </c>
      <c r="H476" s="130" t="s">
        <v>108</v>
      </c>
      <c r="I476" s="130" t="s">
        <v>119</v>
      </c>
      <c r="J476" s="130" t="s">
        <v>326</v>
      </c>
      <c r="K476" s="130" t="s">
        <v>1479</v>
      </c>
    </row>
    <row r="477" spans="1:11" ht="28.8">
      <c r="A477" s="128">
        <v>983433</v>
      </c>
      <c r="B477" s="129">
        <v>44658</v>
      </c>
      <c r="C477" s="130" t="s">
        <v>80</v>
      </c>
      <c r="D477" s="130" t="s">
        <v>1480</v>
      </c>
      <c r="E477" s="130" t="s">
        <v>62</v>
      </c>
      <c r="F477" s="131">
        <v>475000</v>
      </c>
      <c r="G477" s="130" t="s">
        <v>82</v>
      </c>
      <c r="H477" s="130" t="s">
        <v>108</v>
      </c>
      <c r="I477" s="130" t="s">
        <v>65</v>
      </c>
      <c r="J477" s="130" t="s">
        <v>1481</v>
      </c>
      <c r="K477" s="130" t="s">
        <v>1482</v>
      </c>
    </row>
    <row r="478" spans="1:11" ht="43.2">
      <c r="A478" s="128">
        <v>983447</v>
      </c>
      <c r="B478" s="129">
        <v>44658</v>
      </c>
      <c r="C478" s="130" t="s">
        <v>80</v>
      </c>
      <c r="D478" s="130" t="s">
        <v>1483</v>
      </c>
      <c r="E478" s="130" t="s">
        <v>93</v>
      </c>
      <c r="F478" s="131">
        <v>45000</v>
      </c>
      <c r="G478" s="130" t="s">
        <v>82</v>
      </c>
      <c r="H478" s="130" t="s">
        <v>83</v>
      </c>
      <c r="I478" s="130" t="s">
        <v>65</v>
      </c>
      <c r="J478" s="130" t="s">
        <v>1484</v>
      </c>
      <c r="K478" s="130" t="s">
        <v>1485</v>
      </c>
    </row>
    <row r="479" spans="1:11" ht="28.8">
      <c r="A479" s="128">
        <v>983481</v>
      </c>
      <c r="B479" s="129">
        <v>44659</v>
      </c>
      <c r="C479" s="130" t="s">
        <v>80</v>
      </c>
      <c r="D479" s="130" t="s">
        <v>1486</v>
      </c>
      <c r="E479" s="130" t="s">
        <v>62</v>
      </c>
      <c r="F479" s="131">
        <v>425000</v>
      </c>
      <c r="G479" s="130" t="s">
        <v>82</v>
      </c>
      <c r="H479" s="130" t="s">
        <v>83</v>
      </c>
      <c r="I479" s="130" t="s">
        <v>65</v>
      </c>
      <c r="J479" s="130" t="s">
        <v>1487</v>
      </c>
      <c r="K479" s="130" t="s">
        <v>1488</v>
      </c>
    </row>
    <row r="480" spans="1:11" ht="28.8">
      <c r="A480" s="128">
        <v>983486</v>
      </c>
      <c r="B480" s="129">
        <v>44659</v>
      </c>
      <c r="C480" s="130" t="s">
        <v>160</v>
      </c>
      <c r="D480" s="130" t="s">
        <v>1489</v>
      </c>
      <c r="E480" s="130" t="s">
        <v>62</v>
      </c>
      <c r="F480" s="131">
        <v>1659673</v>
      </c>
      <c r="G480" s="130" t="s">
        <v>153</v>
      </c>
      <c r="H480" s="130" t="s">
        <v>162</v>
      </c>
      <c r="I480" s="130" t="s">
        <v>119</v>
      </c>
      <c r="J480" s="130" t="s">
        <v>170</v>
      </c>
      <c r="K480" s="130" t="s">
        <v>1490</v>
      </c>
    </row>
    <row r="481" spans="1:11" ht="43.2">
      <c r="A481" s="128">
        <v>983496</v>
      </c>
      <c r="B481" s="129">
        <v>44659</v>
      </c>
      <c r="C481" s="130" t="s">
        <v>80</v>
      </c>
      <c r="D481" s="130" t="s">
        <v>1491</v>
      </c>
      <c r="E481" s="130" t="s">
        <v>62</v>
      </c>
      <c r="F481" s="131">
        <v>1000000</v>
      </c>
      <c r="G481" s="130" t="s">
        <v>82</v>
      </c>
      <c r="H481" s="130" t="s">
        <v>83</v>
      </c>
      <c r="I481" s="130" t="s">
        <v>65</v>
      </c>
      <c r="J481" s="130" t="s">
        <v>1492</v>
      </c>
      <c r="K481" s="130" t="s">
        <v>1493</v>
      </c>
    </row>
    <row r="482" spans="1:11" ht="28.8">
      <c r="A482" s="128">
        <v>983497</v>
      </c>
      <c r="B482" s="129">
        <v>44659</v>
      </c>
      <c r="C482" s="130" t="s">
        <v>60</v>
      </c>
      <c r="D482" s="130" t="s">
        <v>1491</v>
      </c>
      <c r="E482" s="130" t="s">
        <v>62</v>
      </c>
      <c r="F482" s="131">
        <v>310000</v>
      </c>
      <c r="G482" s="130" t="s">
        <v>63</v>
      </c>
      <c r="H482" s="130" t="s">
        <v>64</v>
      </c>
      <c r="I482" s="130" t="s">
        <v>65</v>
      </c>
      <c r="J482" s="130" t="s">
        <v>1494</v>
      </c>
      <c r="K482" s="130" t="s">
        <v>1493</v>
      </c>
    </row>
    <row r="483" spans="1:11" ht="57.6">
      <c r="A483" s="128">
        <v>984252</v>
      </c>
      <c r="B483" s="129">
        <v>44678</v>
      </c>
      <c r="C483" s="130" t="s">
        <v>68</v>
      </c>
      <c r="D483" s="130" t="s">
        <v>1495</v>
      </c>
      <c r="E483" s="130" t="s">
        <v>62</v>
      </c>
      <c r="F483" s="131">
        <v>405000</v>
      </c>
      <c r="G483" s="130" t="s">
        <v>70</v>
      </c>
      <c r="H483" s="130" t="s">
        <v>71</v>
      </c>
      <c r="I483" s="130" t="s">
        <v>65</v>
      </c>
      <c r="J483" s="130" t="s">
        <v>1496</v>
      </c>
      <c r="K483" s="130" t="s">
        <v>142</v>
      </c>
    </row>
    <row r="484" spans="1:11" ht="28.8">
      <c r="A484" s="128">
        <v>984256</v>
      </c>
      <c r="B484" s="129">
        <v>44678</v>
      </c>
      <c r="C484" s="130" t="s">
        <v>86</v>
      </c>
      <c r="D484" s="130" t="s">
        <v>1497</v>
      </c>
      <c r="E484" s="130" t="s">
        <v>62</v>
      </c>
      <c r="F484" s="131">
        <v>1125000</v>
      </c>
      <c r="G484" s="130" t="s">
        <v>153</v>
      </c>
      <c r="H484" s="130" t="s">
        <v>154</v>
      </c>
      <c r="I484" s="130" t="s">
        <v>65</v>
      </c>
      <c r="J484" s="130" t="s">
        <v>1498</v>
      </c>
      <c r="K484" s="130" t="s">
        <v>1499</v>
      </c>
    </row>
    <row r="485" spans="1:11" ht="28.8">
      <c r="A485" s="128">
        <v>984280</v>
      </c>
      <c r="B485" s="129">
        <v>44679</v>
      </c>
      <c r="C485" s="130" t="s">
        <v>80</v>
      </c>
      <c r="D485" s="130" t="s">
        <v>1500</v>
      </c>
      <c r="E485" s="130" t="s">
        <v>62</v>
      </c>
      <c r="F485" s="131">
        <v>630000</v>
      </c>
      <c r="G485" s="130" t="s">
        <v>868</v>
      </c>
      <c r="H485" s="130" t="s">
        <v>869</v>
      </c>
      <c r="I485" s="130" t="s">
        <v>65</v>
      </c>
      <c r="J485" s="130" t="s">
        <v>1501</v>
      </c>
      <c r="K485" s="130" t="s">
        <v>1502</v>
      </c>
    </row>
    <row r="486" spans="1:11" ht="28.8">
      <c r="A486" s="128">
        <v>984289</v>
      </c>
      <c r="B486" s="129">
        <v>44679</v>
      </c>
      <c r="C486" s="130" t="s">
        <v>80</v>
      </c>
      <c r="D486" s="130" t="s">
        <v>1503</v>
      </c>
      <c r="E486" s="130" t="s">
        <v>62</v>
      </c>
      <c r="F486" s="131">
        <v>615000</v>
      </c>
      <c r="G486" s="130" t="s">
        <v>82</v>
      </c>
      <c r="H486" s="130" t="s">
        <v>108</v>
      </c>
      <c r="I486" s="130" t="s">
        <v>65</v>
      </c>
      <c r="J486" s="130" t="s">
        <v>1504</v>
      </c>
      <c r="K486" s="130" t="s">
        <v>1505</v>
      </c>
    </row>
    <row r="487" spans="1:11" ht="28.8">
      <c r="A487" s="128">
        <v>984291</v>
      </c>
      <c r="B487" s="129">
        <v>44679</v>
      </c>
      <c r="C487" s="130" t="s">
        <v>160</v>
      </c>
      <c r="D487" s="130" t="s">
        <v>1506</v>
      </c>
      <c r="E487" s="130" t="s">
        <v>62</v>
      </c>
      <c r="F487" s="131">
        <v>925000</v>
      </c>
      <c r="G487" s="130" t="s">
        <v>70</v>
      </c>
      <c r="H487" s="130" t="s">
        <v>319</v>
      </c>
      <c r="I487" s="130" t="s">
        <v>65</v>
      </c>
      <c r="J487" s="130" t="s">
        <v>1507</v>
      </c>
      <c r="K487" s="130" t="s">
        <v>1508</v>
      </c>
    </row>
    <row r="488" spans="1:11" ht="28.8">
      <c r="A488" s="128">
        <v>984295</v>
      </c>
      <c r="B488" s="129">
        <v>44679</v>
      </c>
      <c r="C488" s="130" t="s">
        <v>354</v>
      </c>
      <c r="D488" s="130" t="s">
        <v>1509</v>
      </c>
      <c r="E488" s="130" t="s">
        <v>62</v>
      </c>
      <c r="F488" s="131">
        <v>585798</v>
      </c>
      <c r="G488" s="130" t="s">
        <v>63</v>
      </c>
      <c r="H488" s="130" t="s">
        <v>356</v>
      </c>
      <c r="I488" s="130" t="s">
        <v>119</v>
      </c>
      <c r="J488" s="130" t="s">
        <v>357</v>
      </c>
      <c r="K488" s="130" t="s">
        <v>1510</v>
      </c>
    </row>
    <row r="489" spans="1:11" ht="43.2">
      <c r="A489" s="128">
        <v>984304</v>
      </c>
      <c r="B489" s="129">
        <v>44679</v>
      </c>
      <c r="C489" s="130" t="s">
        <v>68</v>
      </c>
      <c r="D489" s="130" t="s">
        <v>1511</v>
      </c>
      <c r="E489" s="130" t="s">
        <v>62</v>
      </c>
      <c r="F489" s="131">
        <v>1440000</v>
      </c>
      <c r="G489" s="130" t="s">
        <v>308</v>
      </c>
      <c r="H489" s="130" t="s">
        <v>954</v>
      </c>
      <c r="I489" s="130" t="s">
        <v>65</v>
      </c>
      <c r="J489" s="130" t="s">
        <v>1512</v>
      </c>
      <c r="K489" s="130" t="s">
        <v>1513</v>
      </c>
    </row>
    <row r="490" spans="1:11" ht="28.8">
      <c r="A490" s="128">
        <v>980532</v>
      </c>
      <c r="B490" s="129">
        <v>44592</v>
      </c>
      <c r="C490" s="130" t="s">
        <v>80</v>
      </c>
      <c r="D490" s="130" t="s">
        <v>1514</v>
      </c>
      <c r="E490" s="130" t="s">
        <v>62</v>
      </c>
      <c r="F490" s="131">
        <v>660000</v>
      </c>
      <c r="G490" s="130" t="s">
        <v>76</v>
      </c>
      <c r="H490" s="130" t="s">
        <v>137</v>
      </c>
      <c r="I490" s="130" t="s">
        <v>65</v>
      </c>
      <c r="J490" s="130" t="s">
        <v>1515</v>
      </c>
      <c r="K490" s="130" t="s">
        <v>1516</v>
      </c>
    </row>
    <row r="491" spans="1:11" ht="28.8">
      <c r="A491" s="128">
        <v>980558</v>
      </c>
      <c r="B491" s="129">
        <v>44592</v>
      </c>
      <c r="C491" s="130" t="s">
        <v>160</v>
      </c>
      <c r="D491" s="130" t="s">
        <v>1517</v>
      </c>
      <c r="E491" s="130" t="s">
        <v>93</v>
      </c>
      <c r="F491" s="131">
        <v>959000</v>
      </c>
      <c r="G491" s="130" t="s">
        <v>153</v>
      </c>
      <c r="H491" s="130" t="s">
        <v>162</v>
      </c>
      <c r="I491" s="130" t="s">
        <v>65</v>
      </c>
      <c r="J491" s="130" t="s">
        <v>1518</v>
      </c>
      <c r="K491" s="130" t="s">
        <v>1519</v>
      </c>
    </row>
    <row r="492" spans="1:11" ht="28.8">
      <c r="A492" s="128">
        <v>980561</v>
      </c>
      <c r="B492" s="129">
        <v>44592</v>
      </c>
      <c r="C492" s="130" t="s">
        <v>160</v>
      </c>
      <c r="D492" s="130" t="s">
        <v>1520</v>
      </c>
      <c r="E492" s="130" t="s">
        <v>93</v>
      </c>
      <c r="F492" s="131">
        <v>551500</v>
      </c>
      <c r="G492" s="130" t="s">
        <v>153</v>
      </c>
      <c r="H492" s="130" t="s">
        <v>162</v>
      </c>
      <c r="I492" s="130" t="s">
        <v>65</v>
      </c>
      <c r="J492" s="130" t="s">
        <v>163</v>
      </c>
      <c r="K492" s="130" t="s">
        <v>1521</v>
      </c>
    </row>
    <row r="493" spans="1:11" ht="43.2">
      <c r="A493" s="128">
        <v>980565</v>
      </c>
      <c r="B493" s="129">
        <v>44592</v>
      </c>
      <c r="C493" s="130" t="s">
        <v>80</v>
      </c>
      <c r="D493" s="130" t="s">
        <v>1522</v>
      </c>
      <c r="E493" s="130" t="s">
        <v>62</v>
      </c>
      <c r="F493" s="131">
        <v>485000</v>
      </c>
      <c r="G493" s="130" t="s">
        <v>82</v>
      </c>
      <c r="H493" s="130" t="s">
        <v>108</v>
      </c>
      <c r="I493" s="130" t="s">
        <v>65</v>
      </c>
      <c r="J493" s="130" t="s">
        <v>1523</v>
      </c>
      <c r="K493" s="130" t="s">
        <v>1524</v>
      </c>
    </row>
    <row r="494" spans="1:11" ht="28.8">
      <c r="A494" s="128">
        <v>980568</v>
      </c>
      <c r="B494" s="129">
        <v>44592</v>
      </c>
      <c r="C494" s="130" t="s">
        <v>86</v>
      </c>
      <c r="D494" s="130" t="s">
        <v>1525</v>
      </c>
      <c r="E494" s="130" t="s">
        <v>93</v>
      </c>
      <c r="F494" s="131">
        <v>120000</v>
      </c>
      <c r="G494" s="130" t="s">
        <v>76</v>
      </c>
      <c r="H494" s="130" t="s">
        <v>154</v>
      </c>
      <c r="I494" s="130" t="s">
        <v>65</v>
      </c>
      <c r="J494" s="130" t="s">
        <v>158</v>
      </c>
      <c r="K494" s="130" t="s">
        <v>1526</v>
      </c>
    </row>
    <row r="495" spans="1:11" ht="28.8">
      <c r="A495" s="128">
        <v>980584</v>
      </c>
      <c r="B495" s="129">
        <v>44593</v>
      </c>
      <c r="C495" s="130" t="s">
        <v>354</v>
      </c>
      <c r="D495" s="130" t="s">
        <v>1527</v>
      </c>
      <c r="E495" s="130" t="s">
        <v>62</v>
      </c>
      <c r="F495" s="131">
        <v>599950</v>
      </c>
      <c r="G495" s="130" t="s">
        <v>63</v>
      </c>
      <c r="H495" s="130" t="s">
        <v>356</v>
      </c>
      <c r="I495" s="130" t="s">
        <v>119</v>
      </c>
      <c r="J495" s="130" t="s">
        <v>357</v>
      </c>
      <c r="K495" s="130" t="s">
        <v>1528</v>
      </c>
    </row>
    <row r="496" spans="1:11" ht="28.8">
      <c r="A496" s="128">
        <v>980612</v>
      </c>
      <c r="B496" s="129">
        <v>44593</v>
      </c>
      <c r="C496" s="130" t="s">
        <v>68</v>
      </c>
      <c r="D496" s="130" t="s">
        <v>1529</v>
      </c>
      <c r="E496" s="130" t="s">
        <v>62</v>
      </c>
      <c r="F496" s="131">
        <v>585000</v>
      </c>
      <c r="G496" s="130" t="s">
        <v>70</v>
      </c>
      <c r="H496" s="130" t="s">
        <v>71</v>
      </c>
      <c r="I496" s="130" t="s">
        <v>65</v>
      </c>
      <c r="J496" s="130" t="s">
        <v>1530</v>
      </c>
      <c r="K496" s="130" t="s">
        <v>1531</v>
      </c>
    </row>
    <row r="497" spans="1:11" ht="28.8">
      <c r="A497" s="128">
        <v>979449</v>
      </c>
      <c r="B497" s="129">
        <v>44567</v>
      </c>
      <c r="C497" s="130" t="s">
        <v>160</v>
      </c>
      <c r="D497" s="130" t="s">
        <v>1532</v>
      </c>
      <c r="E497" s="130" t="s">
        <v>93</v>
      </c>
      <c r="F497" s="131">
        <v>1096000</v>
      </c>
      <c r="G497" s="130" t="s">
        <v>153</v>
      </c>
      <c r="H497" s="130" t="s">
        <v>162</v>
      </c>
      <c r="I497" s="130" t="s">
        <v>65</v>
      </c>
      <c r="J497" s="130" t="s">
        <v>163</v>
      </c>
      <c r="K497" s="130" t="s">
        <v>1533</v>
      </c>
    </row>
    <row r="498" spans="1:11" ht="43.2">
      <c r="A498" s="128">
        <v>979453</v>
      </c>
      <c r="B498" s="129">
        <v>44567</v>
      </c>
      <c r="C498" s="130" t="s">
        <v>86</v>
      </c>
      <c r="D498" s="130" t="s">
        <v>1534</v>
      </c>
      <c r="E498" s="130" t="s">
        <v>62</v>
      </c>
      <c r="F498" s="131">
        <v>875000</v>
      </c>
      <c r="G498" s="130" t="s">
        <v>76</v>
      </c>
      <c r="H498" s="130" t="s">
        <v>154</v>
      </c>
      <c r="I498" s="130" t="s">
        <v>65</v>
      </c>
      <c r="J498" s="130" t="s">
        <v>1535</v>
      </c>
      <c r="K498" s="130" t="s">
        <v>1536</v>
      </c>
    </row>
    <row r="499" spans="1:11" ht="43.2">
      <c r="A499" s="128">
        <v>979456</v>
      </c>
      <c r="B499" s="129">
        <v>44567</v>
      </c>
      <c r="C499" s="130" t="s">
        <v>68</v>
      </c>
      <c r="D499" s="130" t="s">
        <v>1537</v>
      </c>
      <c r="E499" s="130" t="s">
        <v>62</v>
      </c>
      <c r="F499" s="131">
        <v>494900</v>
      </c>
      <c r="G499" s="130" t="s">
        <v>70</v>
      </c>
      <c r="H499" s="130" t="s">
        <v>71</v>
      </c>
      <c r="I499" s="130" t="s">
        <v>65</v>
      </c>
      <c r="J499" s="130" t="s">
        <v>1298</v>
      </c>
      <c r="K499" s="130" t="s">
        <v>1538</v>
      </c>
    </row>
    <row r="500" spans="1:11" ht="28.8">
      <c r="A500" s="128">
        <v>979468</v>
      </c>
      <c r="B500" s="129">
        <v>44568</v>
      </c>
      <c r="C500" s="130" t="s">
        <v>74</v>
      </c>
      <c r="D500" s="130" t="s">
        <v>1539</v>
      </c>
      <c r="E500" s="130" t="s">
        <v>62</v>
      </c>
      <c r="F500" s="131">
        <v>680000</v>
      </c>
      <c r="G500" s="130" t="s">
        <v>82</v>
      </c>
      <c r="H500" s="130" t="s">
        <v>112</v>
      </c>
      <c r="I500" s="130" t="s">
        <v>65</v>
      </c>
      <c r="J500" s="130" t="s">
        <v>1540</v>
      </c>
      <c r="K500" s="130" t="s">
        <v>1541</v>
      </c>
    </row>
    <row r="501" spans="1:11" ht="28.8">
      <c r="A501" s="128">
        <v>979471</v>
      </c>
      <c r="B501" s="129">
        <v>44568</v>
      </c>
      <c r="C501" s="130" t="s">
        <v>160</v>
      </c>
      <c r="D501" s="130" t="s">
        <v>1542</v>
      </c>
      <c r="E501" s="130" t="s">
        <v>307</v>
      </c>
      <c r="F501" s="131">
        <v>1193000</v>
      </c>
      <c r="G501" s="130" t="s">
        <v>153</v>
      </c>
      <c r="H501" s="130" t="s">
        <v>162</v>
      </c>
      <c r="I501" s="130" t="s">
        <v>65</v>
      </c>
      <c r="J501" s="130" t="s">
        <v>1543</v>
      </c>
      <c r="K501" s="130" t="s">
        <v>1544</v>
      </c>
    </row>
    <row r="502" spans="1:11" ht="28.8">
      <c r="A502" s="128">
        <v>979477</v>
      </c>
      <c r="B502" s="129">
        <v>44568</v>
      </c>
      <c r="C502" s="130" t="s">
        <v>80</v>
      </c>
      <c r="D502" s="130" t="s">
        <v>1545</v>
      </c>
      <c r="E502" s="130" t="s">
        <v>62</v>
      </c>
      <c r="F502" s="131">
        <v>460000</v>
      </c>
      <c r="G502" s="130" t="s">
        <v>82</v>
      </c>
      <c r="H502" s="130" t="s">
        <v>108</v>
      </c>
      <c r="I502" s="130" t="s">
        <v>65</v>
      </c>
      <c r="J502" s="130" t="s">
        <v>1546</v>
      </c>
      <c r="K502" s="130" t="s">
        <v>493</v>
      </c>
    </row>
    <row r="503" spans="1:11" ht="57.6">
      <c r="A503" s="128">
        <v>979480</v>
      </c>
      <c r="B503" s="129">
        <v>44568</v>
      </c>
      <c r="C503" s="130" t="s">
        <v>160</v>
      </c>
      <c r="D503" s="130" t="s">
        <v>1532</v>
      </c>
      <c r="E503" s="130" t="s">
        <v>93</v>
      </c>
      <c r="F503" s="131">
        <v>2499000</v>
      </c>
      <c r="G503" s="130" t="s">
        <v>153</v>
      </c>
      <c r="H503" s="130" t="s">
        <v>162</v>
      </c>
      <c r="I503" s="130" t="s">
        <v>65</v>
      </c>
      <c r="J503" s="130" t="s">
        <v>163</v>
      </c>
      <c r="K503" s="130" t="s">
        <v>1547</v>
      </c>
    </row>
    <row r="504" spans="1:11" ht="28.8">
      <c r="A504" s="128">
        <v>979486</v>
      </c>
      <c r="B504" s="129">
        <v>44568</v>
      </c>
      <c r="C504" s="130" t="s">
        <v>86</v>
      </c>
      <c r="D504" s="130" t="s">
        <v>1548</v>
      </c>
      <c r="E504" s="130" t="s">
        <v>307</v>
      </c>
      <c r="F504" s="131">
        <v>340000</v>
      </c>
      <c r="G504" s="130" t="s">
        <v>76</v>
      </c>
      <c r="H504" s="130" t="s">
        <v>154</v>
      </c>
      <c r="I504" s="130" t="s">
        <v>65</v>
      </c>
      <c r="J504" s="130" t="s">
        <v>1549</v>
      </c>
      <c r="K504" s="130" t="s">
        <v>1550</v>
      </c>
    </row>
    <row r="505" spans="1:11" ht="28.8">
      <c r="A505" s="128">
        <v>979491</v>
      </c>
      <c r="B505" s="129">
        <v>44568</v>
      </c>
      <c r="C505" s="130" t="s">
        <v>80</v>
      </c>
      <c r="D505" s="130" t="s">
        <v>1551</v>
      </c>
      <c r="E505" s="130" t="s">
        <v>62</v>
      </c>
      <c r="F505" s="131">
        <v>505360</v>
      </c>
      <c r="G505" s="130" t="s">
        <v>103</v>
      </c>
      <c r="H505" s="130" t="s">
        <v>104</v>
      </c>
      <c r="I505" s="130" t="s">
        <v>119</v>
      </c>
      <c r="J505" s="130" t="s">
        <v>1552</v>
      </c>
      <c r="K505" s="130" t="s">
        <v>1553</v>
      </c>
    </row>
    <row r="506" spans="1:11" ht="28.8">
      <c r="A506" s="128">
        <v>979513</v>
      </c>
      <c r="B506" s="129">
        <v>44568</v>
      </c>
      <c r="C506" s="130" t="s">
        <v>68</v>
      </c>
      <c r="D506" s="130" t="s">
        <v>1554</v>
      </c>
      <c r="E506" s="130" t="s">
        <v>62</v>
      </c>
      <c r="F506" s="131">
        <v>1131046</v>
      </c>
      <c r="G506" s="130" t="s">
        <v>70</v>
      </c>
      <c r="H506" s="130" t="s">
        <v>71</v>
      </c>
      <c r="I506" s="130" t="s">
        <v>119</v>
      </c>
      <c r="J506" s="130" t="s">
        <v>1555</v>
      </c>
      <c r="K506" s="130" t="s">
        <v>1556</v>
      </c>
    </row>
    <row r="507" spans="1:11" ht="28.8">
      <c r="A507" s="128">
        <v>992439</v>
      </c>
      <c r="B507" s="129">
        <v>44910</v>
      </c>
      <c r="C507" s="130" t="s">
        <v>80</v>
      </c>
      <c r="D507" s="130" t="s">
        <v>1557</v>
      </c>
      <c r="E507" s="130" t="s">
        <v>62</v>
      </c>
      <c r="F507" s="131">
        <v>425000</v>
      </c>
      <c r="G507" s="130" t="s">
        <v>76</v>
      </c>
      <c r="H507" s="130" t="s">
        <v>260</v>
      </c>
      <c r="I507" s="130" t="s">
        <v>65</v>
      </c>
      <c r="J507" s="130" t="s">
        <v>1558</v>
      </c>
      <c r="K507" s="130" t="s">
        <v>1559</v>
      </c>
    </row>
    <row r="508" spans="1:11" ht="28.8">
      <c r="A508" s="128">
        <v>992446</v>
      </c>
      <c r="B508" s="129">
        <v>44910</v>
      </c>
      <c r="C508" s="130" t="s">
        <v>68</v>
      </c>
      <c r="D508" s="130" t="s">
        <v>1560</v>
      </c>
      <c r="E508" s="130" t="s">
        <v>307</v>
      </c>
      <c r="F508" s="131">
        <v>460000</v>
      </c>
      <c r="G508" s="130" t="s">
        <v>70</v>
      </c>
      <c r="H508" s="130" t="s">
        <v>71</v>
      </c>
      <c r="I508" s="130" t="s">
        <v>65</v>
      </c>
      <c r="J508" s="130" t="s">
        <v>1561</v>
      </c>
      <c r="K508" s="130" t="s">
        <v>1562</v>
      </c>
    </row>
    <row r="509" spans="1:11" ht="28.8">
      <c r="A509" s="128">
        <v>992459</v>
      </c>
      <c r="B509" s="129">
        <v>44910</v>
      </c>
      <c r="C509" s="130" t="s">
        <v>160</v>
      </c>
      <c r="D509" s="130" t="s">
        <v>1563</v>
      </c>
      <c r="E509" s="130" t="s">
        <v>176</v>
      </c>
      <c r="F509" s="131">
        <v>245000</v>
      </c>
      <c r="G509" s="130" t="s">
        <v>70</v>
      </c>
      <c r="H509" s="130" t="s">
        <v>319</v>
      </c>
      <c r="I509" s="130" t="s">
        <v>65</v>
      </c>
      <c r="J509" s="130" t="s">
        <v>1564</v>
      </c>
      <c r="K509" s="130" t="s">
        <v>1565</v>
      </c>
    </row>
    <row r="510" spans="1:11" ht="43.2">
      <c r="A510" s="128">
        <v>992465</v>
      </c>
      <c r="B510" s="129">
        <v>44911</v>
      </c>
      <c r="C510" s="130" t="s">
        <v>74</v>
      </c>
      <c r="D510" s="130" t="s">
        <v>1566</v>
      </c>
      <c r="E510" s="130" t="s">
        <v>62</v>
      </c>
      <c r="F510" s="131">
        <v>710000</v>
      </c>
      <c r="G510" s="130" t="s">
        <v>82</v>
      </c>
      <c r="H510" s="130" t="s">
        <v>112</v>
      </c>
      <c r="I510" s="130" t="s">
        <v>65</v>
      </c>
      <c r="J510" s="130" t="s">
        <v>1567</v>
      </c>
      <c r="K510" s="130" t="s">
        <v>1568</v>
      </c>
    </row>
    <row r="511" spans="1:11" ht="43.2">
      <c r="A511" s="128">
        <v>992466</v>
      </c>
      <c r="B511" s="129">
        <v>44911</v>
      </c>
      <c r="C511" s="130" t="s">
        <v>74</v>
      </c>
      <c r="D511" s="130" t="s">
        <v>1569</v>
      </c>
      <c r="E511" s="130" t="s">
        <v>62</v>
      </c>
      <c r="F511" s="131">
        <v>465000</v>
      </c>
      <c r="G511" s="130" t="s">
        <v>82</v>
      </c>
      <c r="H511" s="130" t="s">
        <v>112</v>
      </c>
      <c r="I511" s="130" t="s">
        <v>65</v>
      </c>
      <c r="J511" s="130" t="s">
        <v>1570</v>
      </c>
      <c r="K511" s="130" t="s">
        <v>1568</v>
      </c>
    </row>
    <row r="512" spans="1:11" ht="43.2">
      <c r="A512" s="128">
        <v>992468</v>
      </c>
      <c r="B512" s="129">
        <v>44911</v>
      </c>
      <c r="C512" s="130" t="s">
        <v>74</v>
      </c>
      <c r="D512" s="130" t="s">
        <v>1571</v>
      </c>
      <c r="E512" s="130" t="s">
        <v>62</v>
      </c>
      <c r="F512" s="131">
        <v>585000</v>
      </c>
      <c r="G512" s="130" t="s">
        <v>82</v>
      </c>
      <c r="H512" s="130" t="s">
        <v>112</v>
      </c>
      <c r="I512" s="130" t="s">
        <v>65</v>
      </c>
      <c r="J512" s="130" t="s">
        <v>1572</v>
      </c>
      <c r="K512" s="130" t="s">
        <v>1568</v>
      </c>
    </row>
    <row r="513" spans="1:11" ht="28.8">
      <c r="A513" s="128">
        <v>992469</v>
      </c>
      <c r="B513" s="129">
        <v>44911</v>
      </c>
      <c r="C513" s="130" t="s">
        <v>80</v>
      </c>
      <c r="D513" s="130" t="s">
        <v>1573</v>
      </c>
      <c r="E513" s="130" t="s">
        <v>93</v>
      </c>
      <c r="F513" s="131">
        <v>182500</v>
      </c>
      <c r="G513" s="130" t="s">
        <v>82</v>
      </c>
      <c r="H513" s="130" t="s">
        <v>108</v>
      </c>
      <c r="I513" s="130" t="s">
        <v>65</v>
      </c>
      <c r="J513" s="130" t="s">
        <v>1574</v>
      </c>
      <c r="K513" s="130" t="s">
        <v>1575</v>
      </c>
    </row>
    <row r="514" spans="1:11" ht="28.8">
      <c r="A514" s="128">
        <v>992476</v>
      </c>
      <c r="B514" s="129">
        <v>44911</v>
      </c>
      <c r="C514" s="130" t="s">
        <v>86</v>
      </c>
      <c r="D514" s="130" t="s">
        <v>1576</v>
      </c>
      <c r="E514" s="130" t="s">
        <v>62</v>
      </c>
      <c r="F514" s="131">
        <v>589990</v>
      </c>
      <c r="G514" s="130" t="s">
        <v>88</v>
      </c>
      <c r="H514" s="130" t="s">
        <v>234</v>
      </c>
      <c r="I514" s="130" t="s">
        <v>119</v>
      </c>
      <c r="J514" s="130" t="s">
        <v>235</v>
      </c>
      <c r="K514" s="130" t="s">
        <v>1577</v>
      </c>
    </row>
    <row r="515" spans="1:11" ht="43.2">
      <c r="A515" s="128">
        <v>992480</v>
      </c>
      <c r="B515" s="129">
        <v>44911</v>
      </c>
      <c r="C515" s="130" t="s">
        <v>86</v>
      </c>
      <c r="D515" s="130" t="s">
        <v>1578</v>
      </c>
      <c r="E515" s="130" t="s">
        <v>62</v>
      </c>
      <c r="F515" s="131">
        <v>774397</v>
      </c>
      <c r="G515" s="130" t="s">
        <v>88</v>
      </c>
      <c r="H515" s="130" t="s">
        <v>234</v>
      </c>
      <c r="I515" s="130" t="s">
        <v>119</v>
      </c>
      <c r="J515" s="130" t="s">
        <v>235</v>
      </c>
      <c r="K515" s="130" t="s">
        <v>1579</v>
      </c>
    </row>
    <row r="516" spans="1:11" ht="28.8">
      <c r="A516" s="128">
        <v>992482</v>
      </c>
      <c r="B516" s="129">
        <v>44911</v>
      </c>
      <c r="C516" s="130" t="s">
        <v>74</v>
      </c>
      <c r="D516" s="130" t="s">
        <v>1580</v>
      </c>
      <c r="E516" s="130" t="s">
        <v>307</v>
      </c>
      <c r="F516" s="131">
        <v>250000</v>
      </c>
      <c r="G516" s="130" t="s">
        <v>82</v>
      </c>
      <c r="H516" s="130" t="s">
        <v>112</v>
      </c>
      <c r="I516" s="130" t="s">
        <v>65</v>
      </c>
      <c r="J516" s="130" t="s">
        <v>1581</v>
      </c>
      <c r="K516" s="130" t="s">
        <v>1582</v>
      </c>
    </row>
    <row r="517" spans="1:11" ht="43.2">
      <c r="A517" s="128">
        <v>992190</v>
      </c>
      <c r="B517" s="129">
        <v>44902</v>
      </c>
      <c r="C517" s="130" t="s">
        <v>80</v>
      </c>
      <c r="D517" s="130" t="s">
        <v>1583</v>
      </c>
      <c r="E517" s="130" t="s">
        <v>294</v>
      </c>
      <c r="F517" s="131">
        <v>725000</v>
      </c>
      <c r="G517" s="130" t="s">
        <v>82</v>
      </c>
      <c r="H517" s="130" t="s">
        <v>108</v>
      </c>
      <c r="I517" s="130" t="s">
        <v>65</v>
      </c>
      <c r="J517" s="130" t="s">
        <v>1584</v>
      </c>
      <c r="K517" s="130" t="s">
        <v>1585</v>
      </c>
    </row>
    <row r="518" spans="1:11" ht="43.2">
      <c r="A518" s="128">
        <v>992225</v>
      </c>
      <c r="B518" s="129">
        <v>44904</v>
      </c>
      <c r="C518" s="130" t="s">
        <v>80</v>
      </c>
      <c r="D518" s="130" t="s">
        <v>1586</v>
      </c>
      <c r="E518" s="130" t="s">
        <v>62</v>
      </c>
      <c r="F518" s="131">
        <v>480000</v>
      </c>
      <c r="G518" s="130" t="s">
        <v>82</v>
      </c>
      <c r="H518" s="130" t="s">
        <v>108</v>
      </c>
      <c r="I518" s="130" t="s">
        <v>65</v>
      </c>
      <c r="J518" s="130" t="s">
        <v>1587</v>
      </c>
      <c r="K518" s="130" t="s">
        <v>1588</v>
      </c>
    </row>
    <row r="519" spans="1:11" ht="28.8">
      <c r="A519" s="128">
        <v>992227</v>
      </c>
      <c r="B519" s="129">
        <v>44904</v>
      </c>
      <c r="C519" s="130" t="s">
        <v>68</v>
      </c>
      <c r="D519" s="130" t="s">
        <v>1589</v>
      </c>
      <c r="E519" s="130" t="s">
        <v>93</v>
      </c>
      <c r="F519" s="131">
        <v>340000</v>
      </c>
      <c r="G519" s="130" t="s">
        <v>70</v>
      </c>
      <c r="H519" s="130" t="s">
        <v>71</v>
      </c>
      <c r="I519" s="130" t="s">
        <v>65</v>
      </c>
      <c r="J519" s="130" t="s">
        <v>1590</v>
      </c>
      <c r="K519" s="130" t="s">
        <v>1591</v>
      </c>
    </row>
    <row r="520" spans="1:11" ht="28.8">
      <c r="A520" s="128">
        <v>992228</v>
      </c>
      <c r="B520" s="129">
        <v>44904</v>
      </c>
      <c r="C520" s="130" t="s">
        <v>80</v>
      </c>
      <c r="D520" s="130" t="s">
        <v>1592</v>
      </c>
      <c r="E520" s="130" t="s">
        <v>62</v>
      </c>
      <c r="F520" s="131">
        <v>412000</v>
      </c>
      <c r="G520" s="130" t="s">
        <v>82</v>
      </c>
      <c r="H520" s="130" t="s">
        <v>166</v>
      </c>
      <c r="I520" s="130" t="s">
        <v>65</v>
      </c>
      <c r="J520" s="130" t="s">
        <v>1593</v>
      </c>
      <c r="K520" s="130" t="s">
        <v>1594</v>
      </c>
    </row>
    <row r="521" spans="1:11" ht="57.6">
      <c r="A521" s="128">
        <v>992235</v>
      </c>
      <c r="B521" s="129">
        <v>44904</v>
      </c>
      <c r="C521" s="130" t="s">
        <v>86</v>
      </c>
      <c r="D521" s="130" t="s">
        <v>1595</v>
      </c>
      <c r="E521" s="130" t="s">
        <v>62</v>
      </c>
      <c r="F521" s="131">
        <v>22000000</v>
      </c>
      <c r="G521" s="130" t="s">
        <v>153</v>
      </c>
      <c r="H521" s="130" t="s">
        <v>154</v>
      </c>
      <c r="I521" s="130" t="s">
        <v>65</v>
      </c>
      <c r="J521" s="130" t="s">
        <v>1596</v>
      </c>
      <c r="K521" s="130" t="s">
        <v>1597</v>
      </c>
    </row>
    <row r="522" spans="1:11" ht="43.2">
      <c r="A522" s="128">
        <v>992238</v>
      </c>
      <c r="B522" s="129">
        <v>44904</v>
      </c>
      <c r="C522" s="130" t="s">
        <v>74</v>
      </c>
      <c r="D522" s="130" t="s">
        <v>1598</v>
      </c>
      <c r="E522" s="130" t="s">
        <v>62</v>
      </c>
      <c r="F522" s="131">
        <v>410000</v>
      </c>
      <c r="G522" s="130" t="s">
        <v>82</v>
      </c>
      <c r="H522" s="130" t="s">
        <v>112</v>
      </c>
      <c r="I522" s="130" t="s">
        <v>65</v>
      </c>
      <c r="J522" s="130" t="s">
        <v>1599</v>
      </c>
      <c r="K522" s="130" t="s">
        <v>1600</v>
      </c>
    </row>
    <row r="523" spans="1:11" ht="28.8">
      <c r="A523" s="128">
        <v>992240</v>
      </c>
      <c r="B523" s="129">
        <v>44904</v>
      </c>
      <c r="C523" s="130" t="s">
        <v>160</v>
      </c>
      <c r="D523" s="130" t="s">
        <v>1601</v>
      </c>
      <c r="E523" s="130" t="s">
        <v>62</v>
      </c>
      <c r="F523" s="131">
        <v>665000</v>
      </c>
      <c r="G523" s="130" t="s">
        <v>70</v>
      </c>
      <c r="H523" s="130" t="s">
        <v>319</v>
      </c>
      <c r="I523" s="130" t="s">
        <v>65</v>
      </c>
      <c r="J523" s="130" t="s">
        <v>1602</v>
      </c>
      <c r="K523" s="130" t="s">
        <v>1603</v>
      </c>
    </row>
    <row r="524" spans="1:11" ht="28.8">
      <c r="A524" s="128">
        <v>992262</v>
      </c>
      <c r="B524" s="129">
        <v>44904</v>
      </c>
      <c r="C524" s="130" t="s">
        <v>68</v>
      </c>
      <c r="D524" s="130" t="s">
        <v>1604</v>
      </c>
      <c r="E524" s="130" t="s">
        <v>62</v>
      </c>
      <c r="F524" s="131">
        <v>500000</v>
      </c>
      <c r="G524" s="130" t="s">
        <v>70</v>
      </c>
      <c r="H524" s="130" t="s">
        <v>71</v>
      </c>
      <c r="I524" s="130" t="s">
        <v>65</v>
      </c>
      <c r="J524" s="130" t="s">
        <v>1605</v>
      </c>
      <c r="K524" s="130" t="s">
        <v>1606</v>
      </c>
    </row>
    <row r="525" spans="1:11" ht="28.8">
      <c r="A525" s="128">
        <v>992264</v>
      </c>
      <c r="B525" s="129">
        <v>44904</v>
      </c>
      <c r="C525" s="130" t="s">
        <v>160</v>
      </c>
      <c r="D525" s="130" t="s">
        <v>1607</v>
      </c>
      <c r="E525" s="130" t="s">
        <v>93</v>
      </c>
      <c r="F525" s="131">
        <v>525000</v>
      </c>
      <c r="G525" s="130" t="s">
        <v>153</v>
      </c>
      <c r="H525" s="130" t="s">
        <v>162</v>
      </c>
      <c r="I525" s="130" t="s">
        <v>65</v>
      </c>
      <c r="J525" s="130" t="s">
        <v>1608</v>
      </c>
      <c r="K525" s="130" t="s">
        <v>1609</v>
      </c>
    </row>
    <row r="526" spans="1:11" ht="43.2">
      <c r="A526" s="128">
        <v>992495</v>
      </c>
      <c r="B526" s="129">
        <v>44911</v>
      </c>
      <c r="C526" s="130" t="s">
        <v>68</v>
      </c>
      <c r="D526" s="130" t="s">
        <v>1610</v>
      </c>
      <c r="E526" s="130" t="s">
        <v>62</v>
      </c>
      <c r="F526" s="131">
        <v>394900</v>
      </c>
      <c r="G526" s="130" t="s">
        <v>70</v>
      </c>
      <c r="H526" s="130" t="s">
        <v>71</v>
      </c>
      <c r="I526" s="130" t="s">
        <v>65</v>
      </c>
      <c r="J526" s="130" t="s">
        <v>1611</v>
      </c>
      <c r="K526" s="130" t="s">
        <v>1612</v>
      </c>
    </row>
    <row r="527" spans="1:11" ht="43.2">
      <c r="A527" s="128">
        <v>992528</v>
      </c>
      <c r="B527" s="129">
        <v>44914</v>
      </c>
      <c r="C527" s="130" t="s">
        <v>68</v>
      </c>
      <c r="D527" s="130" t="s">
        <v>1613</v>
      </c>
      <c r="E527" s="130" t="s">
        <v>62</v>
      </c>
      <c r="F527" s="131">
        <v>1075000</v>
      </c>
      <c r="G527" s="130" t="s">
        <v>70</v>
      </c>
      <c r="H527" s="130" t="s">
        <v>71</v>
      </c>
      <c r="I527" s="130" t="s">
        <v>65</v>
      </c>
      <c r="J527" s="130" t="s">
        <v>1614</v>
      </c>
      <c r="K527" s="130" t="s">
        <v>1615</v>
      </c>
    </row>
    <row r="528" spans="1:11" ht="28.8">
      <c r="A528" s="128">
        <v>992540</v>
      </c>
      <c r="B528" s="129">
        <v>44915</v>
      </c>
      <c r="C528" s="130" t="s">
        <v>80</v>
      </c>
      <c r="D528" s="130" t="s">
        <v>1616</v>
      </c>
      <c r="E528" s="130" t="s">
        <v>62</v>
      </c>
      <c r="F528" s="131">
        <v>1025000</v>
      </c>
      <c r="G528" s="130" t="s">
        <v>76</v>
      </c>
      <c r="H528" s="130" t="s">
        <v>260</v>
      </c>
      <c r="I528" s="130" t="s">
        <v>65</v>
      </c>
      <c r="J528" s="130" t="s">
        <v>1617</v>
      </c>
      <c r="K528" s="130" t="s">
        <v>1618</v>
      </c>
    </row>
    <row r="529" spans="1:11" ht="28.8">
      <c r="A529" s="128">
        <v>992546</v>
      </c>
      <c r="B529" s="129">
        <v>44915</v>
      </c>
      <c r="C529" s="130" t="s">
        <v>80</v>
      </c>
      <c r="D529" s="130" t="s">
        <v>1619</v>
      </c>
      <c r="E529" s="130" t="s">
        <v>93</v>
      </c>
      <c r="F529" s="131">
        <v>225000</v>
      </c>
      <c r="G529" s="130" t="s">
        <v>82</v>
      </c>
      <c r="H529" s="130" t="s">
        <v>108</v>
      </c>
      <c r="I529" s="130" t="s">
        <v>65</v>
      </c>
      <c r="J529" s="130" t="s">
        <v>1620</v>
      </c>
      <c r="K529" s="130" t="s">
        <v>1621</v>
      </c>
    </row>
    <row r="530" spans="1:11" ht="28.8">
      <c r="A530" s="128">
        <v>992553</v>
      </c>
      <c r="B530" s="129">
        <v>44915</v>
      </c>
      <c r="C530" s="130" t="s">
        <v>1622</v>
      </c>
      <c r="D530" s="130" t="s">
        <v>1623</v>
      </c>
      <c r="E530" s="130" t="s">
        <v>62</v>
      </c>
      <c r="F530" s="131">
        <v>155000</v>
      </c>
      <c r="G530" s="130" t="s">
        <v>148</v>
      </c>
      <c r="H530" s="130" t="s">
        <v>1624</v>
      </c>
      <c r="I530" s="130" t="s">
        <v>65</v>
      </c>
      <c r="J530" s="130" t="s">
        <v>1625</v>
      </c>
      <c r="K530" s="130" t="s">
        <v>1626</v>
      </c>
    </row>
    <row r="531" spans="1:11" ht="43.2">
      <c r="A531" s="128">
        <v>992566</v>
      </c>
      <c r="B531" s="129">
        <v>44915</v>
      </c>
      <c r="C531" s="130" t="s">
        <v>74</v>
      </c>
      <c r="D531" s="130" t="s">
        <v>1627</v>
      </c>
      <c r="E531" s="130" t="s">
        <v>62</v>
      </c>
      <c r="F531" s="131">
        <v>435000</v>
      </c>
      <c r="G531" s="130" t="s">
        <v>82</v>
      </c>
      <c r="H531" s="130" t="s">
        <v>112</v>
      </c>
      <c r="I531" s="130" t="s">
        <v>65</v>
      </c>
      <c r="J531" s="130" t="s">
        <v>1628</v>
      </c>
      <c r="K531" s="130" t="s">
        <v>1568</v>
      </c>
    </row>
    <row r="532" spans="1:11" ht="43.2">
      <c r="A532" s="128">
        <v>992865</v>
      </c>
      <c r="B532" s="129">
        <v>44924</v>
      </c>
      <c r="C532" s="130" t="s">
        <v>160</v>
      </c>
      <c r="D532" s="130" t="s">
        <v>1629</v>
      </c>
      <c r="E532" s="130" t="s">
        <v>62</v>
      </c>
      <c r="F532" s="131">
        <v>850000</v>
      </c>
      <c r="G532" s="130" t="s">
        <v>70</v>
      </c>
      <c r="H532" s="130" t="s">
        <v>319</v>
      </c>
      <c r="I532" s="130" t="s">
        <v>65</v>
      </c>
      <c r="J532" s="130" t="s">
        <v>1630</v>
      </c>
      <c r="K532" s="130" t="s">
        <v>1631</v>
      </c>
    </row>
    <row r="533" spans="1:11" ht="57.6">
      <c r="A533" s="128">
        <v>992888</v>
      </c>
      <c r="B533" s="129">
        <v>44925</v>
      </c>
      <c r="C533" s="130" t="s">
        <v>86</v>
      </c>
      <c r="D533" s="130" t="s">
        <v>1632</v>
      </c>
      <c r="E533" s="130" t="s">
        <v>62</v>
      </c>
      <c r="F533" s="131">
        <v>4700000</v>
      </c>
      <c r="G533" s="130" t="s">
        <v>153</v>
      </c>
      <c r="H533" s="130" t="s">
        <v>154</v>
      </c>
      <c r="I533" s="130" t="s">
        <v>65</v>
      </c>
      <c r="J533" s="130" t="s">
        <v>1633</v>
      </c>
      <c r="K533" s="130" t="s">
        <v>1634</v>
      </c>
    </row>
    <row r="534" spans="1:11" ht="28.8">
      <c r="A534" s="128">
        <v>992891</v>
      </c>
      <c r="B534" s="129">
        <v>44925</v>
      </c>
      <c r="C534" s="130" t="s">
        <v>86</v>
      </c>
      <c r="D534" s="130" t="s">
        <v>1635</v>
      </c>
      <c r="E534" s="130" t="s">
        <v>62</v>
      </c>
      <c r="F534" s="131">
        <v>589900</v>
      </c>
      <c r="G534" s="130" t="s">
        <v>88</v>
      </c>
      <c r="H534" s="130" t="s">
        <v>234</v>
      </c>
      <c r="I534" s="130" t="s">
        <v>119</v>
      </c>
      <c r="J534" s="130" t="s">
        <v>235</v>
      </c>
      <c r="K534" s="130" t="s">
        <v>1636</v>
      </c>
    </row>
    <row r="535" spans="1:11" ht="28.8">
      <c r="A535" s="128">
        <v>992898</v>
      </c>
      <c r="B535" s="129">
        <v>44925</v>
      </c>
      <c r="C535" s="130" t="s">
        <v>80</v>
      </c>
      <c r="D535" s="130" t="s">
        <v>1637</v>
      </c>
      <c r="E535" s="130" t="s">
        <v>62</v>
      </c>
      <c r="F535" s="131">
        <v>668500</v>
      </c>
      <c r="G535" s="130" t="s">
        <v>82</v>
      </c>
      <c r="H535" s="130" t="s">
        <v>108</v>
      </c>
      <c r="I535" s="130" t="s">
        <v>119</v>
      </c>
      <c r="J535" s="130" t="s">
        <v>1102</v>
      </c>
      <c r="K535" s="130" t="s">
        <v>1638</v>
      </c>
    </row>
    <row r="536" spans="1:11" ht="28.8">
      <c r="A536" s="128">
        <v>992899</v>
      </c>
      <c r="B536" s="129">
        <v>44925</v>
      </c>
      <c r="C536" s="130" t="s">
        <v>74</v>
      </c>
      <c r="D536" s="130" t="s">
        <v>1639</v>
      </c>
      <c r="E536" s="130" t="s">
        <v>93</v>
      </c>
      <c r="F536" s="131">
        <v>50000</v>
      </c>
      <c r="G536" s="130" t="s">
        <v>82</v>
      </c>
      <c r="H536" s="130" t="s">
        <v>112</v>
      </c>
      <c r="I536" s="130" t="s">
        <v>65</v>
      </c>
      <c r="J536" s="130" t="s">
        <v>113</v>
      </c>
      <c r="K536" s="130" t="s">
        <v>1640</v>
      </c>
    </row>
    <row r="537" spans="1:11" ht="28.8">
      <c r="A537" s="128">
        <v>992904</v>
      </c>
      <c r="B537" s="129">
        <v>44925</v>
      </c>
      <c r="C537" s="130" t="s">
        <v>68</v>
      </c>
      <c r="D537" s="130" t="s">
        <v>1641</v>
      </c>
      <c r="E537" s="130" t="s">
        <v>62</v>
      </c>
      <c r="F537" s="131">
        <v>441500</v>
      </c>
      <c r="G537" s="130" t="s">
        <v>103</v>
      </c>
      <c r="H537" s="130" t="s">
        <v>1642</v>
      </c>
      <c r="I537" s="130" t="s">
        <v>65</v>
      </c>
      <c r="J537" s="130" t="s">
        <v>1643</v>
      </c>
      <c r="K537" s="130" t="s">
        <v>1644</v>
      </c>
    </row>
    <row r="538" spans="1:11" ht="28.8">
      <c r="A538" s="128">
        <v>992908</v>
      </c>
      <c r="B538" s="129">
        <v>44925</v>
      </c>
      <c r="C538" s="130" t="s">
        <v>74</v>
      </c>
      <c r="D538" s="130" t="s">
        <v>1645</v>
      </c>
      <c r="E538" s="130" t="s">
        <v>307</v>
      </c>
      <c r="F538" s="131">
        <v>1035000</v>
      </c>
      <c r="G538" s="130" t="s">
        <v>148</v>
      </c>
      <c r="H538" s="130" t="s">
        <v>570</v>
      </c>
      <c r="I538" s="130" t="s">
        <v>65</v>
      </c>
      <c r="J538" s="130" t="s">
        <v>1646</v>
      </c>
      <c r="K538" s="130" t="s">
        <v>1647</v>
      </c>
    </row>
    <row r="539" spans="1:11" ht="28.8">
      <c r="A539" s="128">
        <v>992917</v>
      </c>
      <c r="B539" s="129">
        <v>44925</v>
      </c>
      <c r="C539" s="130" t="s">
        <v>80</v>
      </c>
      <c r="D539" s="130" t="s">
        <v>1648</v>
      </c>
      <c r="E539" s="130" t="s">
        <v>93</v>
      </c>
      <c r="F539" s="131">
        <v>2000000</v>
      </c>
      <c r="G539" s="130" t="s">
        <v>76</v>
      </c>
      <c r="H539" s="130" t="s">
        <v>137</v>
      </c>
      <c r="I539" s="130" t="s">
        <v>65</v>
      </c>
      <c r="J539" s="130" t="s">
        <v>1649</v>
      </c>
      <c r="K539" s="130" t="s">
        <v>1650</v>
      </c>
    </row>
    <row r="540" spans="1:11" ht="43.2">
      <c r="A540" s="128">
        <v>987105</v>
      </c>
      <c r="B540" s="129">
        <v>44750</v>
      </c>
      <c r="C540" s="130" t="s">
        <v>68</v>
      </c>
      <c r="D540" s="130" t="s">
        <v>1651</v>
      </c>
      <c r="E540" s="130" t="s">
        <v>62</v>
      </c>
      <c r="F540" s="131">
        <v>1315000</v>
      </c>
      <c r="G540" s="130" t="s">
        <v>70</v>
      </c>
      <c r="H540" s="130" t="s">
        <v>71</v>
      </c>
      <c r="I540" s="130" t="s">
        <v>65</v>
      </c>
      <c r="J540" s="130" t="s">
        <v>1652</v>
      </c>
      <c r="K540" s="130" t="s">
        <v>1653</v>
      </c>
    </row>
    <row r="541" spans="1:11" ht="43.2">
      <c r="A541" s="128">
        <v>987114</v>
      </c>
      <c r="B541" s="129">
        <v>44750</v>
      </c>
      <c r="C541" s="130" t="s">
        <v>80</v>
      </c>
      <c r="D541" s="130" t="s">
        <v>1654</v>
      </c>
      <c r="E541" s="130" t="s">
        <v>62</v>
      </c>
      <c r="F541" s="131">
        <v>849000</v>
      </c>
      <c r="G541" s="130" t="s">
        <v>82</v>
      </c>
      <c r="H541" s="130" t="s">
        <v>83</v>
      </c>
      <c r="I541" s="130" t="s">
        <v>65</v>
      </c>
      <c r="J541" s="130" t="s">
        <v>1655</v>
      </c>
      <c r="K541" s="130" t="s">
        <v>1656</v>
      </c>
    </row>
    <row r="542" spans="1:11" ht="57.6">
      <c r="A542" s="128">
        <v>987115</v>
      </c>
      <c r="B542" s="129">
        <v>44750</v>
      </c>
      <c r="C542" s="130" t="s">
        <v>74</v>
      </c>
      <c r="D542" s="130" t="s">
        <v>1657</v>
      </c>
      <c r="E542" s="130" t="s">
        <v>62</v>
      </c>
      <c r="F542" s="131">
        <v>1750000</v>
      </c>
      <c r="G542" s="130" t="s">
        <v>82</v>
      </c>
      <c r="H542" s="130" t="s">
        <v>112</v>
      </c>
      <c r="I542" s="130" t="s">
        <v>65</v>
      </c>
      <c r="J542" s="130" t="s">
        <v>1658</v>
      </c>
      <c r="K542" s="130" t="s">
        <v>1659</v>
      </c>
    </row>
    <row r="543" spans="1:11" ht="28.8">
      <c r="A543" s="128">
        <v>987148</v>
      </c>
      <c r="B543" s="129">
        <v>44753</v>
      </c>
      <c r="C543" s="130" t="s">
        <v>80</v>
      </c>
      <c r="D543" s="130" t="s">
        <v>1660</v>
      </c>
      <c r="E543" s="130" t="s">
        <v>62</v>
      </c>
      <c r="F543" s="131">
        <v>1025000</v>
      </c>
      <c r="G543" s="130" t="s">
        <v>82</v>
      </c>
      <c r="H543" s="130" t="s">
        <v>83</v>
      </c>
      <c r="I543" s="130" t="s">
        <v>65</v>
      </c>
      <c r="J543" s="130" t="s">
        <v>1661</v>
      </c>
      <c r="K543" s="130" t="s">
        <v>1662</v>
      </c>
    </row>
    <row r="544" spans="1:11" ht="28.8">
      <c r="A544" s="128">
        <v>987150</v>
      </c>
      <c r="B544" s="129">
        <v>44753</v>
      </c>
      <c r="C544" s="130" t="s">
        <v>160</v>
      </c>
      <c r="D544" s="130" t="s">
        <v>1663</v>
      </c>
      <c r="E544" s="130" t="s">
        <v>62</v>
      </c>
      <c r="F544" s="131">
        <v>4000000</v>
      </c>
      <c r="G544" s="130" t="s">
        <v>153</v>
      </c>
      <c r="H544" s="130" t="s">
        <v>162</v>
      </c>
      <c r="I544" s="130" t="s">
        <v>65</v>
      </c>
      <c r="J544" s="130" t="s">
        <v>1664</v>
      </c>
      <c r="K544" s="130" t="s">
        <v>1665</v>
      </c>
    </row>
    <row r="545" spans="1:11" ht="28.8">
      <c r="A545" s="128">
        <v>987152</v>
      </c>
      <c r="B545" s="129">
        <v>44753</v>
      </c>
      <c r="C545" s="130" t="s">
        <v>80</v>
      </c>
      <c r="D545" s="130" t="s">
        <v>1666</v>
      </c>
      <c r="E545" s="130" t="s">
        <v>93</v>
      </c>
      <c r="F545" s="131">
        <v>325000</v>
      </c>
      <c r="G545" s="130" t="s">
        <v>76</v>
      </c>
      <c r="H545" s="130" t="s">
        <v>260</v>
      </c>
      <c r="I545" s="130" t="s">
        <v>65</v>
      </c>
      <c r="J545" s="130" t="s">
        <v>1667</v>
      </c>
      <c r="K545" s="130" t="s">
        <v>1650</v>
      </c>
    </row>
    <row r="546" spans="1:11" ht="28.8">
      <c r="A546" s="128">
        <v>987163</v>
      </c>
      <c r="B546" s="129">
        <v>44753</v>
      </c>
      <c r="C546" s="130" t="s">
        <v>74</v>
      </c>
      <c r="D546" s="130" t="s">
        <v>1668</v>
      </c>
      <c r="E546" s="130" t="s">
        <v>176</v>
      </c>
      <c r="F546" s="131">
        <v>185000</v>
      </c>
      <c r="G546" s="130" t="s">
        <v>82</v>
      </c>
      <c r="H546" s="130" t="s">
        <v>112</v>
      </c>
      <c r="I546" s="130" t="s">
        <v>65</v>
      </c>
      <c r="J546" s="130" t="s">
        <v>1669</v>
      </c>
      <c r="K546" s="130" t="s">
        <v>1670</v>
      </c>
    </row>
    <row r="547" spans="1:11" ht="28.8">
      <c r="A547" s="128">
        <v>987456</v>
      </c>
      <c r="B547" s="129">
        <v>44757</v>
      </c>
      <c r="C547" s="130" t="s">
        <v>68</v>
      </c>
      <c r="D547" s="130" t="s">
        <v>1671</v>
      </c>
      <c r="E547" s="130" t="s">
        <v>62</v>
      </c>
      <c r="F547" s="131">
        <v>786000</v>
      </c>
      <c r="G547" s="130" t="s">
        <v>70</v>
      </c>
      <c r="H547" s="130" t="s">
        <v>71</v>
      </c>
      <c r="I547" s="130" t="s">
        <v>65</v>
      </c>
      <c r="J547" s="130" t="s">
        <v>1672</v>
      </c>
      <c r="K547" s="130" t="s">
        <v>1673</v>
      </c>
    </row>
    <row r="548" spans="1:11" ht="57.6">
      <c r="A548" s="128">
        <v>987477</v>
      </c>
      <c r="B548" s="129">
        <v>44757</v>
      </c>
      <c r="C548" s="130" t="s">
        <v>74</v>
      </c>
      <c r="D548" s="130" t="s">
        <v>1674</v>
      </c>
      <c r="E548" s="130" t="s">
        <v>62</v>
      </c>
      <c r="F548" s="131">
        <v>2420000</v>
      </c>
      <c r="G548" s="130" t="s">
        <v>82</v>
      </c>
      <c r="H548" s="130" t="s">
        <v>112</v>
      </c>
      <c r="I548" s="130" t="s">
        <v>65</v>
      </c>
      <c r="J548" s="130" t="s">
        <v>1675</v>
      </c>
      <c r="K548" s="130" t="s">
        <v>1676</v>
      </c>
    </row>
    <row r="549" spans="1:11" ht="43.2">
      <c r="A549" s="128">
        <v>987515</v>
      </c>
      <c r="B549" s="129">
        <v>44757</v>
      </c>
      <c r="C549" s="130" t="s">
        <v>74</v>
      </c>
      <c r="D549" s="130" t="s">
        <v>1677</v>
      </c>
      <c r="E549" s="130" t="s">
        <v>192</v>
      </c>
      <c r="F549" s="131">
        <v>1900000</v>
      </c>
      <c r="G549" s="130" t="s">
        <v>82</v>
      </c>
      <c r="H549" s="130" t="s">
        <v>112</v>
      </c>
      <c r="I549" s="130" t="s">
        <v>65</v>
      </c>
      <c r="J549" s="130" t="s">
        <v>1678</v>
      </c>
      <c r="K549" s="130" t="s">
        <v>1679</v>
      </c>
    </row>
    <row r="550" spans="1:11" ht="28.8">
      <c r="A550" s="128">
        <v>987517</v>
      </c>
      <c r="B550" s="129">
        <v>44757</v>
      </c>
      <c r="C550" s="130" t="s">
        <v>80</v>
      </c>
      <c r="D550" s="130" t="s">
        <v>1680</v>
      </c>
      <c r="E550" s="130" t="s">
        <v>62</v>
      </c>
      <c r="F550" s="131">
        <v>849000</v>
      </c>
      <c r="G550" s="130" t="s">
        <v>82</v>
      </c>
      <c r="H550" s="130" t="s">
        <v>108</v>
      </c>
      <c r="I550" s="130" t="s">
        <v>119</v>
      </c>
      <c r="J550" s="130" t="s">
        <v>1102</v>
      </c>
      <c r="K550" s="130" t="s">
        <v>1681</v>
      </c>
    </row>
    <row r="551" spans="1:11" ht="28.8">
      <c r="A551" s="128">
        <v>987521</v>
      </c>
      <c r="B551" s="129">
        <v>44757</v>
      </c>
      <c r="C551" s="130" t="s">
        <v>160</v>
      </c>
      <c r="D551" s="130" t="s">
        <v>1682</v>
      </c>
      <c r="E551" s="130" t="s">
        <v>62</v>
      </c>
      <c r="F551" s="131">
        <v>324777</v>
      </c>
      <c r="G551" s="130" t="s">
        <v>70</v>
      </c>
      <c r="H551" s="130" t="s">
        <v>319</v>
      </c>
      <c r="I551" s="130" t="s">
        <v>65</v>
      </c>
      <c r="J551" s="130" t="s">
        <v>1683</v>
      </c>
      <c r="K551" s="130" t="s">
        <v>1684</v>
      </c>
    </row>
    <row r="552" spans="1:11" ht="28.8">
      <c r="A552" s="128">
        <v>987523</v>
      </c>
      <c r="B552" s="129">
        <v>44757</v>
      </c>
      <c r="C552" s="130" t="s">
        <v>74</v>
      </c>
      <c r="D552" s="130" t="s">
        <v>1685</v>
      </c>
      <c r="E552" s="130" t="s">
        <v>62</v>
      </c>
      <c r="F552" s="131">
        <v>800000</v>
      </c>
      <c r="G552" s="130" t="s">
        <v>82</v>
      </c>
      <c r="H552" s="130" t="s">
        <v>112</v>
      </c>
      <c r="I552" s="130" t="s">
        <v>65</v>
      </c>
      <c r="J552" s="130" t="s">
        <v>1686</v>
      </c>
      <c r="K552" s="130" t="s">
        <v>1687</v>
      </c>
    </row>
    <row r="553" spans="1:11" ht="43.2">
      <c r="A553" s="128">
        <v>987526</v>
      </c>
      <c r="B553" s="129">
        <v>44757</v>
      </c>
      <c r="C553" s="130" t="s">
        <v>80</v>
      </c>
      <c r="D553" s="130" t="s">
        <v>1688</v>
      </c>
      <c r="E553" s="130" t="s">
        <v>93</v>
      </c>
      <c r="F553" s="131">
        <v>92000</v>
      </c>
      <c r="G553" s="130" t="s">
        <v>82</v>
      </c>
      <c r="H553" s="130" t="s">
        <v>108</v>
      </c>
      <c r="I553" s="130" t="s">
        <v>65</v>
      </c>
      <c r="J553" s="130" t="s">
        <v>1689</v>
      </c>
      <c r="K553" s="130" t="s">
        <v>1690</v>
      </c>
    </row>
    <row r="554" spans="1:11" ht="28.8">
      <c r="A554" s="128">
        <v>987527</v>
      </c>
      <c r="B554" s="129">
        <v>44757</v>
      </c>
      <c r="C554" s="130" t="s">
        <v>68</v>
      </c>
      <c r="D554" s="130" t="s">
        <v>1691</v>
      </c>
      <c r="E554" s="130" t="s">
        <v>176</v>
      </c>
      <c r="F554" s="131">
        <v>315000</v>
      </c>
      <c r="G554" s="130" t="s">
        <v>70</v>
      </c>
      <c r="H554" s="130" t="s">
        <v>71</v>
      </c>
      <c r="I554" s="130" t="s">
        <v>65</v>
      </c>
      <c r="J554" s="130" t="s">
        <v>1692</v>
      </c>
      <c r="K554" s="130" t="s">
        <v>1693</v>
      </c>
    </row>
    <row r="555" spans="1:11" ht="28.8">
      <c r="A555" s="128">
        <v>987533</v>
      </c>
      <c r="B555" s="129">
        <v>44757</v>
      </c>
      <c r="C555" s="130" t="s">
        <v>74</v>
      </c>
      <c r="D555" s="130" t="s">
        <v>1694</v>
      </c>
      <c r="E555" s="130" t="s">
        <v>307</v>
      </c>
      <c r="F555" s="131">
        <v>600000</v>
      </c>
      <c r="G555" s="130" t="s">
        <v>308</v>
      </c>
      <c r="H555" s="130" t="s">
        <v>309</v>
      </c>
      <c r="I555" s="130" t="s">
        <v>65</v>
      </c>
      <c r="J555" s="130" t="s">
        <v>1695</v>
      </c>
      <c r="K555" s="130" t="s">
        <v>1696</v>
      </c>
    </row>
    <row r="556" spans="1:11" ht="28.8">
      <c r="A556" s="128">
        <v>986802</v>
      </c>
      <c r="B556" s="129">
        <v>44740</v>
      </c>
      <c r="C556" s="130" t="s">
        <v>68</v>
      </c>
      <c r="D556" s="130" t="s">
        <v>1697</v>
      </c>
      <c r="E556" s="130" t="s">
        <v>62</v>
      </c>
      <c r="F556" s="131">
        <v>550000</v>
      </c>
      <c r="G556" s="130" t="s">
        <v>70</v>
      </c>
      <c r="H556" s="130" t="s">
        <v>71</v>
      </c>
      <c r="I556" s="130" t="s">
        <v>65</v>
      </c>
      <c r="J556" s="130" t="s">
        <v>1698</v>
      </c>
      <c r="K556" s="130" t="s">
        <v>1699</v>
      </c>
    </row>
    <row r="557" spans="1:11" ht="28.8">
      <c r="A557" s="128">
        <v>986820</v>
      </c>
      <c r="B557" s="129">
        <v>44740</v>
      </c>
      <c r="C557" s="130" t="s">
        <v>160</v>
      </c>
      <c r="D557" s="130" t="s">
        <v>1700</v>
      </c>
      <c r="E557" s="130" t="s">
        <v>93</v>
      </c>
      <c r="F557" s="131">
        <v>675000</v>
      </c>
      <c r="G557" s="130" t="s">
        <v>153</v>
      </c>
      <c r="H557" s="130" t="s">
        <v>162</v>
      </c>
      <c r="I557" s="130" t="s">
        <v>65</v>
      </c>
      <c r="J557" s="130" t="s">
        <v>1701</v>
      </c>
      <c r="K557" s="130" t="s">
        <v>1702</v>
      </c>
    </row>
    <row r="558" spans="1:11" ht="28.8">
      <c r="A558" s="128">
        <v>986823</v>
      </c>
      <c r="B558" s="129">
        <v>44740</v>
      </c>
      <c r="C558" s="130" t="s">
        <v>68</v>
      </c>
      <c r="D558" s="130" t="s">
        <v>1703</v>
      </c>
      <c r="E558" s="130" t="s">
        <v>62</v>
      </c>
      <c r="F558" s="131">
        <v>485000</v>
      </c>
      <c r="G558" s="130" t="s">
        <v>70</v>
      </c>
      <c r="H558" s="130" t="s">
        <v>71</v>
      </c>
      <c r="I558" s="130" t="s">
        <v>65</v>
      </c>
      <c r="J558" s="130" t="s">
        <v>1704</v>
      </c>
      <c r="K558" s="130" t="s">
        <v>1705</v>
      </c>
    </row>
    <row r="559" spans="1:11" ht="28.8">
      <c r="A559" s="128">
        <v>986831</v>
      </c>
      <c r="B559" s="129">
        <v>44741</v>
      </c>
      <c r="C559" s="130" t="s">
        <v>86</v>
      </c>
      <c r="D559" s="130" t="s">
        <v>1706</v>
      </c>
      <c r="E559" s="130" t="s">
        <v>307</v>
      </c>
      <c r="F559" s="131">
        <v>875000</v>
      </c>
      <c r="G559" s="130" t="s">
        <v>636</v>
      </c>
      <c r="H559" s="130" t="s">
        <v>637</v>
      </c>
      <c r="I559" s="130" t="s">
        <v>65</v>
      </c>
      <c r="J559" s="130" t="s">
        <v>1707</v>
      </c>
      <c r="K559" s="130" t="s">
        <v>1708</v>
      </c>
    </row>
    <row r="560" spans="1:11" ht="28.8">
      <c r="A560" s="128">
        <v>986836</v>
      </c>
      <c r="B560" s="129">
        <v>44741</v>
      </c>
      <c r="C560" s="130" t="s">
        <v>80</v>
      </c>
      <c r="D560" s="130" t="s">
        <v>1709</v>
      </c>
      <c r="E560" s="130" t="s">
        <v>62</v>
      </c>
      <c r="F560" s="131">
        <v>695000</v>
      </c>
      <c r="G560" s="130" t="s">
        <v>82</v>
      </c>
      <c r="H560" s="130" t="s">
        <v>83</v>
      </c>
      <c r="I560" s="130" t="s">
        <v>65</v>
      </c>
      <c r="J560" s="130" t="s">
        <v>1710</v>
      </c>
      <c r="K560" s="130" t="s">
        <v>1711</v>
      </c>
    </row>
    <row r="561" spans="1:11" ht="28.8">
      <c r="A561" s="128">
        <v>986843</v>
      </c>
      <c r="B561" s="129">
        <v>44741</v>
      </c>
      <c r="C561" s="130" t="s">
        <v>74</v>
      </c>
      <c r="D561" s="130" t="s">
        <v>1712</v>
      </c>
      <c r="E561" s="130" t="s">
        <v>62</v>
      </c>
      <c r="F561" s="131">
        <v>435000</v>
      </c>
      <c r="G561" s="130" t="s">
        <v>82</v>
      </c>
      <c r="H561" s="130" t="s">
        <v>112</v>
      </c>
      <c r="I561" s="130" t="s">
        <v>65</v>
      </c>
      <c r="J561" s="130" t="s">
        <v>1713</v>
      </c>
      <c r="K561" s="130" t="s">
        <v>1714</v>
      </c>
    </row>
    <row r="562" spans="1:11" ht="43.2">
      <c r="A562" s="128">
        <v>987544</v>
      </c>
      <c r="B562" s="129">
        <v>44757</v>
      </c>
      <c r="C562" s="130" t="s">
        <v>74</v>
      </c>
      <c r="D562" s="130" t="s">
        <v>1715</v>
      </c>
      <c r="E562" s="130" t="s">
        <v>176</v>
      </c>
      <c r="F562" s="131">
        <v>178000</v>
      </c>
      <c r="G562" s="130" t="s">
        <v>82</v>
      </c>
      <c r="H562" s="130" t="s">
        <v>112</v>
      </c>
      <c r="I562" s="130" t="s">
        <v>65</v>
      </c>
      <c r="J562" s="130" t="s">
        <v>1716</v>
      </c>
      <c r="K562" s="130" t="s">
        <v>1717</v>
      </c>
    </row>
    <row r="563" spans="1:11" ht="28.8">
      <c r="A563" s="128">
        <v>987545</v>
      </c>
      <c r="B563" s="129">
        <v>44757</v>
      </c>
      <c r="C563" s="130" t="s">
        <v>86</v>
      </c>
      <c r="D563" s="130" t="s">
        <v>1718</v>
      </c>
      <c r="E563" s="130" t="s">
        <v>307</v>
      </c>
      <c r="F563" s="131">
        <v>768000</v>
      </c>
      <c r="G563" s="130" t="s">
        <v>308</v>
      </c>
      <c r="H563" s="130" t="s">
        <v>1719</v>
      </c>
      <c r="I563" s="130" t="s">
        <v>65</v>
      </c>
      <c r="J563" s="130" t="s">
        <v>1720</v>
      </c>
      <c r="K563" s="130" t="s">
        <v>1721</v>
      </c>
    </row>
    <row r="564" spans="1:11" ht="28.8">
      <c r="A564" s="128">
        <v>987552</v>
      </c>
      <c r="B564" s="129">
        <v>44760</v>
      </c>
      <c r="C564" s="130" t="s">
        <v>80</v>
      </c>
      <c r="D564" s="130" t="s">
        <v>1722</v>
      </c>
      <c r="E564" s="130" t="s">
        <v>62</v>
      </c>
      <c r="F564" s="131">
        <v>775000</v>
      </c>
      <c r="G564" s="130" t="s">
        <v>82</v>
      </c>
      <c r="H564" s="130" t="s">
        <v>108</v>
      </c>
      <c r="I564" s="130" t="s">
        <v>65</v>
      </c>
      <c r="J564" s="130" t="s">
        <v>1723</v>
      </c>
      <c r="K564" s="130" t="s">
        <v>1724</v>
      </c>
    </row>
    <row r="565" spans="1:11" ht="28.8">
      <c r="A565" s="128">
        <v>987605</v>
      </c>
      <c r="B565" s="129">
        <v>44761</v>
      </c>
      <c r="C565" s="130" t="s">
        <v>80</v>
      </c>
      <c r="D565" s="130" t="s">
        <v>1725</v>
      </c>
      <c r="E565" s="130" t="s">
        <v>62</v>
      </c>
      <c r="F565" s="131">
        <v>1700000</v>
      </c>
      <c r="G565" s="130" t="s">
        <v>82</v>
      </c>
      <c r="H565" s="130" t="s">
        <v>83</v>
      </c>
      <c r="I565" s="130" t="s">
        <v>65</v>
      </c>
      <c r="J565" s="130" t="s">
        <v>1726</v>
      </c>
      <c r="K565" s="130" t="s">
        <v>1727</v>
      </c>
    </row>
    <row r="566" spans="1:11" ht="43.2">
      <c r="A566" s="128">
        <v>987611</v>
      </c>
      <c r="B566" s="129">
        <v>44761</v>
      </c>
      <c r="C566" s="130" t="s">
        <v>160</v>
      </c>
      <c r="D566" s="130" t="s">
        <v>1728</v>
      </c>
      <c r="E566" s="130" t="s">
        <v>62</v>
      </c>
      <c r="F566" s="131">
        <v>9650000</v>
      </c>
      <c r="G566" s="130" t="s">
        <v>153</v>
      </c>
      <c r="H566" s="130" t="s">
        <v>162</v>
      </c>
      <c r="I566" s="130" t="s">
        <v>65</v>
      </c>
      <c r="J566" s="130" t="s">
        <v>1729</v>
      </c>
      <c r="K566" s="130" t="s">
        <v>1730</v>
      </c>
    </row>
    <row r="567" spans="1:11" ht="28.8">
      <c r="A567" s="128">
        <v>987615</v>
      </c>
      <c r="B567" s="129">
        <v>44761</v>
      </c>
      <c r="C567" s="130" t="s">
        <v>80</v>
      </c>
      <c r="D567" s="130" t="s">
        <v>1731</v>
      </c>
      <c r="E567" s="130" t="s">
        <v>62</v>
      </c>
      <c r="F567" s="131">
        <v>875000</v>
      </c>
      <c r="G567" s="130" t="s">
        <v>82</v>
      </c>
      <c r="H567" s="130" t="s">
        <v>83</v>
      </c>
      <c r="I567" s="130" t="s">
        <v>65</v>
      </c>
      <c r="J567" s="130" t="s">
        <v>1732</v>
      </c>
      <c r="K567" s="130" t="s">
        <v>1733</v>
      </c>
    </row>
    <row r="568" spans="1:11" ht="28.8">
      <c r="A568" s="128">
        <v>987620</v>
      </c>
      <c r="B568" s="129">
        <v>44761</v>
      </c>
      <c r="C568" s="130" t="s">
        <v>68</v>
      </c>
      <c r="D568" s="130" t="s">
        <v>1734</v>
      </c>
      <c r="E568" s="130" t="s">
        <v>62</v>
      </c>
      <c r="F568" s="131">
        <v>641000</v>
      </c>
      <c r="G568" s="130" t="s">
        <v>70</v>
      </c>
      <c r="H568" s="130" t="s">
        <v>71</v>
      </c>
      <c r="I568" s="130" t="s">
        <v>65</v>
      </c>
      <c r="J568" s="130" t="s">
        <v>1735</v>
      </c>
      <c r="K568" s="130" t="s">
        <v>1736</v>
      </c>
    </row>
    <row r="569" spans="1:11" ht="28.8">
      <c r="A569" s="128">
        <v>986864</v>
      </c>
      <c r="B569" s="129">
        <v>44742</v>
      </c>
      <c r="C569" s="130" t="s">
        <v>80</v>
      </c>
      <c r="D569" s="130" t="s">
        <v>1737</v>
      </c>
      <c r="E569" s="130" t="s">
        <v>62</v>
      </c>
      <c r="F569" s="131">
        <v>550000</v>
      </c>
      <c r="G569" s="130" t="s">
        <v>82</v>
      </c>
      <c r="H569" s="130" t="s">
        <v>108</v>
      </c>
      <c r="I569" s="130" t="s">
        <v>65</v>
      </c>
      <c r="J569" s="130" t="s">
        <v>1738</v>
      </c>
      <c r="K569" s="130" t="s">
        <v>1739</v>
      </c>
    </row>
    <row r="570" spans="1:11" ht="43.2">
      <c r="A570" s="128">
        <v>986866</v>
      </c>
      <c r="B570" s="129">
        <v>44742</v>
      </c>
      <c r="C570" s="130" t="s">
        <v>80</v>
      </c>
      <c r="D570" s="130" t="s">
        <v>1740</v>
      </c>
      <c r="E570" s="130" t="s">
        <v>62</v>
      </c>
      <c r="F570" s="131">
        <v>664900</v>
      </c>
      <c r="G570" s="130" t="s">
        <v>82</v>
      </c>
      <c r="H570" s="130" t="s">
        <v>83</v>
      </c>
      <c r="I570" s="130" t="s">
        <v>65</v>
      </c>
      <c r="J570" s="130" t="s">
        <v>1741</v>
      </c>
      <c r="K570" s="130" t="s">
        <v>1742</v>
      </c>
    </row>
    <row r="571" spans="1:11" ht="28.8">
      <c r="A571" s="128">
        <v>986867</v>
      </c>
      <c r="B571" s="129">
        <v>44742</v>
      </c>
      <c r="C571" s="130" t="s">
        <v>86</v>
      </c>
      <c r="D571" s="130" t="s">
        <v>1743</v>
      </c>
      <c r="E571" s="130" t="s">
        <v>93</v>
      </c>
      <c r="F571" s="131">
        <v>100000</v>
      </c>
      <c r="G571" s="130" t="s">
        <v>153</v>
      </c>
      <c r="H571" s="130" t="s">
        <v>154</v>
      </c>
      <c r="I571" s="130" t="s">
        <v>65</v>
      </c>
      <c r="J571" s="130" t="s">
        <v>158</v>
      </c>
      <c r="K571" s="130" t="s">
        <v>1744</v>
      </c>
    </row>
    <row r="572" spans="1:11" ht="28.8">
      <c r="A572" s="128">
        <v>986869</v>
      </c>
      <c r="B572" s="129">
        <v>44742</v>
      </c>
      <c r="C572" s="130" t="s">
        <v>80</v>
      </c>
      <c r="D572" s="130" t="s">
        <v>1745</v>
      </c>
      <c r="E572" s="130" t="s">
        <v>62</v>
      </c>
      <c r="F572" s="131">
        <v>521000</v>
      </c>
      <c r="G572" s="130" t="s">
        <v>82</v>
      </c>
      <c r="H572" s="130" t="s">
        <v>83</v>
      </c>
      <c r="I572" s="130" t="s">
        <v>65</v>
      </c>
      <c r="J572" s="130" t="s">
        <v>1746</v>
      </c>
      <c r="K572" s="130" t="s">
        <v>1747</v>
      </c>
    </row>
    <row r="573" spans="1:11" ht="28.8">
      <c r="A573" s="128">
        <v>986872</v>
      </c>
      <c r="B573" s="129">
        <v>44742</v>
      </c>
      <c r="C573" s="130" t="s">
        <v>80</v>
      </c>
      <c r="D573" s="130" t="s">
        <v>1748</v>
      </c>
      <c r="E573" s="130" t="s">
        <v>307</v>
      </c>
      <c r="F573" s="131">
        <v>440000</v>
      </c>
      <c r="G573" s="130" t="s">
        <v>82</v>
      </c>
      <c r="H573" s="130" t="s">
        <v>108</v>
      </c>
      <c r="I573" s="130" t="s">
        <v>65</v>
      </c>
      <c r="J573" s="130" t="s">
        <v>1749</v>
      </c>
      <c r="K573" s="130" t="s">
        <v>1750</v>
      </c>
    </row>
    <row r="574" spans="1:11" ht="28.8">
      <c r="A574" s="128">
        <v>986880</v>
      </c>
      <c r="B574" s="129">
        <v>44742</v>
      </c>
      <c r="C574" s="130" t="s">
        <v>86</v>
      </c>
      <c r="D574" s="130" t="s">
        <v>1751</v>
      </c>
      <c r="E574" s="130" t="s">
        <v>307</v>
      </c>
      <c r="F574" s="131">
        <v>505000</v>
      </c>
      <c r="G574" s="130" t="s">
        <v>88</v>
      </c>
      <c r="H574" s="130" t="s">
        <v>1752</v>
      </c>
      <c r="I574" s="130" t="s">
        <v>65</v>
      </c>
      <c r="J574" s="130" t="s">
        <v>1753</v>
      </c>
      <c r="K574" s="130" t="s">
        <v>1754</v>
      </c>
    </row>
    <row r="575" spans="1:11" ht="28.8">
      <c r="A575" s="128">
        <v>986885</v>
      </c>
      <c r="B575" s="129">
        <v>44742</v>
      </c>
      <c r="C575" s="130" t="s">
        <v>68</v>
      </c>
      <c r="D575" s="130" t="s">
        <v>1755</v>
      </c>
      <c r="E575" s="130" t="s">
        <v>294</v>
      </c>
      <c r="F575" s="131">
        <v>1300000</v>
      </c>
      <c r="G575" s="130" t="s">
        <v>70</v>
      </c>
      <c r="H575" s="130" t="s">
        <v>71</v>
      </c>
      <c r="I575" s="130" t="s">
        <v>65</v>
      </c>
      <c r="J575" s="130" t="s">
        <v>1756</v>
      </c>
      <c r="K575" s="130" t="s">
        <v>1757</v>
      </c>
    </row>
    <row r="576" spans="1:11" ht="28.8">
      <c r="A576" s="128">
        <v>986897</v>
      </c>
      <c r="B576" s="129">
        <v>44742</v>
      </c>
      <c r="C576" s="130" t="s">
        <v>68</v>
      </c>
      <c r="D576" s="130" t="s">
        <v>1758</v>
      </c>
      <c r="E576" s="130" t="s">
        <v>93</v>
      </c>
      <c r="F576" s="131">
        <v>4607000</v>
      </c>
      <c r="G576" s="130" t="s">
        <v>103</v>
      </c>
      <c r="H576" s="130" t="s">
        <v>416</v>
      </c>
      <c r="I576" s="130" t="s">
        <v>65</v>
      </c>
      <c r="J576" s="130" t="s">
        <v>1759</v>
      </c>
      <c r="K576" s="130" t="s">
        <v>357</v>
      </c>
    </row>
    <row r="577" spans="1:11" ht="57.6">
      <c r="A577" s="128">
        <v>986902</v>
      </c>
      <c r="B577" s="129">
        <v>44742</v>
      </c>
      <c r="C577" s="130" t="s">
        <v>80</v>
      </c>
      <c r="D577" s="130" t="s">
        <v>1760</v>
      </c>
      <c r="E577" s="130" t="s">
        <v>93</v>
      </c>
      <c r="F577" s="131">
        <v>49500</v>
      </c>
      <c r="G577" s="130" t="s">
        <v>82</v>
      </c>
      <c r="H577" s="130" t="s">
        <v>108</v>
      </c>
      <c r="I577" s="130" t="s">
        <v>65</v>
      </c>
      <c r="J577" s="130" t="s">
        <v>1761</v>
      </c>
      <c r="K577" s="130" t="s">
        <v>1762</v>
      </c>
    </row>
    <row r="578" spans="1:11" ht="28.8">
      <c r="A578" s="128">
        <v>986909</v>
      </c>
      <c r="B578" s="129">
        <v>44742</v>
      </c>
      <c r="C578" s="130" t="s">
        <v>74</v>
      </c>
      <c r="D578" s="130" t="s">
        <v>1763</v>
      </c>
      <c r="E578" s="130" t="s">
        <v>62</v>
      </c>
      <c r="F578" s="131">
        <v>520000</v>
      </c>
      <c r="G578" s="130" t="s">
        <v>308</v>
      </c>
      <c r="H578" s="130" t="s">
        <v>309</v>
      </c>
      <c r="I578" s="130" t="s">
        <v>65</v>
      </c>
      <c r="J578" s="130" t="s">
        <v>1764</v>
      </c>
      <c r="K578" s="130" t="s">
        <v>1765</v>
      </c>
    </row>
    <row r="579" spans="1:11" ht="28.8">
      <c r="A579" s="128">
        <v>986912</v>
      </c>
      <c r="B579" s="129">
        <v>44742</v>
      </c>
      <c r="C579" s="130" t="s">
        <v>80</v>
      </c>
      <c r="D579" s="130" t="s">
        <v>1766</v>
      </c>
      <c r="E579" s="130" t="s">
        <v>62</v>
      </c>
      <c r="F579" s="131">
        <v>454000</v>
      </c>
      <c r="G579" s="130" t="s">
        <v>103</v>
      </c>
      <c r="H579" s="130" t="s">
        <v>1250</v>
      </c>
      <c r="I579" s="130" t="s">
        <v>65</v>
      </c>
      <c r="J579" s="130" t="s">
        <v>1767</v>
      </c>
      <c r="K579" s="130" t="s">
        <v>1768</v>
      </c>
    </row>
    <row r="580" spans="1:11" ht="28.8">
      <c r="A580" s="128">
        <v>986914</v>
      </c>
      <c r="B580" s="129">
        <v>44742</v>
      </c>
      <c r="C580" s="130" t="s">
        <v>80</v>
      </c>
      <c r="D580" s="130" t="s">
        <v>1769</v>
      </c>
      <c r="E580" s="130" t="s">
        <v>62</v>
      </c>
      <c r="F580" s="131">
        <v>502425</v>
      </c>
      <c r="G580" s="130" t="s">
        <v>103</v>
      </c>
      <c r="H580" s="130" t="s">
        <v>1250</v>
      </c>
      <c r="I580" s="130" t="s">
        <v>65</v>
      </c>
      <c r="J580" s="130" t="s">
        <v>1770</v>
      </c>
      <c r="K580" s="130" t="s">
        <v>1767</v>
      </c>
    </row>
    <row r="581" spans="1:11" ht="28.8">
      <c r="A581" s="128">
        <v>986916</v>
      </c>
      <c r="B581" s="129">
        <v>44742</v>
      </c>
      <c r="C581" s="130" t="s">
        <v>86</v>
      </c>
      <c r="D581" s="130" t="s">
        <v>1771</v>
      </c>
      <c r="E581" s="130" t="s">
        <v>62</v>
      </c>
      <c r="F581" s="131">
        <v>495000</v>
      </c>
      <c r="G581" s="130" t="s">
        <v>88</v>
      </c>
      <c r="H581" s="130" t="s">
        <v>89</v>
      </c>
      <c r="I581" s="130" t="s">
        <v>65</v>
      </c>
      <c r="J581" s="130" t="s">
        <v>1772</v>
      </c>
      <c r="K581" s="130" t="s">
        <v>1773</v>
      </c>
    </row>
    <row r="582" spans="1:11" ht="28.8">
      <c r="A582" s="128">
        <v>986927</v>
      </c>
      <c r="B582" s="129">
        <v>44743</v>
      </c>
      <c r="C582" s="130" t="s">
        <v>80</v>
      </c>
      <c r="D582" s="130" t="s">
        <v>278</v>
      </c>
      <c r="E582" s="130" t="s">
        <v>62</v>
      </c>
      <c r="F582" s="131">
        <v>478000</v>
      </c>
      <c r="G582" s="130" t="s">
        <v>103</v>
      </c>
      <c r="H582" s="130" t="s">
        <v>141</v>
      </c>
      <c r="I582" s="130" t="s">
        <v>65</v>
      </c>
      <c r="J582" s="130" t="s">
        <v>280</v>
      </c>
      <c r="K582" s="130" t="s">
        <v>1774</v>
      </c>
    </row>
    <row r="583" spans="1:11" ht="28.8">
      <c r="A583" s="128">
        <v>986939</v>
      </c>
      <c r="B583" s="129">
        <v>44743</v>
      </c>
      <c r="C583" s="130" t="s">
        <v>68</v>
      </c>
      <c r="D583" s="130" t="s">
        <v>1775</v>
      </c>
      <c r="E583" s="130" t="s">
        <v>307</v>
      </c>
      <c r="F583" s="131">
        <v>975000</v>
      </c>
      <c r="G583" s="130" t="s">
        <v>103</v>
      </c>
      <c r="H583" s="130" t="s">
        <v>416</v>
      </c>
      <c r="I583" s="130" t="s">
        <v>65</v>
      </c>
      <c r="J583" s="130" t="s">
        <v>1776</v>
      </c>
      <c r="K583" s="130" t="s">
        <v>1777</v>
      </c>
    </row>
    <row r="584" spans="1:11" ht="28.8">
      <c r="A584" s="128">
        <v>986944</v>
      </c>
      <c r="B584" s="129">
        <v>44743</v>
      </c>
      <c r="C584" s="130" t="s">
        <v>80</v>
      </c>
      <c r="D584" s="130" t="s">
        <v>1778</v>
      </c>
      <c r="E584" s="130" t="s">
        <v>62</v>
      </c>
      <c r="F584" s="131">
        <v>560000</v>
      </c>
      <c r="G584" s="130" t="s">
        <v>76</v>
      </c>
      <c r="H584" s="130" t="s">
        <v>137</v>
      </c>
      <c r="I584" s="130" t="s">
        <v>65</v>
      </c>
      <c r="J584" s="130" t="s">
        <v>1779</v>
      </c>
      <c r="K584" s="130" t="s">
        <v>1780</v>
      </c>
    </row>
    <row r="585" spans="1:11" ht="28.8">
      <c r="A585" s="128">
        <v>986946</v>
      </c>
      <c r="B585" s="129">
        <v>44743</v>
      </c>
      <c r="C585" s="130" t="s">
        <v>74</v>
      </c>
      <c r="D585" s="130" t="s">
        <v>1781</v>
      </c>
      <c r="E585" s="130" t="s">
        <v>62</v>
      </c>
      <c r="F585" s="131">
        <v>715000</v>
      </c>
      <c r="G585" s="130" t="s">
        <v>82</v>
      </c>
      <c r="H585" s="130" t="s">
        <v>112</v>
      </c>
      <c r="I585" s="130" t="s">
        <v>65</v>
      </c>
      <c r="J585" s="130" t="s">
        <v>1782</v>
      </c>
      <c r="K585" s="130" t="s">
        <v>1783</v>
      </c>
    </row>
    <row r="586" spans="1:11" ht="28.8">
      <c r="A586" s="128">
        <v>986950</v>
      </c>
      <c r="B586" s="129">
        <v>44743</v>
      </c>
      <c r="C586" s="130" t="s">
        <v>74</v>
      </c>
      <c r="D586" s="130" t="s">
        <v>1784</v>
      </c>
      <c r="E586" s="130" t="s">
        <v>294</v>
      </c>
      <c r="F586" s="131">
        <v>620000</v>
      </c>
      <c r="G586" s="130" t="s">
        <v>82</v>
      </c>
      <c r="H586" s="130" t="s">
        <v>112</v>
      </c>
      <c r="I586" s="130" t="s">
        <v>65</v>
      </c>
      <c r="J586" s="130" t="s">
        <v>1785</v>
      </c>
      <c r="K586" s="130" t="s">
        <v>1786</v>
      </c>
    </row>
    <row r="587" spans="1:11" ht="28.8">
      <c r="A587" s="128">
        <v>986971</v>
      </c>
      <c r="B587" s="129">
        <v>44747</v>
      </c>
      <c r="C587" s="130" t="s">
        <v>80</v>
      </c>
      <c r="D587" s="130" t="s">
        <v>1787</v>
      </c>
      <c r="E587" s="130" t="s">
        <v>62</v>
      </c>
      <c r="F587" s="131">
        <v>1010000</v>
      </c>
      <c r="G587" s="130" t="s">
        <v>82</v>
      </c>
      <c r="H587" s="130" t="s">
        <v>83</v>
      </c>
      <c r="I587" s="130" t="s">
        <v>65</v>
      </c>
      <c r="J587" s="130" t="s">
        <v>1788</v>
      </c>
      <c r="K587" s="130" t="s">
        <v>1789</v>
      </c>
    </row>
    <row r="588" spans="1:11" ht="43.2">
      <c r="A588" s="128">
        <v>986981</v>
      </c>
      <c r="B588" s="129">
        <v>44747</v>
      </c>
      <c r="C588" s="130" t="s">
        <v>80</v>
      </c>
      <c r="D588" s="130" t="s">
        <v>1790</v>
      </c>
      <c r="E588" s="130" t="s">
        <v>62</v>
      </c>
      <c r="F588" s="131">
        <v>546000</v>
      </c>
      <c r="G588" s="130" t="s">
        <v>82</v>
      </c>
      <c r="H588" s="130" t="s">
        <v>108</v>
      </c>
      <c r="I588" s="130" t="s">
        <v>65</v>
      </c>
      <c r="J588" s="130" t="s">
        <v>1791</v>
      </c>
      <c r="K588" s="130" t="s">
        <v>1792</v>
      </c>
    </row>
    <row r="589" spans="1:11" ht="28.8">
      <c r="A589" s="128">
        <v>987626</v>
      </c>
      <c r="B589" s="129">
        <v>44761</v>
      </c>
      <c r="C589" s="130" t="s">
        <v>80</v>
      </c>
      <c r="D589" s="130" t="s">
        <v>1793</v>
      </c>
      <c r="E589" s="130" t="s">
        <v>62</v>
      </c>
      <c r="F589" s="131">
        <v>449900</v>
      </c>
      <c r="G589" s="130" t="s">
        <v>82</v>
      </c>
      <c r="H589" s="130" t="s">
        <v>108</v>
      </c>
      <c r="I589" s="130" t="s">
        <v>65</v>
      </c>
      <c r="J589" s="130" t="s">
        <v>1794</v>
      </c>
      <c r="K589" s="130" t="s">
        <v>346</v>
      </c>
    </row>
    <row r="590" spans="1:11" ht="28.8">
      <c r="A590" s="128">
        <v>987635</v>
      </c>
      <c r="B590" s="129">
        <v>44761</v>
      </c>
      <c r="C590" s="130" t="s">
        <v>68</v>
      </c>
      <c r="D590" s="130" t="s">
        <v>1795</v>
      </c>
      <c r="E590" s="130" t="s">
        <v>62</v>
      </c>
      <c r="F590" s="131">
        <v>780000</v>
      </c>
      <c r="G590" s="130" t="s">
        <v>70</v>
      </c>
      <c r="H590" s="130" t="s">
        <v>71</v>
      </c>
      <c r="I590" s="130" t="s">
        <v>65</v>
      </c>
      <c r="J590" s="130" t="s">
        <v>1796</v>
      </c>
      <c r="K590" s="130" t="s">
        <v>1797</v>
      </c>
    </row>
    <row r="591" spans="1:11" ht="28.8">
      <c r="A591" s="128">
        <v>987643</v>
      </c>
      <c r="B591" s="129">
        <v>44762</v>
      </c>
      <c r="C591" s="130" t="s">
        <v>80</v>
      </c>
      <c r="D591" s="130" t="s">
        <v>1798</v>
      </c>
      <c r="E591" s="130" t="s">
        <v>62</v>
      </c>
      <c r="F591" s="131">
        <v>759000</v>
      </c>
      <c r="G591" s="130" t="s">
        <v>76</v>
      </c>
      <c r="H591" s="130" t="s">
        <v>260</v>
      </c>
      <c r="I591" s="130" t="s">
        <v>65</v>
      </c>
      <c r="J591" s="130" t="s">
        <v>1799</v>
      </c>
      <c r="K591" s="130" t="s">
        <v>1800</v>
      </c>
    </row>
    <row r="592" spans="1:11" ht="28.8">
      <c r="A592" s="128">
        <v>987647</v>
      </c>
      <c r="B592" s="129">
        <v>44762</v>
      </c>
      <c r="C592" s="130" t="s">
        <v>86</v>
      </c>
      <c r="D592" s="130" t="s">
        <v>1801</v>
      </c>
      <c r="E592" s="130" t="s">
        <v>62</v>
      </c>
      <c r="F592" s="131">
        <v>1515000</v>
      </c>
      <c r="G592" s="130" t="s">
        <v>153</v>
      </c>
      <c r="H592" s="130" t="s">
        <v>154</v>
      </c>
      <c r="I592" s="130" t="s">
        <v>65</v>
      </c>
      <c r="J592" s="130" t="s">
        <v>1802</v>
      </c>
      <c r="K592" s="130" t="s">
        <v>1803</v>
      </c>
    </row>
    <row r="593" spans="1:11" ht="28.8">
      <c r="A593" s="128">
        <v>987650</v>
      </c>
      <c r="B593" s="129">
        <v>44762</v>
      </c>
      <c r="C593" s="130" t="s">
        <v>74</v>
      </c>
      <c r="D593" s="130" t="s">
        <v>1804</v>
      </c>
      <c r="E593" s="130" t="s">
        <v>93</v>
      </c>
      <c r="F593" s="131">
        <v>450000</v>
      </c>
      <c r="G593" s="130" t="s">
        <v>76</v>
      </c>
      <c r="H593" s="130" t="s">
        <v>99</v>
      </c>
      <c r="I593" s="130" t="s">
        <v>65</v>
      </c>
      <c r="J593" s="130" t="s">
        <v>1805</v>
      </c>
      <c r="K593" s="130" t="s">
        <v>1806</v>
      </c>
    </row>
    <row r="594" spans="1:11" ht="28.8">
      <c r="A594" s="128">
        <v>987654</v>
      </c>
      <c r="B594" s="129">
        <v>44762</v>
      </c>
      <c r="C594" s="130" t="s">
        <v>68</v>
      </c>
      <c r="D594" s="130" t="s">
        <v>1807</v>
      </c>
      <c r="E594" s="130" t="s">
        <v>62</v>
      </c>
      <c r="F594" s="131">
        <v>525000</v>
      </c>
      <c r="G594" s="130" t="s">
        <v>70</v>
      </c>
      <c r="H594" s="130" t="s">
        <v>71</v>
      </c>
      <c r="I594" s="130" t="s">
        <v>65</v>
      </c>
      <c r="J594" s="130" t="s">
        <v>1808</v>
      </c>
      <c r="K594" s="130" t="s">
        <v>1809</v>
      </c>
    </row>
    <row r="595" spans="1:11" ht="28.8">
      <c r="A595" s="128">
        <v>987664</v>
      </c>
      <c r="B595" s="129">
        <v>44762</v>
      </c>
      <c r="C595" s="130" t="s">
        <v>160</v>
      </c>
      <c r="D595" s="130" t="s">
        <v>1810</v>
      </c>
      <c r="E595" s="130" t="s">
        <v>62</v>
      </c>
      <c r="F595" s="131">
        <v>1800000</v>
      </c>
      <c r="G595" s="130" t="s">
        <v>153</v>
      </c>
      <c r="H595" s="130" t="s">
        <v>162</v>
      </c>
      <c r="I595" s="130" t="s">
        <v>65</v>
      </c>
      <c r="J595" s="130" t="s">
        <v>1811</v>
      </c>
      <c r="K595" s="130" t="s">
        <v>1812</v>
      </c>
    </row>
    <row r="596" spans="1:11" ht="28.8">
      <c r="A596" s="128">
        <v>987704</v>
      </c>
      <c r="B596" s="129">
        <v>44763</v>
      </c>
      <c r="C596" s="130" t="s">
        <v>68</v>
      </c>
      <c r="D596" s="130" t="s">
        <v>1813</v>
      </c>
      <c r="E596" s="130" t="s">
        <v>93</v>
      </c>
      <c r="F596" s="131">
        <v>427000</v>
      </c>
      <c r="G596" s="130" t="s">
        <v>70</v>
      </c>
      <c r="H596" s="130" t="s">
        <v>71</v>
      </c>
      <c r="I596" s="130" t="s">
        <v>65</v>
      </c>
      <c r="J596" s="130" t="s">
        <v>1814</v>
      </c>
      <c r="K596" s="130" t="s">
        <v>1815</v>
      </c>
    </row>
    <row r="597" spans="1:11" ht="28.8">
      <c r="A597" s="128">
        <v>987707</v>
      </c>
      <c r="B597" s="129">
        <v>44763</v>
      </c>
      <c r="C597" s="130" t="s">
        <v>86</v>
      </c>
      <c r="D597" s="130" t="s">
        <v>1816</v>
      </c>
      <c r="E597" s="130" t="s">
        <v>62</v>
      </c>
      <c r="F597" s="131">
        <v>680000</v>
      </c>
      <c r="G597" s="130" t="s">
        <v>153</v>
      </c>
      <c r="H597" s="130" t="s">
        <v>154</v>
      </c>
      <c r="I597" s="130" t="s">
        <v>65</v>
      </c>
      <c r="J597" s="130" t="s">
        <v>1817</v>
      </c>
      <c r="K597" s="130" t="s">
        <v>1818</v>
      </c>
    </row>
    <row r="598" spans="1:11" ht="43.2">
      <c r="A598" s="128">
        <v>987741</v>
      </c>
      <c r="B598" s="129">
        <v>44764</v>
      </c>
      <c r="C598" s="130" t="s">
        <v>80</v>
      </c>
      <c r="D598" s="130" t="s">
        <v>1819</v>
      </c>
      <c r="E598" s="130" t="s">
        <v>62</v>
      </c>
      <c r="F598" s="131">
        <v>650000</v>
      </c>
      <c r="G598" s="130" t="s">
        <v>82</v>
      </c>
      <c r="H598" s="130" t="s">
        <v>108</v>
      </c>
      <c r="I598" s="130" t="s">
        <v>65</v>
      </c>
      <c r="J598" s="130" t="s">
        <v>1820</v>
      </c>
      <c r="K598" s="130" t="s">
        <v>1821</v>
      </c>
    </row>
    <row r="599" spans="1:11" ht="28.8">
      <c r="A599" s="128">
        <v>987745</v>
      </c>
      <c r="B599" s="129">
        <v>44764</v>
      </c>
      <c r="C599" s="130" t="s">
        <v>80</v>
      </c>
      <c r="D599" s="130" t="s">
        <v>1822</v>
      </c>
      <c r="E599" s="130" t="s">
        <v>62</v>
      </c>
      <c r="F599" s="131">
        <v>435000</v>
      </c>
      <c r="G599" s="130" t="s">
        <v>76</v>
      </c>
      <c r="H599" s="130" t="s">
        <v>137</v>
      </c>
      <c r="I599" s="130" t="s">
        <v>65</v>
      </c>
      <c r="J599" s="130" t="s">
        <v>1823</v>
      </c>
      <c r="K599" s="130" t="s">
        <v>1824</v>
      </c>
    </row>
    <row r="600" spans="1:11" ht="28.8">
      <c r="A600" s="128">
        <v>987751</v>
      </c>
      <c r="B600" s="129">
        <v>44764</v>
      </c>
      <c r="C600" s="130" t="s">
        <v>80</v>
      </c>
      <c r="D600" s="130" t="s">
        <v>1825</v>
      </c>
      <c r="E600" s="130" t="s">
        <v>62</v>
      </c>
      <c r="F600" s="131">
        <v>925000</v>
      </c>
      <c r="G600" s="130" t="s">
        <v>82</v>
      </c>
      <c r="H600" s="130" t="s">
        <v>108</v>
      </c>
      <c r="I600" s="130" t="s">
        <v>119</v>
      </c>
      <c r="J600" s="130" t="s">
        <v>1102</v>
      </c>
      <c r="K600" s="130" t="s">
        <v>1826</v>
      </c>
    </row>
    <row r="601" spans="1:11" ht="57.6">
      <c r="A601" s="128">
        <v>987757</v>
      </c>
      <c r="B601" s="129">
        <v>44764</v>
      </c>
      <c r="C601" s="130" t="s">
        <v>80</v>
      </c>
      <c r="D601" s="130" t="s">
        <v>1827</v>
      </c>
      <c r="E601" s="130" t="s">
        <v>93</v>
      </c>
      <c r="F601" s="131">
        <v>75000</v>
      </c>
      <c r="G601" s="130" t="s">
        <v>82</v>
      </c>
      <c r="H601" s="130" t="s">
        <v>108</v>
      </c>
      <c r="I601" s="130" t="s">
        <v>65</v>
      </c>
      <c r="J601" s="130" t="s">
        <v>1828</v>
      </c>
      <c r="K601" s="130" t="s">
        <v>1829</v>
      </c>
    </row>
    <row r="602" spans="1:11" ht="28.8">
      <c r="A602" s="128">
        <v>987760</v>
      </c>
      <c r="B602" s="129">
        <v>44764</v>
      </c>
      <c r="C602" s="130" t="s">
        <v>74</v>
      </c>
      <c r="D602" s="130" t="s">
        <v>1830</v>
      </c>
      <c r="E602" s="130" t="s">
        <v>93</v>
      </c>
      <c r="F602" s="131">
        <v>90000</v>
      </c>
      <c r="G602" s="130" t="s">
        <v>82</v>
      </c>
      <c r="H602" s="130" t="s">
        <v>112</v>
      </c>
      <c r="I602" s="130" t="s">
        <v>65</v>
      </c>
      <c r="J602" s="130" t="s">
        <v>113</v>
      </c>
      <c r="K602" s="130" t="s">
        <v>1831</v>
      </c>
    </row>
    <row r="603" spans="1:11" ht="28.8">
      <c r="A603" s="128">
        <v>987764</v>
      </c>
      <c r="B603" s="129">
        <v>44764</v>
      </c>
      <c r="C603" s="130" t="s">
        <v>86</v>
      </c>
      <c r="D603" s="130" t="s">
        <v>1832</v>
      </c>
      <c r="E603" s="130" t="s">
        <v>307</v>
      </c>
      <c r="F603" s="131">
        <v>410000</v>
      </c>
      <c r="G603" s="130" t="s">
        <v>153</v>
      </c>
      <c r="H603" s="130" t="s">
        <v>154</v>
      </c>
      <c r="I603" s="130" t="s">
        <v>65</v>
      </c>
      <c r="J603" s="130" t="s">
        <v>1833</v>
      </c>
      <c r="K603" s="130" t="s">
        <v>1834</v>
      </c>
    </row>
    <row r="604" spans="1:11" ht="28.8">
      <c r="A604" s="128">
        <v>987770</v>
      </c>
      <c r="B604" s="129">
        <v>44764</v>
      </c>
      <c r="C604" s="130" t="s">
        <v>354</v>
      </c>
      <c r="D604" s="130" t="s">
        <v>1835</v>
      </c>
      <c r="E604" s="130" t="s">
        <v>62</v>
      </c>
      <c r="F604" s="131">
        <v>589950</v>
      </c>
      <c r="G604" s="130" t="s">
        <v>63</v>
      </c>
      <c r="H604" s="130" t="s">
        <v>356</v>
      </c>
      <c r="I604" s="130" t="s">
        <v>119</v>
      </c>
      <c r="J604" s="130" t="s">
        <v>357</v>
      </c>
      <c r="K604" s="130" t="s">
        <v>1836</v>
      </c>
    </row>
    <row r="605" spans="1:11" ht="28.8">
      <c r="A605" s="128">
        <v>980460</v>
      </c>
      <c r="B605" s="129">
        <v>44589</v>
      </c>
      <c r="C605" s="130" t="s">
        <v>74</v>
      </c>
      <c r="D605" s="130" t="s">
        <v>1837</v>
      </c>
      <c r="E605" s="130" t="s">
        <v>62</v>
      </c>
      <c r="F605" s="131">
        <v>657120</v>
      </c>
      <c r="G605" s="130" t="s">
        <v>82</v>
      </c>
      <c r="H605" s="130" t="s">
        <v>112</v>
      </c>
      <c r="I605" s="130" t="s">
        <v>119</v>
      </c>
      <c r="J605" s="130" t="s">
        <v>248</v>
      </c>
      <c r="K605" s="130" t="s">
        <v>1838</v>
      </c>
    </row>
    <row r="606" spans="1:11" ht="28.8">
      <c r="A606" s="128">
        <v>980475</v>
      </c>
      <c r="B606" s="129">
        <v>44589</v>
      </c>
      <c r="C606" s="130" t="s">
        <v>86</v>
      </c>
      <c r="D606" s="130" t="s">
        <v>1839</v>
      </c>
      <c r="E606" s="130" t="s">
        <v>62</v>
      </c>
      <c r="F606" s="131">
        <v>350000</v>
      </c>
      <c r="G606" s="130" t="s">
        <v>76</v>
      </c>
      <c r="H606" s="130" t="s">
        <v>154</v>
      </c>
      <c r="I606" s="130" t="s">
        <v>65</v>
      </c>
      <c r="J606" s="130" t="s">
        <v>1840</v>
      </c>
      <c r="K606" s="130" t="s">
        <v>1841</v>
      </c>
    </row>
    <row r="607" spans="1:11" ht="28.8">
      <c r="A607" s="128">
        <v>980501</v>
      </c>
      <c r="B607" s="129">
        <v>44592</v>
      </c>
      <c r="C607" s="130" t="s">
        <v>74</v>
      </c>
      <c r="D607" s="130" t="s">
        <v>1842</v>
      </c>
      <c r="E607" s="130" t="s">
        <v>62</v>
      </c>
      <c r="F607" s="131">
        <v>757179</v>
      </c>
      <c r="G607" s="130" t="s">
        <v>82</v>
      </c>
      <c r="H607" s="130" t="s">
        <v>112</v>
      </c>
      <c r="I607" s="130" t="s">
        <v>119</v>
      </c>
      <c r="J607" s="130" t="s">
        <v>248</v>
      </c>
      <c r="K607" s="130" t="s">
        <v>1843</v>
      </c>
    </row>
    <row r="608" spans="1:11" ht="28.8">
      <c r="A608" s="128">
        <v>980509</v>
      </c>
      <c r="B608" s="129">
        <v>44592</v>
      </c>
      <c r="C608" s="130" t="s">
        <v>74</v>
      </c>
      <c r="D608" s="130" t="s">
        <v>1844</v>
      </c>
      <c r="E608" s="130" t="s">
        <v>62</v>
      </c>
      <c r="F608" s="131">
        <v>1900000</v>
      </c>
      <c r="G608" s="130" t="s">
        <v>82</v>
      </c>
      <c r="H608" s="130" t="s">
        <v>112</v>
      </c>
      <c r="I608" s="130" t="s">
        <v>65</v>
      </c>
      <c r="J608" s="130" t="s">
        <v>1845</v>
      </c>
      <c r="K608" s="130" t="s">
        <v>1846</v>
      </c>
    </row>
    <row r="609" spans="1:11" ht="28.8">
      <c r="A609" s="128">
        <v>980515</v>
      </c>
      <c r="B609" s="129">
        <v>44592</v>
      </c>
      <c r="C609" s="130" t="s">
        <v>160</v>
      </c>
      <c r="D609" s="130" t="s">
        <v>1847</v>
      </c>
      <c r="E609" s="130" t="s">
        <v>93</v>
      </c>
      <c r="F609" s="131">
        <v>1122750</v>
      </c>
      <c r="G609" s="130" t="s">
        <v>153</v>
      </c>
      <c r="H609" s="130" t="s">
        <v>162</v>
      </c>
      <c r="I609" s="130" t="s">
        <v>65</v>
      </c>
      <c r="J609" s="130" t="s">
        <v>163</v>
      </c>
      <c r="K609" s="130" t="s">
        <v>1729</v>
      </c>
    </row>
    <row r="610" spans="1:11" ht="28.8">
      <c r="A610" s="128">
        <v>980521</v>
      </c>
      <c r="B610" s="129">
        <v>44592</v>
      </c>
      <c r="C610" s="130" t="s">
        <v>74</v>
      </c>
      <c r="D610" s="130" t="s">
        <v>1848</v>
      </c>
      <c r="E610" s="130" t="s">
        <v>62</v>
      </c>
      <c r="F610" s="131">
        <v>899000</v>
      </c>
      <c r="G610" s="130" t="s">
        <v>82</v>
      </c>
      <c r="H610" s="130" t="s">
        <v>112</v>
      </c>
      <c r="I610" s="130" t="s">
        <v>65</v>
      </c>
      <c r="J610" s="130" t="s">
        <v>1849</v>
      </c>
      <c r="K610" s="130" t="s">
        <v>1850</v>
      </c>
    </row>
    <row r="611" spans="1:11" ht="43.2">
      <c r="A611" s="128">
        <v>983023</v>
      </c>
      <c r="B611" s="129">
        <v>44648</v>
      </c>
      <c r="C611" s="130" t="s">
        <v>68</v>
      </c>
      <c r="D611" s="130" t="s">
        <v>1851</v>
      </c>
      <c r="E611" s="130" t="s">
        <v>62</v>
      </c>
      <c r="F611" s="131">
        <v>620000</v>
      </c>
      <c r="G611" s="130" t="s">
        <v>70</v>
      </c>
      <c r="H611" s="130" t="s">
        <v>71</v>
      </c>
      <c r="I611" s="130" t="s">
        <v>65</v>
      </c>
      <c r="J611" s="130" t="s">
        <v>1852</v>
      </c>
      <c r="K611" s="130" t="s">
        <v>1853</v>
      </c>
    </row>
    <row r="612" spans="1:11" ht="43.2">
      <c r="A612" s="128">
        <v>983029</v>
      </c>
      <c r="B612" s="129">
        <v>44648</v>
      </c>
      <c r="C612" s="130" t="s">
        <v>80</v>
      </c>
      <c r="D612" s="130" t="s">
        <v>1854</v>
      </c>
      <c r="E612" s="130" t="s">
        <v>62</v>
      </c>
      <c r="F612" s="131">
        <v>720000</v>
      </c>
      <c r="G612" s="130" t="s">
        <v>82</v>
      </c>
      <c r="H612" s="130" t="s">
        <v>83</v>
      </c>
      <c r="I612" s="130" t="s">
        <v>65</v>
      </c>
      <c r="J612" s="130" t="s">
        <v>1855</v>
      </c>
      <c r="K612" s="130" t="s">
        <v>1856</v>
      </c>
    </row>
    <row r="613" spans="1:11" ht="28.8">
      <c r="A613" s="128">
        <v>983039</v>
      </c>
      <c r="B613" s="129">
        <v>44648</v>
      </c>
      <c r="C613" s="130" t="s">
        <v>68</v>
      </c>
      <c r="D613" s="130" t="s">
        <v>1857</v>
      </c>
      <c r="E613" s="130" t="s">
        <v>93</v>
      </c>
      <c r="F613" s="131">
        <v>340000</v>
      </c>
      <c r="G613" s="130" t="s">
        <v>70</v>
      </c>
      <c r="H613" s="130" t="s">
        <v>71</v>
      </c>
      <c r="I613" s="130" t="s">
        <v>65</v>
      </c>
      <c r="J613" s="130" t="s">
        <v>1858</v>
      </c>
      <c r="K613" s="130" t="s">
        <v>1859</v>
      </c>
    </row>
    <row r="614" spans="1:11" ht="28.8">
      <c r="A614" s="128">
        <v>983041</v>
      </c>
      <c r="B614" s="129">
        <v>44648</v>
      </c>
      <c r="C614" s="130" t="s">
        <v>68</v>
      </c>
      <c r="D614" s="130" t="s">
        <v>1860</v>
      </c>
      <c r="E614" s="130" t="s">
        <v>93</v>
      </c>
      <c r="F614" s="131">
        <v>330000</v>
      </c>
      <c r="G614" s="130" t="s">
        <v>70</v>
      </c>
      <c r="H614" s="130" t="s">
        <v>71</v>
      </c>
      <c r="I614" s="130" t="s">
        <v>65</v>
      </c>
      <c r="J614" s="130" t="s">
        <v>1858</v>
      </c>
      <c r="K614" s="130" t="s">
        <v>1859</v>
      </c>
    </row>
    <row r="615" spans="1:11" ht="28.8">
      <c r="A615" s="128">
        <v>983043</v>
      </c>
      <c r="B615" s="129">
        <v>44648</v>
      </c>
      <c r="C615" s="130" t="s">
        <v>160</v>
      </c>
      <c r="D615" s="130" t="s">
        <v>1861</v>
      </c>
      <c r="E615" s="130" t="s">
        <v>93</v>
      </c>
      <c r="F615" s="131">
        <v>1606500</v>
      </c>
      <c r="G615" s="130" t="s">
        <v>153</v>
      </c>
      <c r="H615" s="130" t="s">
        <v>162</v>
      </c>
      <c r="I615" s="130" t="s">
        <v>65</v>
      </c>
      <c r="J615" s="130" t="s">
        <v>163</v>
      </c>
      <c r="K615" s="130" t="s">
        <v>1862</v>
      </c>
    </row>
    <row r="616" spans="1:11" ht="28.8">
      <c r="A616" s="128">
        <v>983058</v>
      </c>
      <c r="B616" s="129">
        <v>44649</v>
      </c>
      <c r="C616" s="130" t="s">
        <v>80</v>
      </c>
      <c r="D616" s="130" t="s">
        <v>1863</v>
      </c>
      <c r="E616" s="130" t="s">
        <v>62</v>
      </c>
      <c r="F616" s="131">
        <v>685000</v>
      </c>
      <c r="G616" s="130" t="s">
        <v>76</v>
      </c>
      <c r="H616" s="130" t="s">
        <v>260</v>
      </c>
      <c r="I616" s="130" t="s">
        <v>65</v>
      </c>
      <c r="J616" s="130" t="s">
        <v>1864</v>
      </c>
      <c r="K616" s="130" t="s">
        <v>1865</v>
      </c>
    </row>
    <row r="617" spans="1:11" ht="57.6">
      <c r="A617" s="128">
        <v>983062</v>
      </c>
      <c r="B617" s="129">
        <v>44649</v>
      </c>
      <c r="C617" s="130" t="s">
        <v>80</v>
      </c>
      <c r="D617" s="130" t="s">
        <v>1866</v>
      </c>
      <c r="E617" s="130" t="s">
        <v>294</v>
      </c>
      <c r="F617" s="131">
        <v>1010000</v>
      </c>
      <c r="G617" s="130" t="s">
        <v>76</v>
      </c>
      <c r="H617" s="130" t="s">
        <v>137</v>
      </c>
      <c r="I617" s="130" t="s">
        <v>65</v>
      </c>
      <c r="J617" s="130" t="s">
        <v>1867</v>
      </c>
      <c r="K617" s="130" t="s">
        <v>1868</v>
      </c>
    </row>
    <row r="618" spans="1:11" ht="28.8">
      <c r="A618" s="128">
        <v>983064</v>
      </c>
      <c r="B618" s="129">
        <v>44649</v>
      </c>
      <c r="C618" s="130" t="s">
        <v>68</v>
      </c>
      <c r="D618" s="130" t="s">
        <v>1869</v>
      </c>
      <c r="E618" s="130" t="s">
        <v>93</v>
      </c>
      <c r="F618" s="131">
        <v>330000</v>
      </c>
      <c r="G618" s="130" t="s">
        <v>70</v>
      </c>
      <c r="H618" s="130" t="s">
        <v>71</v>
      </c>
      <c r="I618" s="130" t="s">
        <v>65</v>
      </c>
      <c r="J618" s="130" t="s">
        <v>1858</v>
      </c>
      <c r="K618" s="130" t="s">
        <v>1870</v>
      </c>
    </row>
    <row r="619" spans="1:11" ht="28.8">
      <c r="A619" s="128">
        <v>984347</v>
      </c>
      <c r="B619" s="129">
        <v>44680</v>
      </c>
      <c r="C619" s="130" t="s">
        <v>160</v>
      </c>
      <c r="D619" s="130" t="s">
        <v>1871</v>
      </c>
      <c r="E619" s="130" t="s">
        <v>307</v>
      </c>
      <c r="F619" s="131">
        <v>1629100</v>
      </c>
      <c r="G619" s="130" t="s">
        <v>153</v>
      </c>
      <c r="H619" s="130" t="s">
        <v>162</v>
      </c>
      <c r="I619" s="130" t="s">
        <v>119</v>
      </c>
      <c r="J619" s="130" t="s">
        <v>170</v>
      </c>
      <c r="K619" s="130" t="s">
        <v>1872</v>
      </c>
    </row>
    <row r="620" spans="1:11" ht="28.8">
      <c r="A620" s="128">
        <v>984351</v>
      </c>
      <c r="B620" s="129">
        <v>44680</v>
      </c>
      <c r="C620" s="130" t="s">
        <v>80</v>
      </c>
      <c r="D620" s="130" t="s">
        <v>1873</v>
      </c>
      <c r="E620" s="130" t="s">
        <v>62</v>
      </c>
      <c r="F620" s="131">
        <v>499950</v>
      </c>
      <c r="G620" s="130" t="s">
        <v>82</v>
      </c>
      <c r="H620" s="130" t="s">
        <v>108</v>
      </c>
      <c r="I620" s="130" t="s">
        <v>65</v>
      </c>
      <c r="J620" s="130" t="s">
        <v>1874</v>
      </c>
      <c r="K620" s="130" t="s">
        <v>1875</v>
      </c>
    </row>
    <row r="621" spans="1:11" ht="28.8">
      <c r="A621" s="128">
        <v>984353</v>
      </c>
      <c r="B621" s="129">
        <v>44680</v>
      </c>
      <c r="C621" s="130" t="s">
        <v>74</v>
      </c>
      <c r="D621" s="130" t="s">
        <v>1876</v>
      </c>
      <c r="E621" s="130" t="s">
        <v>62</v>
      </c>
      <c r="F621" s="131">
        <v>156000</v>
      </c>
      <c r="G621" s="130" t="s">
        <v>82</v>
      </c>
      <c r="H621" s="130" t="s">
        <v>112</v>
      </c>
      <c r="I621" s="130" t="s">
        <v>65</v>
      </c>
      <c r="J621" s="130" t="s">
        <v>1877</v>
      </c>
      <c r="K621" s="130" t="s">
        <v>1878</v>
      </c>
    </row>
    <row r="622" spans="1:11" ht="28.8">
      <c r="A622" s="128">
        <v>984357</v>
      </c>
      <c r="B622" s="129">
        <v>44680</v>
      </c>
      <c r="C622" s="130" t="s">
        <v>68</v>
      </c>
      <c r="D622" s="130" t="s">
        <v>1879</v>
      </c>
      <c r="E622" s="130" t="s">
        <v>62</v>
      </c>
      <c r="F622" s="131">
        <v>1090000</v>
      </c>
      <c r="G622" s="130" t="s">
        <v>1880</v>
      </c>
      <c r="H622" s="130" t="s">
        <v>1881</v>
      </c>
      <c r="I622" s="130" t="s">
        <v>65</v>
      </c>
      <c r="J622" s="130" t="s">
        <v>1882</v>
      </c>
      <c r="K622" s="130" t="s">
        <v>1883</v>
      </c>
    </row>
    <row r="623" spans="1:11" ht="28.8">
      <c r="A623" s="128">
        <v>984361</v>
      </c>
      <c r="B623" s="129">
        <v>44680</v>
      </c>
      <c r="C623" s="130" t="s">
        <v>80</v>
      </c>
      <c r="D623" s="130" t="s">
        <v>1884</v>
      </c>
      <c r="E623" s="130" t="s">
        <v>93</v>
      </c>
      <c r="F623" s="131">
        <v>85000</v>
      </c>
      <c r="G623" s="130" t="s">
        <v>76</v>
      </c>
      <c r="H623" s="130" t="s">
        <v>260</v>
      </c>
      <c r="I623" s="130" t="s">
        <v>65</v>
      </c>
      <c r="J623" s="130" t="s">
        <v>1885</v>
      </c>
      <c r="K623" s="130" t="s">
        <v>1886</v>
      </c>
    </row>
    <row r="624" spans="1:11" ht="28.8">
      <c r="A624" s="128">
        <v>984366</v>
      </c>
      <c r="B624" s="129">
        <v>44680</v>
      </c>
      <c r="C624" s="130" t="s">
        <v>68</v>
      </c>
      <c r="D624" s="130" t="s">
        <v>1887</v>
      </c>
      <c r="E624" s="130" t="s">
        <v>307</v>
      </c>
      <c r="F624" s="131">
        <v>440000</v>
      </c>
      <c r="G624" s="130" t="s">
        <v>70</v>
      </c>
      <c r="H624" s="130" t="s">
        <v>71</v>
      </c>
      <c r="I624" s="130" t="s">
        <v>65</v>
      </c>
      <c r="J624" s="130" t="s">
        <v>1888</v>
      </c>
      <c r="K624" s="130" t="s">
        <v>1889</v>
      </c>
    </row>
    <row r="625" spans="1:11" ht="28.8">
      <c r="A625" s="128">
        <v>984369</v>
      </c>
      <c r="B625" s="129">
        <v>44680</v>
      </c>
      <c r="C625" s="130" t="s">
        <v>160</v>
      </c>
      <c r="D625" s="130" t="s">
        <v>1890</v>
      </c>
      <c r="E625" s="130" t="s">
        <v>62</v>
      </c>
      <c r="F625" s="131">
        <v>875000</v>
      </c>
      <c r="G625" s="130" t="s">
        <v>70</v>
      </c>
      <c r="H625" s="130" t="s">
        <v>319</v>
      </c>
      <c r="I625" s="130" t="s">
        <v>65</v>
      </c>
      <c r="J625" s="130" t="s">
        <v>1891</v>
      </c>
      <c r="K625" s="130" t="s">
        <v>1504</v>
      </c>
    </row>
    <row r="626" spans="1:11" ht="28.8">
      <c r="A626" s="128">
        <v>984372</v>
      </c>
      <c r="B626" s="129">
        <v>44680</v>
      </c>
      <c r="C626" s="130" t="s">
        <v>74</v>
      </c>
      <c r="D626" s="130" t="s">
        <v>1892</v>
      </c>
      <c r="E626" s="130" t="s">
        <v>62</v>
      </c>
      <c r="F626" s="131">
        <v>500000</v>
      </c>
      <c r="G626" s="130" t="s">
        <v>82</v>
      </c>
      <c r="H626" s="130" t="s">
        <v>112</v>
      </c>
      <c r="I626" s="130" t="s">
        <v>65</v>
      </c>
      <c r="J626" s="130" t="s">
        <v>1893</v>
      </c>
      <c r="K626" s="130" t="s">
        <v>1894</v>
      </c>
    </row>
    <row r="627" spans="1:11" ht="28.8">
      <c r="A627" s="128">
        <v>984379</v>
      </c>
      <c r="B627" s="129">
        <v>44680</v>
      </c>
      <c r="C627" s="130" t="s">
        <v>86</v>
      </c>
      <c r="D627" s="130" t="s">
        <v>1895</v>
      </c>
      <c r="E627" s="130" t="s">
        <v>93</v>
      </c>
      <c r="F627" s="131">
        <v>295000</v>
      </c>
      <c r="G627" s="130" t="s">
        <v>153</v>
      </c>
      <c r="H627" s="130" t="s">
        <v>154</v>
      </c>
      <c r="I627" s="130" t="s">
        <v>65</v>
      </c>
      <c r="J627" s="130" t="s">
        <v>1896</v>
      </c>
      <c r="K627" s="130" t="s">
        <v>1897</v>
      </c>
    </row>
    <row r="628" spans="1:11" ht="28.8">
      <c r="A628" s="128">
        <v>984388</v>
      </c>
      <c r="B628" s="129">
        <v>44680</v>
      </c>
      <c r="C628" s="130" t="s">
        <v>86</v>
      </c>
      <c r="D628" s="130" t="s">
        <v>1898</v>
      </c>
      <c r="E628" s="130" t="s">
        <v>62</v>
      </c>
      <c r="F628" s="131">
        <v>415000</v>
      </c>
      <c r="G628" s="130" t="s">
        <v>88</v>
      </c>
      <c r="H628" s="130" t="s">
        <v>827</v>
      </c>
      <c r="I628" s="130" t="s">
        <v>65</v>
      </c>
      <c r="J628" s="130" t="s">
        <v>1899</v>
      </c>
      <c r="K628" s="130" t="s">
        <v>1900</v>
      </c>
    </row>
    <row r="629" spans="1:11" ht="28.8">
      <c r="A629" s="128">
        <v>981115</v>
      </c>
      <c r="B629" s="129">
        <v>44606</v>
      </c>
      <c r="C629" s="130" t="s">
        <v>86</v>
      </c>
      <c r="D629" s="130" t="s">
        <v>1901</v>
      </c>
      <c r="E629" s="130" t="s">
        <v>307</v>
      </c>
      <c r="F629" s="131">
        <v>500000</v>
      </c>
      <c r="G629" s="130" t="s">
        <v>153</v>
      </c>
      <c r="H629" s="130" t="s">
        <v>154</v>
      </c>
      <c r="I629" s="130" t="s">
        <v>65</v>
      </c>
      <c r="J629" s="130" t="s">
        <v>360</v>
      </c>
      <c r="K629" s="130" t="s">
        <v>1902</v>
      </c>
    </row>
    <row r="630" spans="1:11" ht="28.8">
      <c r="A630" s="128">
        <v>981116</v>
      </c>
      <c r="B630" s="129">
        <v>44606</v>
      </c>
      <c r="C630" s="130" t="s">
        <v>160</v>
      </c>
      <c r="D630" s="130" t="s">
        <v>1903</v>
      </c>
      <c r="E630" s="130" t="s">
        <v>307</v>
      </c>
      <c r="F630" s="131">
        <v>680000</v>
      </c>
      <c r="G630" s="130" t="s">
        <v>153</v>
      </c>
      <c r="H630" s="130" t="s">
        <v>162</v>
      </c>
      <c r="I630" s="130" t="s">
        <v>65</v>
      </c>
      <c r="J630" s="130" t="s">
        <v>1904</v>
      </c>
      <c r="K630" s="130" t="s">
        <v>1905</v>
      </c>
    </row>
    <row r="631" spans="1:11" ht="43.2">
      <c r="A631" s="128">
        <v>981132</v>
      </c>
      <c r="B631" s="129">
        <v>44606</v>
      </c>
      <c r="C631" s="130" t="s">
        <v>80</v>
      </c>
      <c r="D631" s="130" t="s">
        <v>1906</v>
      </c>
      <c r="E631" s="130" t="s">
        <v>62</v>
      </c>
      <c r="F631" s="131">
        <v>415000</v>
      </c>
      <c r="G631" s="130" t="s">
        <v>82</v>
      </c>
      <c r="H631" s="130" t="s">
        <v>108</v>
      </c>
      <c r="I631" s="130" t="s">
        <v>119</v>
      </c>
      <c r="J631" s="130" t="s">
        <v>326</v>
      </c>
      <c r="K631" s="130" t="s">
        <v>1907</v>
      </c>
    </row>
    <row r="632" spans="1:11" ht="43.2">
      <c r="A632" s="128">
        <v>981136</v>
      </c>
      <c r="B632" s="129">
        <v>44606</v>
      </c>
      <c r="C632" s="130" t="s">
        <v>80</v>
      </c>
      <c r="D632" s="130" t="s">
        <v>1908</v>
      </c>
      <c r="E632" s="130" t="s">
        <v>62</v>
      </c>
      <c r="F632" s="131">
        <v>415000</v>
      </c>
      <c r="G632" s="130" t="s">
        <v>82</v>
      </c>
      <c r="H632" s="130" t="s">
        <v>108</v>
      </c>
      <c r="I632" s="130" t="s">
        <v>119</v>
      </c>
      <c r="J632" s="130" t="s">
        <v>326</v>
      </c>
      <c r="K632" s="130" t="s">
        <v>1909</v>
      </c>
    </row>
    <row r="633" spans="1:11" ht="28.8">
      <c r="A633" s="128">
        <v>981147</v>
      </c>
      <c r="B633" s="129">
        <v>44606</v>
      </c>
      <c r="C633" s="130" t="s">
        <v>74</v>
      </c>
      <c r="D633" s="130" t="s">
        <v>1910</v>
      </c>
      <c r="E633" s="130" t="s">
        <v>62</v>
      </c>
      <c r="F633" s="131">
        <v>1450000</v>
      </c>
      <c r="G633" s="130" t="s">
        <v>82</v>
      </c>
      <c r="H633" s="130" t="s">
        <v>112</v>
      </c>
      <c r="I633" s="130" t="s">
        <v>65</v>
      </c>
      <c r="J633" s="130" t="s">
        <v>1911</v>
      </c>
      <c r="K633" s="130" t="s">
        <v>1912</v>
      </c>
    </row>
    <row r="634" spans="1:11" ht="28.8">
      <c r="A634" s="128">
        <v>981158</v>
      </c>
      <c r="B634" s="129">
        <v>44606</v>
      </c>
      <c r="C634" s="130" t="s">
        <v>354</v>
      </c>
      <c r="D634" s="130" t="s">
        <v>1913</v>
      </c>
      <c r="E634" s="130" t="s">
        <v>62</v>
      </c>
      <c r="F634" s="131">
        <v>619840</v>
      </c>
      <c r="G634" s="130" t="s">
        <v>63</v>
      </c>
      <c r="H634" s="130" t="s">
        <v>356</v>
      </c>
      <c r="I634" s="130" t="s">
        <v>119</v>
      </c>
      <c r="J634" s="130" t="s">
        <v>357</v>
      </c>
      <c r="K634" s="130" t="s">
        <v>1914</v>
      </c>
    </row>
    <row r="635" spans="1:11" ht="28.8">
      <c r="A635" s="128">
        <v>981167</v>
      </c>
      <c r="B635" s="129">
        <v>44606</v>
      </c>
      <c r="C635" s="130" t="s">
        <v>86</v>
      </c>
      <c r="D635" s="130" t="s">
        <v>1915</v>
      </c>
      <c r="E635" s="130" t="s">
        <v>62</v>
      </c>
      <c r="F635" s="131">
        <v>400000</v>
      </c>
      <c r="G635" s="130" t="s">
        <v>153</v>
      </c>
      <c r="H635" s="130" t="s">
        <v>154</v>
      </c>
      <c r="I635" s="130" t="s">
        <v>65</v>
      </c>
      <c r="J635" s="130" t="s">
        <v>1916</v>
      </c>
      <c r="K635" s="130" t="s">
        <v>1917</v>
      </c>
    </row>
    <row r="636" spans="1:11" ht="28.8">
      <c r="A636" s="128">
        <v>981199</v>
      </c>
      <c r="B636" s="129">
        <v>44607</v>
      </c>
      <c r="C636" s="130" t="s">
        <v>80</v>
      </c>
      <c r="D636" s="130" t="s">
        <v>1918</v>
      </c>
      <c r="E636" s="130" t="s">
        <v>62</v>
      </c>
      <c r="F636" s="131">
        <v>440000</v>
      </c>
      <c r="G636" s="130" t="s">
        <v>76</v>
      </c>
      <c r="H636" s="130" t="s">
        <v>137</v>
      </c>
      <c r="I636" s="130" t="s">
        <v>65</v>
      </c>
      <c r="J636" s="130" t="s">
        <v>1919</v>
      </c>
      <c r="K636" s="130" t="s">
        <v>1920</v>
      </c>
    </row>
    <row r="637" spans="1:11" ht="43.2">
      <c r="A637" s="128">
        <v>981205</v>
      </c>
      <c r="B637" s="129">
        <v>44607</v>
      </c>
      <c r="C637" s="130" t="s">
        <v>86</v>
      </c>
      <c r="D637" s="130" t="s">
        <v>1921</v>
      </c>
      <c r="E637" s="130" t="s">
        <v>62</v>
      </c>
      <c r="F637" s="131">
        <v>1225000</v>
      </c>
      <c r="G637" s="130" t="s">
        <v>153</v>
      </c>
      <c r="H637" s="130" t="s">
        <v>154</v>
      </c>
      <c r="I637" s="130" t="s">
        <v>65</v>
      </c>
      <c r="J637" s="130" t="s">
        <v>1922</v>
      </c>
      <c r="K637" s="130" t="s">
        <v>1923</v>
      </c>
    </row>
    <row r="638" spans="1:11" ht="28.8">
      <c r="A638" s="128">
        <v>981217</v>
      </c>
      <c r="B638" s="129">
        <v>44607</v>
      </c>
      <c r="C638" s="130" t="s">
        <v>160</v>
      </c>
      <c r="D638" s="130" t="s">
        <v>1924</v>
      </c>
      <c r="E638" s="130" t="s">
        <v>62</v>
      </c>
      <c r="F638" s="131">
        <v>603400</v>
      </c>
      <c r="G638" s="130" t="s">
        <v>70</v>
      </c>
      <c r="H638" s="130" t="s">
        <v>319</v>
      </c>
      <c r="I638" s="130" t="s">
        <v>65</v>
      </c>
      <c r="J638" s="130" t="s">
        <v>1925</v>
      </c>
      <c r="K638" s="130" t="s">
        <v>1926</v>
      </c>
    </row>
    <row r="639" spans="1:11" ht="28.8">
      <c r="A639" s="128">
        <v>981221</v>
      </c>
      <c r="B639" s="129">
        <v>44607</v>
      </c>
      <c r="C639" s="130" t="s">
        <v>86</v>
      </c>
      <c r="D639" s="130" t="s">
        <v>1927</v>
      </c>
      <c r="E639" s="130" t="s">
        <v>307</v>
      </c>
      <c r="F639" s="131">
        <v>507500</v>
      </c>
      <c r="G639" s="130" t="s">
        <v>153</v>
      </c>
      <c r="H639" s="130" t="s">
        <v>154</v>
      </c>
      <c r="I639" s="130" t="s">
        <v>65</v>
      </c>
      <c r="J639" s="130" t="s">
        <v>1928</v>
      </c>
      <c r="K639" s="130" t="s">
        <v>1929</v>
      </c>
    </row>
    <row r="640" spans="1:11" ht="28.8">
      <c r="A640" s="128">
        <v>981226</v>
      </c>
      <c r="B640" s="129">
        <v>44607</v>
      </c>
      <c r="C640" s="130" t="s">
        <v>80</v>
      </c>
      <c r="D640" s="130" t="s">
        <v>1930</v>
      </c>
      <c r="E640" s="130" t="s">
        <v>62</v>
      </c>
      <c r="F640" s="131">
        <v>600000</v>
      </c>
      <c r="G640" s="130" t="s">
        <v>76</v>
      </c>
      <c r="H640" s="130" t="s">
        <v>137</v>
      </c>
      <c r="I640" s="130" t="s">
        <v>65</v>
      </c>
      <c r="J640" s="130" t="s">
        <v>1931</v>
      </c>
      <c r="K640" s="130" t="s">
        <v>1932</v>
      </c>
    </row>
    <row r="641" spans="1:11" ht="43.2">
      <c r="A641" s="128">
        <v>981261</v>
      </c>
      <c r="B641" s="129">
        <v>44608</v>
      </c>
      <c r="C641" s="130" t="s">
        <v>1933</v>
      </c>
      <c r="D641" s="130" t="s">
        <v>1934</v>
      </c>
      <c r="E641" s="130" t="s">
        <v>62</v>
      </c>
      <c r="F641" s="131">
        <v>544000</v>
      </c>
      <c r="G641" s="130" t="s">
        <v>868</v>
      </c>
      <c r="H641" s="130" t="s">
        <v>1935</v>
      </c>
      <c r="I641" s="130" t="s">
        <v>65</v>
      </c>
      <c r="J641" s="130" t="s">
        <v>1936</v>
      </c>
      <c r="K641" s="130" t="s">
        <v>1937</v>
      </c>
    </row>
    <row r="642" spans="1:11" ht="28.8">
      <c r="A642" s="128">
        <v>981267</v>
      </c>
      <c r="B642" s="129">
        <v>44608</v>
      </c>
      <c r="C642" s="130" t="s">
        <v>74</v>
      </c>
      <c r="D642" s="130" t="s">
        <v>1938</v>
      </c>
      <c r="E642" s="130" t="s">
        <v>62</v>
      </c>
      <c r="F642" s="131">
        <v>1500000</v>
      </c>
      <c r="G642" s="130" t="s">
        <v>82</v>
      </c>
      <c r="H642" s="130" t="s">
        <v>112</v>
      </c>
      <c r="I642" s="130" t="s">
        <v>65</v>
      </c>
      <c r="J642" s="130" t="s">
        <v>1939</v>
      </c>
      <c r="K642" s="130" t="s">
        <v>1940</v>
      </c>
    </row>
    <row r="643" spans="1:11" ht="28.8">
      <c r="A643" s="128">
        <v>979920</v>
      </c>
      <c r="B643" s="129">
        <v>44579</v>
      </c>
      <c r="C643" s="130" t="s">
        <v>68</v>
      </c>
      <c r="D643" s="130" t="s">
        <v>1941</v>
      </c>
      <c r="E643" s="130" t="s">
        <v>62</v>
      </c>
      <c r="F643" s="131">
        <v>1400000</v>
      </c>
      <c r="G643" s="130" t="s">
        <v>70</v>
      </c>
      <c r="H643" s="130" t="s">
        <v>71</v>
      </c>
      <c r="I643" s="130" t="s">
        <v>65</v>
      </c>
      <c r="J643" s="130" t="s">
        <v>1942</v>
      </c>
      <c r="K643" s="130" t="s">
        <v>1943</v>
      </c>
    </row>
    <row r="644" spans="1:11" ht="28.8">
      <c r="A644" s="128">
        <v>979921</v>
      </c>
      <c r="B644" s="129">
        <v>44579</v>
      </c>
      <c r="C644" s="130" t="s">
        <v>68</v>
      </c>
      <c r="D644" s="130" t="s">
        <v>1944</v>
      </c>
      <c r="E644" s="130" t="s">
        <v>62</v>
      </c>
      <c r="F644" s="131">
        <v>360000</v>
      </c>
      <c r="G644" s="130" t="s">
        <v>70</v>
      </c>
      <c r="H644" s="130" t="s">
        <v>71</v>
      </c>
      <c r="I644" s="130" t="s">
        <v>65</v>
      </c>
      <c r="J644" s="130" t="s">
        <v>1945</v>
      </c>
      <c r="K644" s="130" t="s">
        <v>1946</v>
      </c>
    </row>
    <row r="645" spans="1:11" ht="28.8">
      <c r="A645" s="128">
        <v>979923</v>
      </c>
      <c r="B645" s="129">
        <v>44579</v>
      </c>
      <c r="C645" s="130" t="s">
        <v>160</v>
      </c>
      <c r="D645" s="130" t="s">
        <v>1947</v>
      </c>
      <c r="E645" s="130" t="s">
        <v>62</v>
      </c>
      <c r="F645" s="131">
        <v>720000</v>
      </c>
      <c r="G645" s="130" t="s">
        <v>70</v>
      </c>
      <c r="H645" s="130" t="s">
        <v>319</v>
      </c>
      <c r="I645" s="130" t="s">
        <v>65</v>
      </c>
      <c r="J645" s="130" t="s">
        <v>1948</v>
      </c>
      <c r="K645" s="130" t="s">
        <v>1949</v>
      </c>
    </row>
    <row r="646" spans="1:11" ht="28.8">
      <c r="A646" s="128">
        <v>979928</v>
      </c>
      <c r="B646" s="129">
        <v>44579</v>
      </c>
      <c r="C646" s="130" t="s">
        <v>80</v>
      </c>
      <c r="D646" s="130" t="s">
        <v>1950</v>
      </c>
      <c r="E646" s="130" t="s">
        <v>62</v>
      </c>
      <c r="F646" s="131">
        <v>390000</v>
      </c>
      <c r="G646" s="130" t="s">
        <v>868</v>
      </c>
      <c r="H646" s="130" t="s">
        <v>869</v>
      </c>
      <c r="I646" s="130" t="s">
        <v>65</v>
      </c>
      <c r="J646" s="130" t="s">
        <v>1951</v>
      </c>
      <c r="K646" s="130" t="s">
        <v>1952</v>
      </c>
    </row>
    <row r="647" spans="1:11" ht="28.8">
      <c r="A647" s="128">
        <v>979930</v>
      </c>
      <c r="B647" s="129">
        <v>44579</v>
      </c>
      <c r="C647" s="130" t="s">
        <v>74</v>
      </c>
      <c r="D647" s="130" t="s">
        <v>1953</v>
      </c>
      <c r="E647" s="130" t="s">
        <v>62</v>
      </c>
      <c r="F647" s="131">
        <v>3825000</v>
      </c>
      <c r="G647" s="130" t="s">
        <v>82</v>
      </c>
      <c r="H647" s="130" t="s">
        <v>112</v>
      </c>
      <c r="I647" s="130" t="s">
        <v>119</v>
      </c>
      <c r="J647" s="130" t="s">
        <v>1954</v>
      </c>
      <c r="K647" s="130" t="s">
        <v>1955</v>
      </c>
    </row>
    <row r="648" spans="1:11" ht="28.8">
      <c r="A648" s="128">
        <v>979939</v>
      </c>
      <c r="B648" s="129">
        <v>44579</v>
      </c>
      <c r="C648" s="130" t="s">
        <v>160</v>
      </c>
      <c r="D648" s="130" t="s">
        <v>1956</v>
      </c>
      <c r="E648" s="130" t="s">
        <v>62</v>
      </c>
      <c r="F648" s="131">
        <v>3300000</v>
      </c>
      <c r="G648" s="130" t="s">
        <v>153</v>
      </c>
      <c r="H648" s="130" t="s">
        <v>162</v>
      </c>
      <c r="I648" s="130" t="s">
        <v>65</v>
      </c>
      <c r="J648" s="130" t="s">
        <v>1957</v>
      </c>
      <c r="K648" s="130" t="s">
        <v>1958</v>
      </c>
    </row>
    <row r="649" spans="1:11" ht="28.8">
      <c r="A649" s="128">
        <v>979952</v>
      </c>
      <c r="B649" s="129">
        <v>44579</v>
      </c>
      <c r="C649" s="130" t="s">
        <v>80</v>
      </c>
      <c r="D649" s="130" t="s">
        <v>1959</v>
      </c>
      <c r="E649" s="130" t="s">
        <v>62</v>
      </c>
      <c r="F649" s="131">
        <v>1805000</v>
      </c>
      <c r="G649" s="130" t="s">
        <v>148</v>
      </c>
      <c r="H649" s="130" t="s">
        <v>1960</v>
      </c>
      <c r="I649" s="130" t="s">
        <v>65</v>
      </c>
      <c r="J649" s="130" t="s">
        <v>1961</v>
      </c>
      <c r="K649" s="130" t="s">
        <v>1962</v>
      </c>
    </row>
    <row r="650" spans="1:11" ht="28.8">
      <c r="A650" s="128">
        <v>980008</v>
      </c>
      <c r="B650" s="129">
        <v>44580</v>
      </c>
      <c r="C650" s="130" t="s">
        <v>80</v>
      </c>
      <c r="D650" s="130" t="s">
        <v>1963</v>
      </c>
      <c r="E650" s="130" t="s">
        <v>307</v>
      </c>
      <c r="F650" s="131">
        <v>535000</v>
      </c>
      <c r="G650" s="130" t="s">
        <v>868</v>
      </c>
      <c r="H650" s="130" t="s">
        <v>869</v>
      </c>
      <c r="I650" s="130" t="s">
        <v>65</v>
      </c>
      <c r="J650" s="130" t="s">
        <v>870</v>
      </c>
      <c r="K650" s="130" t="s">
        <v>1964</v>
      </c>
    </row>
    <row r="651" spans="1:11" ht="28.8">
      <c r="A651" s="128">
        <v>980185</v>
      </c>
      <c r="B651" s="129">
        <v>44585</v>
      </c>
      <c r="C651" s="130" t="s">
        <v>80</v>
      </c>
      <c r="D651" s="130" t="s">
        <v>1965</v>
      </c>
      <c r="E651" s="130" t="s">
        <v>93</v>
      </c>
      <c r="F651" s="131">
        <v>94900</v>
      </c>
      <c r="G651" s="130" t="s">
        <v>82</v>
      </c>
      <c r="H651" s="130" t="s">
        <v>83</v>
      </c>
      <c r="I651" s="130" t="s">
        <v>65</v>
      </c>
      <c r="J651" s="130" t="s">
        <v>1966</v>
      </c>
      <c r="K651" s="130" t="s">
        <v>1967</v>
      </c>
    </row>
    <row r="652" spans="1:11" ht="28.8">
      <c r="A652" s="128">
        <v>980205</v>
      </c>
      <c r="B652" s="129">
        <v>44585</v>
      </c>
      <c r="C652" s="130" t="s">
        <v>160</v>
      </c>
      <c r="D652" s="130" t="s">
        <v>1968</v>
      </c>
      <c r="E652" s="130" t="s">
        <v>93</v>
      </c>
      <c r="F652" s="131">
        <v>1485000</v>
      </c>
      <c r="G652" s="130" t="s">
        <v>153</v>
      </c>
      <c r="H652" s="130" t="s">
        <v>162</v>
      </c>
      <c r="I652" s="130" t="s">
        <v>65</v>
      </c>
      <c r="J652" s="130" t="s">
        <v>1969</v>
      </c>
      <c r="K652" s="130" t="s">
        <v>1970</v>
      </c>
    </row>
    <row r="653" spans="1:11" ht="28.8">
      <c r="A653" s="128">
        <v>980224</v>
      </c>
      <c r="B653" s="129">
        <v>44585</v>
      </c>
      <c r="C653" s="130" t="s">
        <v>80</v>
      </c>
      <c r="D653" s="130" t="s">
        <v>864</v>
      </c>
      <c r="E653" s="130" t="s">
        <v>62</v>
      </c>
      <c r="F653" s="131">
        <v>350000</v>
      </c>
      <c r="G653" s="130" t="s">
        <v>103</v>
      </c>
      <c r="H653" s="130" t="s">
        <v>141</v>
      </c>
      <c r="I653" s="130" t="s">
        <v>65</v>
      </c>
      <c r="J653" s="130" t="s">
        <v>1971</v>
      </c>
      <c r="K653" s="130" t="s">
        <v>1972</v>
      </c>
    </row>
    <row r="654" spans="1:11" ht="72">
      <c r="A654" s="128">
        <v>980226</v>
      </c>
      <c r="B654" s="129">
        <v>44585</v>
      </c>
      <c r="C654" s="130" t="s">
        <v>80</v>
      </c>
      <c r="D654" s="130" t="s">
        <v>1973</v>
      </c>
      <c r="E654" s="130" t="s">
        <v>307</v>
      </c>
      <c r="F654" s="131">
        <v>265000</v>
      </c>
      <c r="G654" s="130" t="s">
        <v>82</v>
      </c>
      <c r="H654" s="130" t="s">
        <v>83</v>
      </c>
      <c r="I654" s="130" t="s">
        <v>65</v>
      </c>
      <c r="J654" s="130" t="s">
        <v>1974</v>
      </c>
      <c r="K654" s="130" t="s">
        <v>1975</v>
      </c>
    </row>
    <row r="655" spans="1:11" ht="28.8">
      <c r="A655" s="128">
        <v>980232</v>
      </c>
      <c r="B655" s="129">
        <v>44585</v>
      </c>
      <c r="C655" s="130" t="s">
        <v>60</v>
      </c>
      <c r="D655" s="130" t="s">
        <v>1976</v>
      </c>
      <c r="E655" s="130" t="s">
        <v>62</v>
      </c>
      <c r="F655" s="131">
        <v>200000</v>
      </c>
      <c r="G655" s="130" t="s">
        <v>63</v>
      </c>
      <c r="H655" s="130" t="s">
        <v>64</v>
      </c>
      <c r="I655" s="130" t="s">
        <v>65</v>
      </c>
      <c r="J655" s="130" t="s">
        <v>1977</v>
      </c>
      <c r="K655" s="130" t="s">
        <v>1978</v>
      </c>
    </row>
    <row r="656" spans="1:11" ht="43.2">
      <c r="A656" s="128">
        <v>980248</v>
      </c>
      <c r="B656" s="129">
        <v>44585</v>
      </c>
      <c r="C656" s="130" t="s">
        <v>68</v>
      </c>
      <c r="D656" s="130" t="s">
        <v>1979</v>
      </c>
      <c r="E656" s="130" t="s">
        <v>62</v>
      </c>
      <c r="F656" s="131">
        <v>250000</v>
      </c>
      <c r="G656" s="130" t="s">
        <v>103</v>
      </c>
      <c r="H656" s="130" t="s">
        <v>1980</v>
      </c>
      <c r="I656" s="130" t="s">
        <v>65</v>
      </c>
      <c r="J656" s="130" t="s">
        <v>1981</v>
      </c>
      <c r="K656" s="130" t="s">
        <v>1982</v>
      </c>
    </row>
    <row r="657" spans="1:11" ht="28.8">
      <c r="A657" s="128">
        <v>980251</v>
      </c>
      <c r="B657" s="129">
        <v>44585</v>
      </c>
      <c r="C657" s="130" t="s">
        <v>68</v>
      </c>
      <c r="D657" s="130" t="s">
        <v>1983</v>
      </c>
      <c r="E657" s="130" t="s">
        <v>93</v>
      </c>
      <c r="F657" s="131">
        <v>100000</v>
      </c>
      <c r="G657" s="130" t="s">
        <v>70</v>
      </c>
      <c r="H657" s="130" t="s">
        <v>71</v>
      </c>
      <c r="I657" s="130" t="s">
        <v>65</v>
      </c>
      <c r="J657" s="130" t="s">
        <v>1984</v>
      </c>
      <c r="K657" s="130" t="s">
        <v>1985</v>
      </c>
    </row>
    <row r="658" spans="1:11" ht="43.2">
      <c r="A658" s="128">
        <v>980256</v>
      </c>
      <c r="B658" s="129">
        <v>44585</v>
      </c>
      <c r="C658" s="130" t="s">
        <v>354</v>
      </c>
      <c r="D658" s="130" t="s">
        <v>1986</v>
      </c>
      <c r="E658" s="130" t="s">
        <v>62</v>
      </c>
      <c r="F658" s="131">
        <v>574950</v>
      </c>
      <c r="G658" s="130" t="s">
        <v>63</v>
      </c>
      <c r="H658" s="130" t="s">
        <v>356</v>
      </c>
      <c r="I658" s="130" t="s">
        <v>119</v>
      </c>
      <c r="J658" s="130" t="s">
        <v>357</v>
      </c>
      <c r="K658" s="130" t="s">
        <v>1987</v>
      </c>
    </row>
    <row r="659" spans="1:11" ht="28.8">
      <c r="A659" s="128">
        <v>980271</v>
      </c>
      <c r="B659" s="129">
        <v>44586</v>
      </c>
      <c r="C659" s="130" t="s">
        <v>80</v>
      </c>
      <c r="D659" s="130" t="s">
        <v>1988</v>
      </c>
      <c r="E659" s="130" t="s">
        <v>93</v>
      </c>
      <c r="F659" s="131">
        <v>495000</v>
      </c>
      <c r="G659" s="130" t="s">
        <v>82</v>
      </c>
      <c r="H659" s="130" t="s">
        <v>108</v>
      </c>
      <c r="I659" s="130" t="s">
        <v>65</v>
      </c>
      <c r="J659" s="130" t="s">
        <v>1989</v>
      </c>
      <c r="K659" s="130" t="s">
        <v>1990</v>
      </c>
    </row>
    <row r="660" spans="1:11" ht="28.8">
      <c r="A660" s="128">
        <v>980278</v>
      </c>
      <c r="B660" s="129">
        <v>44586</v>
      </c>
      <c r="C660" s="130" t="s">
        <v>80</v>
      </c>
      <c r="D660" s="130" t="s">
        <v>1991</v>
      </c>
      <c r="E660" s="130" t="s">
        <v>62</v>
      </c>
      <c r="F660" s="131">
        <v>420000</v>
      </c>
      <c r="G660" s="130" t="s">
        <v>82</v>
      </c>
      <c r="H660" s="130" t="s">
        <v>108</v>
      </c>
      <c r="I660" s="130" t="s">
        <v>119</v>
      </c>
      <c r="J660" s="130" t="s">
        <v>326</v>
      </c>
      <c r="K660" s="130" t="s">
        <v>1992</v>
      </c>
    </row>
    <row r="661" spans="1:11" ht="28.8">
      <c r="A661" s="128">
        <v>980293</v>
      </c>
      <c r="B661" s="129">
        <v>44586</v>
      </c>
      <c r="C661" s="130" t="s">
        <v>74</v>
      </c>
      <c r="D661" s="130" t="s">
        <v>967</v>
      </c>
      <c r="E661" s="130" t="s">
        <v>62</v>
      </c>
      <c r="F661" s="131">
        <v>405000</v>
      </c>
      <c r="G661" s="130" t="s">
        <v>82</v>
      </c>
      <c r="H661" s="130" t="s">
        <v>112</v>
      </c>
      <c r="I661" s="130" t="s">
        <v>65</v>
      </c>
      <c r="J661" s="130" t="s">
        <v>1993</v>
      </c>
      <c r="K661" s="130" t="s">
        <v>968</v>
      </c>
    </row>
    <row r="662" spans="1:11" ht="28.8">
      <c r="A662" s="128">
        <v>980294</v>
      </c>
      <c r="B662" s="129">
        <v>44586</v>
      </c>
      <c r="C662" s="130" t="s">
        <v>68</v>
      </c>
      <c r="D662" s="130" t="s">
        <v>1994</v>
      </c>
      <c r="E662" s="130" t="s">
        <v>62</v>
      </c>
      <c r="F662" s="131">
        <v>485500</v>
      </c>
      <c r="G662" s="130" t="s">
        <v>70</v>
      </c>
      <c r="H662" s="130" t="s">
        <v>71</v>
      </c>
      <c r="I662" s="130" t="s">
        <v>65</v>
      </c>
      <c r="J662" s="130" t="s">
        <v>1995</v>
      </c>
      <c r="K662" s="130" t="s">
        <v>1996</v>
      </c>
    </row>
    <row r="663" spans="1:11" ht="28.8">
      <c r="A663" s="128">
        <v>980299</v>
      </c>
      <c r="B663" s="129">
        <v>44586</v>
      </c>
      <c r="C663" s="130" t="s">
        <v>80</v>
      </c>
      <c r="D663" s="130" t="s">
        <v>1997</v>
      </c>
      <c r="E663" s="130" t="s">
        <v>62</v>
      </c>
      <c r="F663" s="131">
        <v>640000</v>
      </c>
      <c r="G663" s="130" t="s">
        <v>82</v>
      </c>
      <c r="H663" s="130" t="s">
        <v>108</v>
      </c>
      <c r="I663" s="130" t="s">
        <v>65</v>
      </c>
      <c r="J663" s="130" t="s">
        <v>1998</v>
      </c>
      <c r="K663" s="130" t="s">
        <v>1999</v>
      </c>
    </row>
    <row r="664" spans="1:11" ht="28.8">
      <c r="A664" s="128">
        <v>985734</v>
      </c>
      <c r="B664" s="129">
        <v>44712</v>
      </c>
      <c r="C664" s="130" t="s">
        <v>160</v>
      </c>
      <c r="D664" s="130" t="s">
        <v>2000</v>
      </c>
      <c r="E664" s="130" t="s">
        <v>62</v>
      </c>
      <c r="F664" s="131">
        <v>2900000</v>
      </c>
      <c r="G664" s="130" t="s">
        <v>153</v>
      </c>
      <c r="H664" s="130" t="s">
        <v>162</v>
      </c>
      <c r="I664" s="130" t="s">
        <v>65</v>
      </c>
      <c r="J664" s="130" t="s">
        <v>2001</v>
      </c>
      <c r="K664" s="130" t="s">
        <v>2002</v>
      </c>
    </row>
    <row r="665" spans="1:11" ht="28.8">
      <c r="A665" s="128">
        <v>985736</v>
      </c>
      <c r="B665" s="129">
        <v>44712</v>
      </c>
      <c r="C665" s="130" t="s">
        <v>160</v>
      </c>
      <c r="D665" s="130" t="s">
        <v>2003</v>
      </c>
      <c r="E665" s="130" t="s">
        <v>176</v>
      </c>
      <c r="F665" s="131">
        <v>400000</v>
      </c>
      <c r="G665" s="130" t="s">
        <v>70</v>
      </c>
      <c r="H665" s="130" t="s">
        <v>319</v>
      </c>
      <c r="I665" s="130" t="s">
        <v>65</v>
      </c>
      <c r="J665" s="130" t="s">
        <v>2004</v>
      </c>
      <c r="K665" s="130" t="s">
        <v>2005</v>
      </c>
    </row>
    <row r="666" spans="1:11" ht="28.8">
      <c r="A666" s="128">
        <v>985739</v>
      </c>
      <c r="B666" s="129">
        <v>44712</v>
      </c>
      <c r="C666" s="130" t="s">
        <v>86</v>
      </c>
      <c r="D666" s="130" t="s">
        <v>2006</v>
      </c>
      <c r="E666" s="130" t="s">
        <v>62</v>
      </c>
      <c r="F666" s="131">
        <v>1139000</v>
      </c>
      <c r="G666" s="130" t="s">
        <v>94</v>
      </c>
      <c r="H666" s="130" t="s">
        <v>95</v>
      </c>
      <c r="I666" s="130" t="s">
        <v>65</v>
      </c>
      <c r="J666" s="130" t="s">
        <v>2007</v>
      </c>
      <c r="K666" s="130" t="s">
        <v>2008</v>
      </c>
    </row>
    <row r="667" spans="1:11" ht="28.8">
      <c r="A667" s="128">
        <v>985743</v>
      </c>
      <c r="B667" s="129">
        <v>44712</v>
      </c>
      <c r="C667" s="130" t="s">
        <v>74</v>
      </c>
      <c r="D667" s="130" t="s">
        <v>2009</v>
      </c>
      <c r="E667" s="130" t="s">
        <v>62</v>
      </c>
      <c r="F667" s="131">
        <v>425000</v>
      </c>
      <c r="G667" s="130" t="s">
        <v>82</v>
      </c>
      <c r="H667" s="130" t="s">
        <v>112</v>
      </c>
      <c r="I667" s="130" t="s">
        <v>65</v>
      </c>
      <c r="J667" s="130" t="s">
        <v>2010</v>
      </c>
      <c r="K667" s="130" t="s">
        <v>2011</v>
      </c>
    </row>
    <row r="668" spans="1:11" ht="28.8">
      <c r="A668" s="128">
        <v>985747</v>
      </c>
      <c r="B668" s="129">
        <v>44712</v>
      </c>
      <c r="C668" s="130" t="s">
        <v>86</v>
      </c>
      <c r="D668" s="130" t="s">
        <v>2012</v>
      </c>
      <c r="E668" s="130" t="s">
        <v>176</v>
      </c>
      <c r="F668" s="131">
        <v>79500</v>
      </c>
      <c r="G668" s="130" t="s">
        <v>76</v>
      </c>
      <c r="H668" s="130" t="s">
        <v>555</v>
      </c>
      <c r="I668" s="130" t="s">
        <v>65</v>
      </c>
      <c r="J668" s="130" t="s">
        <v>2013</v>
      </c>
      <c r="K668" s="130" t="s">
        <v>2014</v>
      </c>
    </row>
    <row r="669" spans="1:11" ht="28.8">
      <c r="A669" s="128">
        <v>985749</v>
      </c>
      <c r="B669" s="129">
        <v>44712</v>
      </c>
      <c r="C669" s="130" t="s">
        <v>74</v>
      </c>
      <c r="D669" s="130" t="s">
        <v>2015</v>
      </c>
      <c r="E669" s="130" t="s">
        <v>62</v>
      </c>
      <c r="F669" s="131">
        <v>475000</v>
      </c>
      <c r="G669" s="130" t="s">
        <v>82</v>
      </c>
      <c r="H669" s="130" t="s">
        <v>112</v>
      </c>
      <c r="I669" s="130" t="s">
        <v>65</v>
      </c>
      <c r="J669" s="130" t="s">
        <v>2016</v>
      </c>
      <c r="K669" s="130" t="s">
        <v>2017</v>
      </c>
    </row>
    <row r="670" spans="1:11" ht="28.8">
      <c r="A670" s="128">
        <v>985752</v>
      </c>
      <c r="B670" s="129">
        <v>44712</v>
      </c>
      <c r="C670" s="130" t="s">
        <v>80</v>
      </c>
      <c r="D670" s="130" t="s">
        <v>2018</v>
      </c>
      <c r="E670" s="130" t="s">
        <v>62</v>
      </c>
      <c r="F670" s="131">
        <v>725000</v>
      </c>
      <c r="G670" s="130" t="s">
        <v>82</v>
      </c>
      <c r="H670" s="130" t="s">
        <v>108</v>
      </c>
      <c r="I670" s="130" t="s">
        <v>119</v>
      </c>
      <c r="J670" s="130" t="s">
        <v>593</v>
      </c>
      <c r="K670" s="130" t="s">
        <v>2019</v>
      </c>
    </row>
    <row r="671" spans="1:11" ht="28.8">
      <c r="A671" s="128">
        <v>985758</v>
      </c>
      <c r="B671" s="129">
        <v>44713</v>
      </c>
      <c r="C671" s="130" t="s">
        <v>80</v>
      </c>
      <c r="D671" s="130" t="s">
        <v>2020</v>
      </c>
      <c r="E671" s="130" t="s">
        <v>62</v>
      </c>
      <c r="F671" s="131">
        <v>715000</v>
      </c>
      <c r="G671" s="130" t="s">
        <v>82</v>
      </c>
      <c r="H671" s="130" t="s">
        <v>108</v>
      </c>
      <c r="I671" s="130" t="s">
        <v>65</v>
      </c>
      <c r="J671" s="130" t="s">
        <v>2021</v>
      </c>
      <c r="K671" s="130" t="s">
        <v>2022</v>
      </c>
    </row>
    <row r="672" spans="1:11" ht="28.8">
      <c r="A672" s="128">
        <v>985762</v>
      </c>
      <c r="B672" s="129">
        <v>44713</v>
      </c>
      <c r="C672" s="130" t="s">
        <v>74</v>
      </c>
      <c r="D672" s="130" t="s">
        <v>2023</v>
      </c>
      <c r="E672" s="130" t="s">
        <v>93</v>
      </c>
      <c r="F672" s="131">
        <v>675000</v>
      </c>
      <c r="G672" s="130" t="s">
        <v>82</v>
      </c>
      <c r="H672" s="130" t="s">
        <v>112</v>
      </c>
      <c r="I672" s="130" t="s">
        <v>65</v>
      </c>
      <c r="J672" s="130" t="s">
        <v>2024</v>
      </c>
      <c r="K672" s="130" t="s">
        <v>2025</v>
      </c>
    </row>
    <row r="673" spans="1:11" ht="28.8">
      <c r="A673" s="128">
        <v>987962</v>
      </c>
      <c r="B673" s="129">
        <v>44771</v>
      </c>
      <c r="C673" s="130" t="s">
        <v>80</v>
      </c>
      <c r="D673" s="130" t="s">
        <v>2026</v>
      </c>
      <c r="E673" s="130" t="s">
        <v>62</v>
      </c>
      <c r="F673" s="131">
        <v>1100000</v>
      </c>
      <c r="G673" s="130" t="s">
        <v>82</v>
      </c>
      <c r="H673" s="130" t="s">
        <v>166</v>
      </c>
      <c r="I673" s="130" t="s">
        <v>65</v>
      </c>
      <c r="J673" s="130" t="s">
        <v>2027</v>
      </c>
      <c r="K673" s="130" t="s">
        <v>2028</v>
      </c>
    </row>
    <row r="674" spans="1:11" ht="28.8">
      <c r="A674" s="128">
        <v>987964</v>
      </c>
      <c r="B674" s="129">
        <v>44771</v>
      </c>
      <c r="C674" s="130" t="s">
        <v>160</v>
      </c>
      <c r="D674" s="130" t="s">
        <v>2029</v>
      </c>
      <c r="E674" s="130" t="s">
        <v>62</v>
      </c>
      <c r="F674" s="131">
        <v>4747500</v>
      </c>
      <c r="G674" s="130" t="s">
        <v>153</v>
      </c>
      <c r="H674" s="130" t="s">
        <v>162</v>
      </c>
      <c r="I674" s="130" t="s">
        <v>65</v>
      </c>
      <c r="J674" s="130" t="s">
        <v>2030</v>
      </c>
      <c r="K674" s="130" t="s">
        <v>2031</v>
      </c>
    </row>
    <row r="675" spans="1:11" ht="28.8">
      <c r="A675" s="128">
        <v>987965</v>
      </c>
      <c r="B675" s="129">
        <v>44771</v>
      </c>
      <c r="C675" s="130" t="s">
        <v>74</v>
      </c>
      <c r="D675" s="130" t="s">
        <v>2032</v>
      </c>
      <c r="E675" s="130" t="s">
        <v>62</v>
      </c>
      <c r="F675" s="131">
        <v>452500</v>
      </c>
      <c r="G675" s="130" t="s">
        <v>82</v>
      </c>
      <c r="H675" s="130" t="s">
        <v>112</v>
      </c>
      <c r="I675" s="130" t="s">
        <v>65</v>
      </c>
      <c r="J675" s="130" t="s">
        <v>2033</v>
      </c>
      <c r="K675" s="130" t="s">
        <v>2034</v>
      </c>
    </row>
    <row r="676" spans="1:11" ht="43.2">
      <c r="A676" s="128">
        <v>987966</v>
      </c>
      <c r="B676" s="129">
        <v>44771</v>
      </c>
      <c r="C676" s="130" t="s">
        <v>68</v>
      </c>
      <c r="D676" s="130" t="s">
        <v>2035</v>
      </c>
      <c r="E676" s="130" t="s">
        <v>93</v>
      </c>
      <c r="F676" s="131">
        <v>35000</v>
      </c>
      <c r="G676" s="130" t="s">
        <v>70</v>
      </c>
      <c r="H676" s="130" t="s">
        <v>71</v>
      </c>
      <c r="I676" s="130" t="s">
        <v>65</v>
      </c>
      <c r="J676" s="130" t="s">
        <v>2036</v>
      </c>
      <c r="K676" s="130" t="s">
        <v>2037</v>
      </c>
    </row>
    <row r="677" spans="1:11" ht="28.8">
      <c r="A677" s="128">
        <v>987968</v>
      </c>
      <c r="B677" s="129">
        <v>44771</v>
      </c>
      <c r="C677" s="130" t="s">
        <v>80</v>
      </c>
      <c r="D677" s="130" t="s">
        <v>2038</v>
      </c>
      <c r="E677" s="130" t="s">
        <v>62</v>
      </c>
      <c r="F677" s="131">
        <v>532000</v>
      </c>
      <c r="G677" s="130" t="s">
        <v>82</v>
      </c>
      <c r="H677" s="130" t="s">
        <v>83</v>
      </c>
      <c r="I677" s="130" t="s">
        <v>65</v>
      </c>
      <c r="J677" s="130" t="s">
        <v>2039</v>
      </c>
      <c r="K677" s="130" t="s">
        <v>2040</v>
      </c>
    </row>
    <row r="678" spans="1:11" ht="28.8">
      <c r="A678" s="128">
        <v>987971</v>
      </c>
      <c r="B678" s="129">
        <v>44771</v>
      </c>
      <c r="C678" s="130" t="s">
        <v>86</v>
      </c>
      <c r="D678" s="130" t="s">
        <v>2041</v>
      </c>
      <c r="E678" s="130" t="s">
        <v>307</v>
      </c>
      <c r="F678" s="131">
        <v>325000</v>
      </c>
      <c r="G678" s="130" t="s">
        <v>153</v>
      </c>
      <c r="H678" s="130" t="s">
        <v>154</v>
      </c>
      <c r="I678" s="130" t="s">
        <v>65</v>
      </c>
      <c r="J678" s="130" t="s">
        <v>2042</v>
      </c>
      <c r="K678" s="130" t="s">
        <v>2043</v>
      </c>
    </row>
    <row r="679" spans="1:11" ht="28.8">
      <c r="A679" s="128">
        <v>987973</v>
      </c>
      <c r="B679" s="129">
        <v>44771</v>
      </c>
      <c r="C679" s="130" t="s">
        <v>86</v>
      </c>
      <c r="D679" s="130" t="s">
        <v>2044</v>
      </c>
      <c r="E679" s="130" t="s">
        <v>192</v>
      </c>
      <c r="F679" s="131">
        <v>1100000</v>
      </c>
      <c r="G679" s="130" t="s">
        <v>88</v>
      </c>
      <c r="H679" s="130" t="s">
        <v>193</v>
      </c>
      <c r="I679" s="130" t="s">
        <v>65</v>
      </c>
      <c r="J679" s="130" t="s">
        <v>2045</v>
      </c>
      <c r="K679" s="130" t="s">
        <v>2046</v>
      </c>
    </row>
    <row r="680" spans="1:11" ht="28.8">
      <c r="A680" s="128">
        <v>987976</v>
      </c>
      <c r="B680" s="129">
        <v>44771</v>
      </c>
      <c r="C680" s="130" t="s">
        <v>80</v>
      </c>
      <c r="D680" s="130" t="s">
        <v>2047</v>
      </c>
      <c r="E680" s="130" t="s">
        <v>62</v>
      </c>
      <c r="F680" s="131">
        <v>730000</v>
      </c>
      <c r="G680" s="130" t="s">
        <v>82</v>
      </c>
      <c r="H680" s="130" t="s">
        <v>108</v>
      </c>
      <c r="I680" s="130" t="s">
        <v>119</v>
      </c>
      <c r="J680" s="130" t="s">
        <v>593</v>
      </c>
      <c r="K680" s="130" t="s">
        <v>2048</v>
      </c>
    </row>
    <row r="681" spans="1:11" ht="28.8">
      <c r="A681" s="128">
        <v>987981</v>
      </c>
      <c r="B681" s="129">
        <v>44771</v>
      </c>
      <c r="C681" s="130" t="s">
        <v>74</v>
      </c>
      <c r="D681" s="130" t="s">
        <v>2049</v>
      </c>
      <c r="E681" s="130" t="s">
        <v>62</v>
      </c>
      <c r="F681" s="131">
        <v>599000</v>
      </c>
      <c r="G681" s="130" t="s">
        <v>82</v>
      </c>
      <c r="H681" s="130" t="s">
        <v>112</v>
      </c>
      <c r="I681" s="130" t="s">
        <v>65</v>
      </c>
      <c r="J681" s="130" t="s">
        <v>2050</v>
      </c>
      <c r="K681" s="130" t="s">
        <v>2051</v>
      </c>
    </row>
    <row r="682" spans="1:11" ht="28.8">
      <c r="A682" s="128">
        <v>987983</v>
      </c>
      <c r="B682" s="129">
        <v>44771</v>
      </c>
      <c r="C682" s="130" t="s">
        <v>74</v>
      </c>
      <c r="D682" s="130" t="s">
        <v>2052</v>
      </c>
      <c r="E682" s="130" t="s">
        <v>62</v>
      </c>
      <c r="F682" s="131">
        <v>439000</v>
      </c>
      <c r="G682" s="130" t="s">
        <v>82</v>
      </c>
      <c r="H682" s="130" t="s">
        <v>112</v>
      </c>
      <c r="I682" s="130" t="s">
        <v>65</v>
      </c>
      <c r="J682" s="130" t="s">
        <v>1025</v>
      </c>
      <c r="K682" s="130" t="s">
        <v>2053</v>
      </c>
    </row>
    <row r="683" spans="1:11" ht="28.8">
      <c r="A683" s="128">
        <v>987985</v>
      </c>
      <c r="B683" s="129">
        <v>44771</v>
      </c>
      <c r="C683" s="130" t="s">
        <v>68</v>
      </c>
      <c r="D683" s="130" t="s">
        <v>2054</v>
      </c>
      <c r="E683" s="130" t="s">
        <v>62</v>
      </c>
      <c r="F683" s="131">
        <v>550000</v>
      </c>
      <c r="G683" s="130" t="s">
        <v>70</v>
      </c>
      <c r="H683" s="130" t="s">
        <v>71</v>
      </c>
      <c r="I683" s="130" t="s">
        <v>65</v>
      </c>
      <c r="J683" s="130" t="s">
        <v>2055</v>
      </c>
      <c r="K683" s="130" t="s">
        <v>2056</v>
      </c>
    </row>
    <row r="684" spans="1:11" ht="43.2">
      <c r="A684" s="128">
        <v>987995</v>
      </c>
      <c r="B684" s="129">
        <v>44771</v>
      </c>
      <c r="C684" s="130" t="s">
        <v>354</v>
      </c>
      <c r="D684" s="130" t="s">
        <v>2057</v>
      </c>
      <c r="E684" s="130" t="s">
        <v>62</v>
      </c>
      <c r="F684" s="131">
        <v>600884</v>
      </c>
      <c r="G684" s="130" t="s">
        <v>63</v>
      </c>
      <c r="H684" s="130" t="s">
        <v>356</v>
      </c>
      <c r="I684" s="130" t="s">
        <v>119</v>
      </c>
      <c r="J684" s="130" t="s">
        <v>357</v>
      </c>
      <c r="K684" s="130" t="s">
        <v>2058</v>
      </c>
    </row>
    <row r="685" spans="1:11" ht="28.8">
      <c r="A685" s="128">
        <v>988013</v>
      </c>
      <c r="B685" s="129">
        <v>44774</v>
      </c>
      <c r="C685" s="130" t="s">
        <v>80</v>
      </c>
      <c r="D685" s="130" t="s">
        <v>2059</v>
      </c>
      <c r="E685" s="130" t="s">
        <v>62</v>
      </c>
      <c r="F685" s="131">
        <v>530000</v>
      </c>
      <c r="G685" s="130" t="s">
        <v>82</v>
      </c>
      <c r="H685" s="130" t="s">
        <v>166</v>
      </c>
      <c r="I685" s="130" t="s">
        <v>65</v>
      </c>
      <c r="J685" s="130" t="s">
        <v>2060</v>
      </c>
      <c r="K685" s="130" t="s">
        <v>2061</v>
      </c>
    </row>
    <row r="686" spans="1:11" ht="28.8">
      <c r="A686" s="128">
        <v>988019</v>
      </c>
      <c r="B686" s="129">
        <v>44774</v>
      </c>
      <c r="C686" s="130" t="s">
        <v>160</v>
      </c>
      <c r="D686" s="130" t="s">
        <v>2062</v>
      </c>
      <c r="E686" s="130" t="s">
        <v>62</v>
      </c>
      <c r="F686" s="131">
        <v>2100000</v>
      </c>
      <c r="G686" s="130" t="s">
        <v>153</v>
      </c>
      <c r="H686" s="130" t="s">
        <v>162</v>
      </c>
      <c r="I686" s="130" t="s">
        <v>65</v>
      </c>
      <c r="J686" s="130" t="s">
        <v>2063</v>
      </c>
      <c r="K686" s="130" t="s">
        <v>2064</v>
      </c>
    </row>
    <row r="687" spans="1:11" ht="28.8">
      <c r="A687" s="128">
        <v>988020</v>
      </c>
      <c r="B687" s="129">
        <v>44774</v>
      </c>
      <c r="C687" s="130" t="s">
        <v>74</v>
      </c>
      <c r="D687" s="130" t="s">
        <v>2065</v>
      </c>
      <c r="E687" s="130" t="s">
        <v>62</v>
      </c>
      <c r="F687" s="131">
        <v>460000</v>
      </c>
      <c r="G687" s="130" t="s">
        <v>76</v>
      </c>
      <c r="H687" s="130" t="s">
        <v>99</v>
      </c>
      <c r="I687" s="130" t="s">
        <v>65</v>
      </c>
      <c r="J687" s="130" t="s">
        <v>2066</v>
      </c>
      <c r="K687" s="130" t="s">
        <v>2067</v>
      </c>
    </row>
    <row r="688" spans="1:11" ht="28.8">
      <c r="A688" s="128">
        <v>988026</v>
      </c>
      <c r="B688" s="129">
        <v>44774</v>
      </c>
      <c r="C688" s="130" t="s">
        <v>68</v>
      </c>
      <c r="D688" s="130" t="s">
        <v>2068</v>
      </c>
      <c r="E688" s="130" t="s">
        <v>62</v>
      </c>
      <c r="F688" s="131">
        <v>675000</v>
      </c>
      <c r="G688" s="130" t="s">
        <v>70</v>
      </c>
      <c r="H688" s="130" t="s">
        <v>71</v>
      </c>
      <c r="I688" s="130" t="s">
        <v>65</v>
      </c>
      <c r="J688" s="130" t="s">
        <v>2069</v>
      </c>
      <c r="K688" s="130" t="s">
        <v>2070</v>
      </c>
    </row>
    <row r="689" spans="1:11" ht="28.8">
      <c r="A689" s="128">
        <v>988027</v>
      </c>
      <c r="B689" s="129">
        <v>44774</v>
      </c>
      <c r="C689" s="130" t="s">
        <v>160</v>
      </c>
      <c r="D689" s="130" t="s">
        <v>2071</v>
      </c>
      <c r="E689" s="130" t="s">
        <v>62</v>
      </c>
      <c r="F689" s="131">
        <v>650000</v>
      </c>
      <c r="G689" s="130" t="s">
        <v>70</v>
      </c>
      <c r="H689" s="130" t="s">
        <v>319</v>
      </c>
      <c r="I689" s="130" t="s">
        <v>65</v>
      </c>
      <c r="J689" s="130" t="s">
        <v>2072</v>
      </c>
      <c r="K689" s="130" t="s">
        <v>2073</v>
      </c>
    </row>
    <row r="690" spans="1:11" ht="28.8">
      <c r="A690" s="128">
        <v>988028</v>
      </c>
      <c r="B690" s="129">
        <v>44774</v>
      </c>
      <c r="C690" s="130" t="s">
        <v>160</v>
      </c>
      <c r="D690" s="130" t="s">
        <v>2074</v>
      </c>
      <c r="E690" s="130" t="s">
        <v>62</v>
      </c>
      <c r="F690" s="131">
        <v>1100000</v>
      </c>
      <c r="G690" s="130" t="s">
        <v>153</v>
      </c>
      <c r="H690" s="130" t="s">
        <v>162</v>
      </c>
      <c r="I690" s="130" t="s">
        <v>65</v>
      </c>
      <c r="J690" s="130" t="s">
        <v>2075</v>
      </c>
      <c r="K690" s="130" t="s">
        <v>2076</v>
      </c>
    </row>
    <row r="691" spans="1:11" ht="28.8">
      <c r="A691" s="128">
        <v>988048</v>
      </c>
      <c r="B691" s="129">
        <v>44774</v>
      </c>
      <c r="C691" s="130" t="s">
        <v>74</v>
      </c>
      <c r="D691" s="130" t="s">
        <v>2077</v>
      </c>
      <c r="E691" s="130" t="s">
        <v>62</v>
      </c>
      <c r="F691" s="131">
        <v>1800000</v>
      </c>
      <c r="G691" s="130" t="s">
        <v>82</v>
      </c>
      <c r="H691" s="130" t="s">
        <v>112</v>
      </c>
      <c r="I691" s="130" t="s">
        <v>65</v>
      </c>
      <c r="J691" s="130" t="s">
        <v>2078</v>
      </c>
      <c r="K691" s="130" t="s">
        <v>2079</v>
      </c>
    </row>
    <row r="692" spans="1:11" ht="28.8">
      <c r="A692" s="128">
        <v>987173</v>
      </c>
      <c r="B692" s="129">
        <v>44754</v>
      </c>
      <c r="C692" s="130" t="s">
        <v>74</v>
      </c>
      <c r="D692" s="130" t="s">
        <v>2080</v>
      </c>
      <c r="E692" s="130" t="s">
        <v>62</v>
      </c>
      <c r="F692" s="131">
        <v>500000</v>
      </c>
      <c r="G692" s="130" t="s">
        <v>82</v>
      </c>
      <c r="H692" s="130" t="s">
        <v>112</v>
      </c>
      <c r="I692" s="130" t="s">
        <v>65</v>
      </c>
      <c r="J692" s="130" t="s">
        <v>2081</v>
      </c>
      <c r="K692" s="130" t="s">
        <v>2082</v>
      </c>
    </row>
    <row r="693" spans="1:11" ht="57.6">
      <c r="A693" s="128">
        <v>987189</v>
      </c>
      <c r="B693" s="129">
        <v>44754</v>
      </c>
      <c r="C693" s="130" t="s">
        <v>86</v>
      </c>
      <c r="D693" s="130" t="s">
        <v>2083</v>
      </c>
      <c r="E693" s="130" t="s">
        <v>93</v>
      </c>
      <c r="F693" s="131">
        <v>379400</v>
      </c>
      <c r="G693" s="130" t="s">
        <v>94</v>
      </c>
      <c r="H693" s="130" t="s">
        <v>95</v>
      </c>
      <c r="I693" s="130" t="s">
        <v>65</v>
      </c>
      <c r="J693" s="130" t="s">
        <v>2084</v>
      </c>
      <c r="K693" s="130" t="s">
        <v>2085</v>
      </c>
    </row>
    <row r="694" spans="1:11" ht="28.8">
      <c r="A694" s="128">
        <v>987215</v>
      </c>
      <c r="B694" s="129">
        <v>44755</v>
      </c>
      <c r="C694" s="130" t="s">
        <v>80</v>
      </c>
      <c r="D694" s="130" t="s">
        <v>2086</v>
      </c>
      <c r="E694" s="130" t="s">
        <v>62</v>
      </c>
      <c r="F694" s="131">
        <v>599000</v>
      </c>
      <c r="G694" s="130" t="s">
        <v>82</v>
      </c>
      <c r="H694" s="130" t="s">
        <v>108</v>
      </c>
      <c r="I694" s="130" t="s">
        <v>65</v>
      </c>
      <c r="J694" s="130" t="s">
        <v>2087</v>
      </c>
      <c r="K694" s="130" t="s">
        <v>2088</v>
      </c>
    </row>
    <row r="695" spans="1:11" ht="28.8">
      <c r="A695" s="128">
        <v>987380</v>
      </c>
      <c r="B695" s="129">
        <v>44756</v>
      </c>
      <c r="C695" s="130" t="s">
        <v>160</v>
      </c>
      <c r="D695" s="130" t="s">
        <v>2089</v>
      </c>
      <c r="E695" s="130" t="s">
        <v>307</v>
      </c>
      <c r="F695" s="131">
        <v>490000</v>
      </c>
      <c r="G695" s="130" t="s">
        <v>153</v>
      </c>
      <c r="H695" s="130" t="s">
        <v>162</v>
      </c>
      <c r="I695" s="130" t="s">
        <v>65</v>
      </c>
      <c r="J695" s="130" t="s">
        <v>2090</v>
      </c>
      <c r="K695" s="130" t="s">
        <v>2091</v>
      </c>
    </row>
    <row r="696" spans="1:11" ht="28.8">
      <c r="A696" s="128">
        <v>987385</v>
      </c>
      <c r="B696" s="129">
        <v>44756</v>
      </c>
      <c r="C696" s="130" t="s">
        <v>80</v>
      </c>
      <c r="D696" s="130" t="s">
        <v>2092</v>
      </c>
      <c r="E696" s="130" t="s">
        <v>62</v>
      </c>
      <c r="F696" s="131">
        <v>240000</v>
      </c>
      <c r="G696" s="130" t="s">
        <v>82</v>
      </c>
      <c r="H696" s="130" t="s">
        <v>108</v>
      </c>
      <c r="I696" s="130" t="s">
        <v>65</v>
      </c>
      <c r="J696" s="130" t="s">
        <v>346</v>
      </c>
      <c r="K696" s="130" t="s">
        <v>2093</v>
      </c>
    </row>
    <row r="697" spans="1:11" ht="28.8">
      <c r="A697" s="128">
        <v>987400</v>
      </c>
      <c r="B697" s="129">
        <v>44757</v>
      </c>
      <c r="C697" s="130" t="s">
        <v>68</v>
      </c>
      <c r="D697" s="130" t="s">
        <v>2094</v>
      </c>
      <c r="E697" s="130" t="s">
        <v>62</v>
      </c>
      <c r="F697" s="131">
        <v>725000</v>
      </c>
      <c r="G697" s="130" t="s">
        <v>70</v>
      </c>
      <c r="H697" s="130" t="s">
        <v>71</v>
      </c>
      <c r="I697" s="130" t="s">
        <v>65</v>
      </c>
      <c r="J697" s="130" t="s">
        <v>2095</v>
      </c>
      <c r="K697" s="130" t="s">
        <v>2096</v>
      </c>
    </row>
    <row r="698" spans="1:11" ht="28.8">
      <c r="A698" s="128">
        <v>987405</v>
      </c>
      <c r="B698" s="129">
        <v>44757</v>
      </c>
      <c r="C698" s="130" t="s">
        <v>86</v>
      </c>
      <c r="D698" s="130" t="s">
        <v>2097</v>
      </c>
      <c r="E698" s="130" t="s">
        <v>93</v>
      </c>
      <c r="F698" s="131">
        <v>2500000</v>
      </c>
      <c r="G698" s="130" t="s">
        <v>153</v>
      </c>
      <c r="H698" s="130" t="s">
        <v>154</v>
      </c>
      <c r="I698" s="130" t="s">
        <v>65</v>
      </c>
      <c r="J698" s="130" t="s">
        <v>2098</v>
      </c>
      <c r="K698" s="130" t="s">
        <v>2099</v>
      </c>
    </row>
    <row r="699" spans="1:11" ht="28.8">
      <c r="A699" s="128">
        <v>987428</v>
      </c>
      <c r="B699" s="129">
        <v>44757</v>
      </c>
      <c r="C699" s="130" t="s">
        <v>74</v>
      </c>
      <c r="D699" s="130" t="s">
        <v>2100</v>
      </c>
      <c r="E699" s="130" t="s">
        <v>62</v>
      </c>
      <c r="F699" s="131">
        <v>540000</v>
      </c>
      <c r="G699" s="130" t="s">
        <v>82</v>
      </c>
      <c r="H699" s="130" t="s">
        <v>112</v>
      </c>
      <c r="I699" s="130" t="s">
        <v>65</v>
      </c>
      <c r="J699" s="130" t="s">
        <v>2101</v>
      </c>
      <c r="K699" s="130" t="s">
        <v>2102</v>
      </c>
    </row>
    <row r="700" spans="1:11" ht="43.2">
      <c r="A700" s="128">
        <v>988078</v>
      </c>
      <c r="B700" s="129">
        <v>44775</v>
      </c>
      <c r="C700" s="130" t="s">
        <v>74</v>
      </c>
      <c r="D700" s="130" t="s">
        <v>2103</v>
      </c>
      <c r="E700" s="130" t="s">
        <v>62</v>
      </c>
      <c r="F700" s="131">
        <v>269500</v>
      </c>
      <c r="G700" s="130" t="s">
        <v>82</v>
      </c>
      <c r="H700" s="130" t="s">
        <v>112</v>
      </c>
      <c r="I700" s="130" t="s">
        <v>65</v>
      </c>
      <c r="J700" s="130" t="s">
        <v>2104</v>
      </c>
      <c r="K700" s="130" t="s">
        <v>2105</v>
      </c>
    </row>
    <row r="701" spans="1:11" ht="57.6">
      <c r="A701" s="128">
        <v>988096</v>
      </c>
      <c r="B701" s="129">
        <v>44776</v>
      </c>
      <c r="C701" s="130" t="s">
        <v>80</v>
      </c>
      <c r="D701" s="130" t="s">
        <v>130</v>
      </c>
      <c r="E701" s="130" t="s">
        <v>62</v>
      </c>
      <c r="F701" s="131">
        <v>360034</v>
      </c>
      <c r="G701" s="130" t="s">
        <v>82</v>
      </c>
      <c r="H701" s="130" t="s">
        <v>108</v>
      </c>
      <c r="I701" s="130" t="s">
        <v>65</v>
      </c>
      <c r="J701" s="130" t="s">
        <v>2106</v>
      </c>
      <c r="K701" s="130" t="s">
        <v>2107</v>
      </c>
    </row>
    <row r="702" spans="1:11" ht="28.8">
      <c r="A702" s="128">
        <v>988102</v>
      </c>
      <c r="B702" s="129">
        <v>44776</v>
      </c>
      <c r="C702" s="130" t="s">
        <v>160</v>
      </c>
      <c r="D702" s="130" t="s">
        <v>2108</v>
      </c>
      <c r="E702" s="130" t="s">
        <v>62</v>
      </c>
      <c r="F702" s="131">
        <v>432500</v>
      </c>
      <c r="G702" s="130" t="s">
        <v>70</v>
      </c>
      <c r="H702" s="130" t="s">
        <v>319</v>
      </c>
      <c r="I702" s="130" t="s">
        <v>65</v>
      </c>
      <c r="J702" s="130" t="s">
        <v>2109</v>
      </c>
      <c r="K702" s="130" t="s">
        <v>289</v>
      </c>
    </row>
    <row r="703" spans="1:11" ht="28.8">
      <c r="A703" s="128">
        <v>988105</v>
      </c>
      <c r="B703" s="129">
        <v>44776</v>
      </c>
      <c r="C703" s="130" t="s">
        <v>80</v>
      </c>
      <c r="D703" s="130" t="s">
        <v>2110</v>
      </c>
      <c r="E703" s="130" t="s">
        <v>62</v>
      </c>
      <c r="F703" s="131">
        <v>524000</v>
      </c>
      <c r="G703" s="130" t="s">
        <v>76</v>
      </c>
      <c r="H703" s="130" t="s">
        <v>137</v>
      </c>
      <c r="I703" s="130" t="s">
        <v>65</v>
      </c>
      <c r="J703" s="130" t="s">
        <v>2111</v>
      </c>
      <c r="K703" s="130" t="s">
        <v>2112</v>
      </c>
    </row>
    <row r="704" spans="1:11" ht="28.8">
      <c r="A704" s="128">
        <v>988114</v>
      </c>
      <c r="B704" s="129">
        <v>44776</v>
      </c>
      <c r="C704" s="130" t="s">
        <v>74</v>
      </c>
      <c r="D704" s="130" t="s">
        <v>2113</v>
      </c>
      <c r="E704" s="130" t="s">
        <v>62</v>
      </c>
      <c r="F704" s="131">
        <v>773128</v>
      </c>
      <c r="G704" s="130" t="s">
        <v>82</v>
      </c>
      <c r="H704" s="130" t="s">
        <v>112</v>
      </c>
      <c r="I704" s="130" t="s">
        <v>119</v>
      </c>
      <c r="J704" s="130" t="s">
        <v>248</v>
      </c>
      <c r="K704" s="130" t="s">
        <v>2114</v>
      </c>
    </row>
    <row r="705" spans="1:11" ht="57.6">
      <c r="A705" s="128">
        <v>988123</v>
      </c>
      <c r="B705" s="129">
        <v>44776</v>
      </c>
      <c r="C705" s="130" t="s">
        <v>68</v>
      </c>
      <c r="D705" s="130" t="s">
        <v>2115</v>
      </c>
      <c r="E705" s="130" t="s">
        <v>62</v>
      </c>
      <c r="F705" s="131">
        <v>615000</v>
      </c>
      <c r="G705" s="130" t="s">
        <v>70</v>
      </c>
      <c r="H705" s="130" t="s">
        <v>71</v>
      </c>
      <c r="I705" s="130" t="s">
        <v>65</v>
      </c>
      <c r="J705" s="130" t="s">
        <v>2116</v>
      </c>
      <c r="K705" s="130" t="s">
        <v>2117</v>
      </c>
    </row>
    <row r="706" spans="1:11" ht="28.8">
      <c r="A706" s="128">
        <v>988143</v>
      </c>
      <c r="B706" s="129">
        <v>44777</v>
      </c>
      <c r="C706" s="130" t="s">
        <v>68</v>
      </c>
      <c r="D706" s="130" t="s">
        <v>2118</v>
      </c>
      <c r="E706" s="130" t="s">
        <v>62</v>
      </c>
      <c r="F706" s="131">
        <v>787500</v>
      </c>
      <c r="G706" s="130" t="s">
        <v>70</v>
      </c>
      <c r="H706" s="130" t="s">
        <v>71</v>
      </c>
      <c r="I706" s="130" t="s">
        <v>65</v>
      </c>
      <c r="J706" s="130" t="s">
        <v>2119</v>
      </c>
      <c r="K706" s="130" t="s">
        <v>2120</v>
      </c>
    </row>
    <row r="707" spans="1:11" ht="43.2">
      <c r="A707" s="128">
        <v>989031</v>
      </c>
      <c r="B707" s="129">
        <v>44803</v>
      </c>
      <c r="C707" s="130" t="s">
        <v>74</v>
      </c>
      <c r="D707" s="130" t="s">
        <v>2121</v>
      </c>
      <c r="E707" s="130" t="s">
        <v>62</v>
      </c>
      <c r="F707" s="131">
        <v>550000</v>
      </c>
      <c r="G707" s="130" t="s">
        <v>82</v>
      </c>
      <c r="H707" s="130" t="s">
        <v>112</v>
      </c>
      <c r="I707" s="130" t="s">
        <v>65</v>
      </c>
      <c r="J707" s="130" t="s">
        <v>2122</v>
      </c>
      <c r="K707" s="130" t="s">
        <v>2123</v>
      </c>
    </row>
    <row r="708" spans="1:11" ht="28.8">
      <c r="A708" s="128">
        <v>989033</v>
      </c>
      <c r="B708" s="129">
        <v>44803</v>
      </c>
      <c r="C708" s="130" t="s">
        <v>68</v>
      </c>
      <c r="D708" s="130" t="s">
        <v>2124</v>
      </c>
      <c r="E708" s="130" t="s">
        <v>192</v>
      </c>
      <c r="F708" s="131">
        <v>1940000</v>
      </c>
      <c r="G708" s="130" t="s">
        <v>103</v>
      </c>
      <c r="H708" s="130" t="s">
        <v>2125</v>
      </c>
      <c r="I708" s="130" t="s">
        <v>65</v>
      </c>
      <c r="J708" s="130" t="s">
        <v>2126</v>
      </c>
      <c r="K708" s="130" t="s">
        <v>2127</v>
      </c>
    </row>
    <row r="709" spans="1:11" ht="28.8">
      <c r="A709" s="128">
        <v>989073</v>
      </c>
      <c r="B709" s="129">
        <v>44804</v>
      </c>
      <c r="C709" s="130" t="s">
        <v>80</v>
      </c>
      <c r="D709" s="130" t="s">
        <v>2128</v>
      </c>
      <c r="E709" s="130" t="s">
        <v>62</v>
      </c>
      <c r="F709" s="131">
        <v>385000</v>
      </c>
      <c r="G709" s="130" t="s">
        <v>76</v>
      </c>
      <c r="H709" s="130" t="s">
        <v>137</v>
      </c>
      <c r="I709" s="130" t="s">
        <v>65</v>
      </c>
      <c r="J709" s="130" t="s">
        <v>2129</v>
      </c>
      <c r="K709" s="130" t="s">
        <v>2130</v>
      </c>
    </row>
    <row r="710" spans="1:11" ht="28.8">
      <c r="A710" s="128">
        <v>989075</v>
      </c>
      <c r="B710" s="129">
        <v>44804</v>
      </c>
      <c r="C710" s="130" t="s">
        <v>80</v>
      </c>
      <c r="D710" s="130" t="s">
        <v>2131</v>
      </c>
      <c r="E710" s="130" t="s">
        <v>62</v>
      </c>
      <c r="F710" s="131">
        <v>1139000</v>
      </c>
      <c r="G710" s="130" t="s">
        <v>82</v>
      </c>
      <c r="H710" s="130" t="s">
        <v>108</v>
      </c>
      <c r="I710" s="130" t="s">
        <v>65</v>
      </c>
      <c r="J710" s="130" t="s">
        <v>2132</v>
      </c>
      <c r="K710" s="130" t="s">
        <v>2133</v>
      </c>
    </row>
    <row r="711" spans="1:11" ht="43.2">
      <c r="A711" s="128">
        <v>989077</v>
      </c>
      <c r="B711" s="129">
        <v>44804</v>
      </c>
      <c r="C711" s="130" t="s">
        <v>80</v>
      </c>
      <c r="D711" s="130" t="s">
        <v>2134</v>
      </c>
      <c r="E711" s="130" t="s">
        <v>62</v>
      </c>
      <c r="F711" s="131">
        <v>435000</v>
      </c>
      <c r="G711" s="130" t="s">
        <v>82</v>
      </c>
      <c r="H711" s="130" t="s">
        <v>108</v>
      </c>
      <c r="I711" s="130" t="s">
        <v>65</v>
      </c>
      <c r="J711" s="130" t="s">
        <v>2135</v>
      </c>
      <c r="K711" s="130" t="s">
        <v>2136</v>
      </c>
    </row>
    <row r="712" spans="1:11" ht="28.8">
      <c r="A712" s="128">
        <v>989082</v>
      </c>
      <c r="B712" s="129">
        <v>44804</v>
      </c>
      <c r="C712" s="130" t="s">
        <v>86</v>
      </c>
      <c r="D712" s="130" t="s">
        <v>2137</v>
      </c>
      <c r="E712" s="130" t="s">
        <v>294</v>
      </c>
      <c r="F712" s="131">
        <v>995000</v>
      </c>
      <c r="G712" s="130" t="s">
        <v>153</v>
      </c>
      <c r="H712" s="130" t="s">
        <v>154</v>
      </c>
      <c r="I712" s="130" t="s">
        <v>65</v>
      </c>
      <c r="J712" s="130" t="s">
        <v>2138</v>
      </c>
      <c r="K712" s="130" t="s">
        <v>2139</v>
      </c>
    </row>
    <row r="713" spans="1:11" ht="28.8">
      <c r="A713" s="128">
        <v>989089</v>
      </c>
      <c r="B713" s="129">
        <v>44804</v>
      </c>
      <c r="C713" s="130" t="s">
        <v>74</v>
      </c>
      <c r="D713" s="130" t="s">
        <v>2140</v>
      </c>
      <c r="E713" s="130" t="s">
        <v>192</v>
      </c>
      <c r="F713" s="131">
        <v>332971</v>
      </c>
      <c r="G713" s="130" t="s">
        <v>76</v>
      </c>
      <c r="H713" s="130" t="s">
        <v>99</v>
      </c>
      <c r="I713" s="130" t="s">
        <v>65</v>
      </c>
      <c r="J713" s="130" t="s">
        <v>2141</v>
      </c>
      <c r="K713" s="130" t="s">
        <v>2142</v>
      </c>
    </row>
    <row r="714" spans="1:11" ht="28.8">
      <c r="A714" s="128">
        <v>989092</v>
      </c>
      <c r="B714" s="129">
        <v>44804</v>
      </c>
      <c r="C714" s="130" t="s">
        <v>86</v>
      </c>
      <c r="D714" s="130" t="s">
        <v>2143</v>
      </c>
      <c r="E714" s="130" t="s">
        <v>62</v>
      </c>
      <c r="F714" s="131">
        <v>923000</v>
      </c>
      <c r="G714" s="130" t="s">
        <v>153</v>
      </c>
      <c r="H714" s="130" t="s">
        <v>154</v>
      </c>
      <c r="I714" s="130" t="s">
        <v>65</v>
      </c>
      <c r="J714" s="130" t="s">
        <v>2144</v>
      </c>
      <c r="K714" s="130" t="s">
        <v>1036</v>
      </c>
    </row>
    <row r="715" spans="1:11" ht="28.8">
      <c r="A715" s="128">
        <v>989109</v>
      </c>
      <c r="B715" s="129">
        <v>44804</v>
      </c>
      <c r="C715" s="130" t="s">
        <v>490</v>
      </c>
      <c r="D715" s="130" t="s">
        <v>2145</v>
      </c>
      <c r="E715" s="130" t="s">
        <v>307</v>
      </c>
      <c r="F715" s="131">
        <v>470000</v>
      </c>
      <c r="G715" s="130" t="s">
        <v>148</v>
      </c>
      <c r="H715" s="130" t="s">
        <v>141</v>
      </c>
      <c r="I715" s="130" t="s">
        <v>65</v>
      </c>
      <c r="J715" s="130" t="s">
        <v>2146</v>
      </c>
      <c r="K715" s="130" t="s">
        <v>2147</v>
      </c>
    </row>
    <row r="716" spans="1:11" ht="28.8">
      <c r="A716" s="128">
        <v>989131</v>
      </c>
      <c r="B716" s="129">
        <v>44805</v>
      </c>
      <c r="C716" s="130" t="s">
        <v>68</v>
      </c>
      <c r="D716" s="130" t="s">
        <v>2148</v>
      </c>
      <c r="E716" s="130" t="s">
        <v>62</v>
      </c>
      <c r="F716" s="131">
        <v>670000</v>
      </c>
      <c r="G716" s="130" t="s">
        <v>70</v>
      </c>
      <c r="H716" s="130" t="s">
        <v>71</v>
      </c>
      <c r="I716" s="130" t="s">
        <v>65</v>
      </c>
      <c r="J716" s="130" t="s">
        <v>2149</v>
      </c>
      <c r="K716" s="130" t="s">
        <v>2150</v>
      </c>
    </row>
    <row r="717" spans="1:11" ht="28.8">
      <c r="A717" s="128">
        <v>989194</v>
      </c>
      <c r="B717" s="129">
        <v>44810</v>
      </c>
      <c r="C717" s="130" t="s">
        <v>68</v>
      </c>
      <c r="D717" s="130" t="s">
        <v>2151</v>
      </c>
      <c r="E717" s="130" t="s">
        <v>62</v>
      </c>
      <c r="F717" s="131">
        <v>595000</v>
      </c>
      <c r="G717" s="130" t="s">
        <v>70</v>
      </c>
      <c r="H717" s="130" t="s">
        <v>71</v>
      </c>
      <c r="I717" s="130" t="s">
        <v>65</v>
      </c>
      <c r="J717" s="130" t="s">
        <v>2152</v>
      </c>
      <c r="K717" s="130" t="s">
        <v>2153</v>
      </c>
    </row>
    <row r="718" spans="1:11" ht="28.8">
      <c r="A718" s="128">
        <v>989222</v>
      </c>
      <c r="B718" s="129">
        <v>44811</v>
      </c>
      <c r="C718" s="130" t="s">
        <v>86</v>
      </c>
      <c r="D718" s="130" t="s">
        <v>2154</v>
      </c>
      <c r="E718" s="130" t="s">
        <v>62</v>
      </c>
      <c r="F718" s="131">
        <v>712000</v>
      </c>
      <c r="G718" s="130" t="s">
        <v>76</v>
      </c>
      <c r="H718" s="130" t="s">
        <v>555</v>
      </c>
      <c r="I718" s="130" t="s">
        <v>65</v>
      </c>
      <c r="J718" s="130" t="s">
        <v>2155</v>
      </c>
      <c r="K718" s="130" t="s">
        <v>2156</v>
      </c>
    </row>
    <row r="719" spans="1:11" ht="28.8">
      <c r="A719" s="128">
        <v>989227</v>
      </c>
      <c r="B719" s="129">
        <v>44811</v>
      </c>
      <c r="C719" s="130" t="s">
        <v>80</v>
      </c>
      <c r="D719" s="130" t="s">
        <v>2157</v>
      </c>
      <c r="E719" s="130" t="s">
        <v>93</v>
      </c>
      <c r="F719" s="131">
        <v>1300000</v>
      </c>
      <c r="G719" s="130" t="s">
        <v>82</v>
      </c>
      <c r="H719" s="130" t="s">
        <v>108</v>
      </c>
      <c r="I719" s="130" t="s">
        <v>65</v>
      </c>
      <c r="J719" s="130" t="s">
        <v>2158</v>
      </c>
      <c r="K719" s="130" t="s">
        <v>274</v>
      </c>
    </row>
    <row r="720" spans="1:11" ht="28.8">
      <c r="A720" s="128">
        <v>989241</v>
      </c>
      <c r="B720" s="129">
        <v>44811</v>
      </c>
      <c r="C720" s="130" t="s">
        <v>74</v>
      </c>
      <c r="D720" s="130" t="s">
        <v>2159</v>
      </c>
      <c r="E720" s="130" t="s">
        <v>93</v>
      </c>
      <c r="F720" s="131">
        <v>80500</v>
      </c>
      <c r="G720" s="130" t="s">
        <v>82</v>
      </c>
      <c r="H720" s="130" t="s">
        <v>112</v>
      </c>
      <c r="I720" s="130" t="s">
        <v>65</v>
      </c>
      <c r="J720" s="130" t="s">
        <v>113</v>
      </c>
      <c r="K720" s="130" t="s">
        <v>1640</v>
      </c>
    </row>
    <row r="721" spans="1:11" ht="28.8">
      <c r="A721" s="128">
        <v>989243</v>
      </c>
      <c r="B721" s="129">
        <v>44811</v>
      </c>
      <c r="C721" s="130" t="s">
        <v>74</v>
      </c>
      <c r="D721" s="130" t="s">
        <v>2160</v>
      </c>
      <c r="E721" s="130" t="s">
        <v>93</v>
      </c>
      <c r="F721" s="131">
        <v>55000</v>
      </c>
      <c r="G721" s="130" t="s">
        <v>82</v>
      </c>
      <c r="H721" s="130" t="s">
        <v>112</v>
      </c>
      <c r="I721" s="130" t="s">
        <v>65</v>
      </c>
      <c r="J721" s="130" t="s">
        <v>113</v>
      </c>
      <c r="K721" s="130" t="s">
        <v>1640</v>
      </c>
    </row>
    <row r="722" spans="1:11" ht="43.2">
      <c r="A722" s="128">
        <v>989250</v>
      </c>
      <c r="B722" s="129">
        <v>44811</v>
      </c>
      <c r="C722" s="130" t="s">
        <v>80</v>
      </c>
      <c r="D722" s="130" t="s">
        <v>2161</v>
      </c>
      <c r="E722" s="130" t="s">
        <v>62</v>
      </c>
      <c r="F722" s="131">
        <v>1400000</v>
      </c>
      <c r="G722" s="130" t="s">
        <v>82</v>
      </c>
      <c r="H722" s="130" t="s">
        <v>166</v>
      </c>
      <c r="I722" s="130" t="s">
        <v>65</v>
      </c>
      <c r="J722" s="130" t="s">
        <v>2162</v>
      </c>
      <c r="K722" s="130" t="s">
        <v>2163</v>
      </c>
    </row>
    <row r="723" spans="1:11" ht="28.8">
      <c r="A723" s="128">
        <v>989256</v>
      </c>
      <c r="B723" s="129">
        <v>44811</v>
      </c>
      <c r="C723" s="130" t="s">
        <v>80</v>
      </c>
      <c r="D723" s="130" t="s">
        <v>2164</v>
      </c>
      <c r="E723" s="130" t="s">
        <v>62</v>
      </c>
      <c r="F723" s="131">
        <v>673550</v>
      </c>
      <c r="G723" s="130" t="s">
        <v>82</v>
      </c>
      <c r="H723" s="130" t="s">
        <v>108</v>
      </c>
      <c r="I723" s="130" t="s">
        <v>65</v>
      </c>
      <c r="J723" s="130" t="s">
        <v>2165</v>
      </c>
      <c r="K723" s="130" t="s">
        <v>2166</v>
      </c>
    </row>
    <row r="724" spans="1:11" ht="28.8">
      <c r="A724" s="128">
        <v>989269</v>
      </c>
      <c r="B724" s="129">
        <v>44812</v>
      </c>
      <c r="C724" s="130" t="s">
        <v>74</v>
      </c>
      <c r="D724" s="130" t="s">
        <v>2167</v>
      </c>
      <c r="E724" s="130" t="s">
        <v>93</v>
      </c>
      <c r="F724" s="131">
        <v>650000</v>
      </c>
      <c r="G724" s="130" t="s">
        <v>82</v>
      </c>
      <c r="H724" s="130" t="s">
        <v>112</v>
      </c>
      <c r="I724" s="130" t="s">
        <v>65</v>
      </c>
      <c r="J724" s="130" t="s">
        <v>2168</v>
      </c>
      <c r="K724" s="130" t="s">
        <v>2169</v>
      </c>
    </row>
    <row r="725" spans="1:11" ht="43.2">
      <c r="A725" s="128">
        <v>989270</v>
      </c>
      <c r="B725" s="129">
        <v>44812</v>
      </c>
      <c r="C725" s="130" t="s">
        <v>80</v>
      </c>
      <c r="D725" s="130" t="s">
        <v>2170</v>
      </c>
      <c r="E725" s="130" t="s">
        <v>62</v>
      </c>
      <c r="F725" s="131">
        <v>760000</v>
      </c>
      <c r="G725" s="130" t="s">
        <v>82</v>
      </c>
      <c r="H725" s="130" t="s">
        <v>108</v>
      </c>
      <c r="I725" s="130" t="s">
        <v>65</v>
      </c>
      <c r="J725" s="130" t="s">
        <v>2171</v>
      </c>
      <c r="K725" s="130" t="s">
        <v>2172</v>
      </c>
    </row>
    <row r="726" spans="1:11" ht="28.8">
      <c r="A726" s="128">
        <v>989277</v>
      </c>
      <c r="B726" s="129">
        <v>44812</v>
      </c>
      <c r="C726" s="130" t="s">
        <v>74</v>
      </c>
      <c r="D726" s="130" t="s">
        <v>2173</v>
      </c>
      <c r="E726" s="130" t="s">
        <v>62</v>
      </c>
      <c r="F726" s="131">
        <v>898000</v>
      </c>
      <c r="G726" s="130" t="s">
        <v>82</v>
      </c>
      <c r="H726" s="130" t="s">
        <v>112</v>
      </c>
      <c r="I726" s="130" t="s">
        <v>65</v>
      </c>
      <c r="J726" s="130" t="s">
        <v>2174</v>
      </c>
      <c r="K726" s="130" t="s">
        <v>2175</v>
      </c>
    </row>
    <row r="727" spans="1:11" ht="28.8">
      <c r="A727" s="128">
        <v>989284</v>
      </c>
      <c r="B727" s="129">
        <v>44812</v>
      </c>
      <c r="C727" s="130" t="s">
        <v>68</v>
      </c>
      <c r="D727" s="130" t="s">
        <v>2176</v>
      </c>
      <c r="E727" s="130" t="s">
        <v>62</v>
      </c>
      <c r="F727" s="131">
        <v>1090100</v>
      </c>
      <c r="G727" s="130" t="s">
        <v>70</v>
      </c>
      <c r="H727" s="130" t="s">
        <v>71</v>
      </c>
      <c r="I727" s="130" t="s">
        <v>65</v>
      </c>
      <c r="J727" s="130" t="s">
        <v>2177</v>
      </c>
      <c r="K727" s="130" t="s">
        <v>2178</v>
      </c>
    </row>
    <row r="728" spans="1:11" ht="28.8">
      <c r="A728" s="128">
        <v>989289</v>
      </c>
      <c r="B728" s="129">
        <v>44812</v>
      </c>
      <c r="C728" s="130" t="s">
        <v>86</v>
      </c>
      <c r="D728" s="130" t="s">
        <v>2179</v>
      </c>
      <c r="E728" s="130" t="s">
        <v>62</v>
      </c>
      <c r="F728" s="131">
        <v>1430000</v>
      </c>
      <c r="G728" s="130" t="s">
        <v>88</v>
      </c>
      <c r="H728" s="130" t="s">
        <v>89</v>
      </c>
      <c r="I728" s="130" t="s">
        <v>65</v>
      </c>
      <c r="J728" s="130" t="s">
        <v>2180</v>
      </c>
      <c r="K728" s="130" t="s">
        <v>2181</v>
      </c>
    </row>
    <row r="729" spans="1:11" ht="28.8">
      <c r="A729" s="128">
        <v>989295</v>
      </c>
      <c r="B729" s="129">
        <v>44813</v>
      </c>
      <c r="C729" s="130" t="s">
        <v>74</v>
      </c>
      <c r="D729" s="130" t="s">
        <v>2182</v>
      </c>
      <c r="E729" s="130" t="s">
        <v>62</v>
      </c>
      <c r="F729" s="131">
        <v>785000</v>
      </c>
      <c r="G729" s="130" t="s">
        <v>76</v>
      </c>
      <c r="H729" s="130" t="s">
        <v>99</v>
      </c>
      <c r="I729" s="130" t="s">
        <v>65</v>
      </c>
      <c r="J729" s="130" t="s">
        <v>2183</v>
      </c>
      <c r="K729" s="130" t="s">
        <v>2184</v>
      </c>
    </row>
    <row r="730" spans="1:11" ht="43.2">
      <c r="A730" s="128">
        <v>989302</v>
      </c>
      <c r="B730" s="129">
        <v>44813</v>
      </c>
      <c r="C730" s="130" t="s">
        <v>160</v>
      </c>
      <c r="D730" s="130" t="s">
        <v>2185</v>
      </c>
      <c r="E730" s="130" t="s">
        <v>307</v>
      </c>
      <c r="F730" s="131">
        <v>725000</v>
      </c>
      <c r="G730" s="130" t="s">
        <v>153</v>
      </c>
      <c r="H730" s="130" t="s">
        <v>162</v>
      </c>
      <c r="I730" s="130" t="s">
        <v>65</v>
      </c>
      <c r="J730" s="130" t="s">
        <v>2186</v>
      </c>
      <c r="K730" s="130" t="s">
        <v>2187</v>
      </c>
    </row>
    <row r="731" spans="1:11" ht="28.8">
      <c r="A731" s="128">
        <v>989335</v>
      </c>
      <c r="B731" s="129">
        <v>44816</v>
      </c>
      <c r="C731" s="130" t="s">
        <v>68</v>
      </c>
      <c r="D731" s="130" t="s">
        <v>2188</v>
      </c>
      <c r="E731" s="130" t="s">
        <v>62</v>
      </c>
      <c r="F731" s="131">
        <v>865000</v>
      </c>
      <c r="G731" s="130" t="s">
        <v>70</v>
      </c>
      <c r="H731" s="130" t="s">
        <v>71</v>
      </c>
      <c r="I731" s="130" t="s">
        <v>65</v>
      </c>
      <c r="J731" s="130" t="s">
        <v>2189</v>
      </c>
      <c r="K731" s="130" t="s">
        <v>2190</v>
      </c>
    </row>
    <row r="732" spans="1:11" ht="28.8">
      <c r="A732" s="128">
        <v>989346</v>
      </c>
      <c r="B732" s="129">
        <v>44816</v>
      </c>
      <c r="C732" s="130" t="s">
        <v>68</v>
      </c>
      <c r="D732" s="130" t="s">
        <v>2191</v>
      </c>
      <c r="E732" s="130" t="s">
        <v>176</v>
      </c>
      <c r="F732" s="131">
        <v>260000</v>
      </c>
      <c r="G732" s="130" t="s">
        <v>70</v>
      </c>
      <c r="H732" s="130" t="s">
        <v>71</v>
      </c>
      <c r="I732" s="130" t="s">
        <v>65</v>
      </c>
      <c r="J732" s="130" t="s">
        <v>2192</v>
      </c>
      <c r="K732" s="130" t="s">
        <v>2193</v>
      </c>
    </row>
    <row r="733" spans="1:11" ht="28.8">
      <c r="A733" s="128">
        <v>989356</v>
      </c>
      <c r="B733" s="129">
        <v>44816</v>
      </c>
      <c r="C733" s="130" t="s">
        <v>74</v>
      </c>
      <c r="D733" s="130" t="s">
        <v>2194</v>
      </c>
      <c r="E733" s="130" t="s">
        <v>62</v>
      </c>
      <c r="F733" s="131">
        <v>905000</v>
      </c>
      <c r="G733" s="130" t="s">
        <v>82</v>
      </c>
      <c r="H733" s="130" t="s">
        <v>112</v>
      </c>
      <c r="I733" s="130" t="s">
        <v>65</v>
      </c>
      <c r="J733" s="130" t="s">
        <v>2195</v>
      </c>
      <c r="K733" s="130" t="s">
        <v>2196</v>
      </c>
    </row>
    <row r="734" spans="1:11" ht="28.8">
      <c r="A734" s="128">
        <v>989361</v>
      </c>
      <c r="B734" s="129">
        <v>44816</v>
      </c>
      <c r="C734" s="130" t="s">
        <v>80</v>
      </c>
      <c r="D734" s="130" t="s">
        <v>2197</v>
      </c>
      <c r="E734" s="130" t="s">
        <v>62</v>
      </c>
      <c r="F734" s="131">
        <v>50000</v>
      </c>
      <c r="G734" s="130" t="s">
        <v>82</v>
      </c>
      <c r="H734" s="130" t="s">
        <v>166</v>
      </c>
      <c r="I734" s="130" t="s">
        <v>65</v>
      </c>
      <c r="J734" s="130" t="s">
        <v>2198</v>
      </c>
      <c r="K734" s="130" t="s">
        <v>2199</v>
      </c>
    </row>
    <row r="735" spans="1:11" ht="28.8">
      <c r="A735" s="128">
        <v>989372</v>
      </c>
      <c r="B735" s="129">
        <v>44817</v>
      </c>
      <c r="C735" s="130" t="s">
        <v>160</v>
      </c>
      <c r="D735" s="130" t="s">
        <v>2200</v>
      </c>
      <c r="E735" s="130" t="s">
        <v>62</v>
      </c>
      <c r="F735" s="131">
        <v>3250000</v>
      </c>
      <c r="G735" s="130" t="s">
        <v>153</v>
      </c>
      <c r="H735" s="130" t="s">
        <v>162</v>
      </c>
      <c r="I735" s="130" t="s">
        <v>65</v>
      </c>
      <c r="J735" s="130" t="s">
        <v>2201</v>
      </c>
      <c r="K735" s="130" t="s">
        <v>2202</v>
      </c>
    </row>
    <row r="736" spans="1:11" ht="28.8">
      <c r="A736" s="128">
        <v>989382</v>
      </c>
      <c r="B736" s="129">
        <v>44817</v>
      </c>
      <c r="C736" s="130" t="s">
        <v>68</v>
      </c>
      <c r="D736" s="130" t="s">
        <v>2203</v>
      </c>
      <c r="E736" s="130" t="s">
        <v>62</v>
      </c>
      <c r="F736" s="131">
        <v>749000</v>
      </c>
      <c r="G736" s="130" t="s">
        <v>70</v>
      </c>
      <c r="H736" s="130" t="s">
        <v>71</v>
      </c>
      <c r="I736" s="130" t="s">
        <v>65</v>
      </c>
      <c r="J736" s="130" t="s">
        <v>2204</v>
      </c>
      <c r="K736" s="130" t="s">
        <v>2205</v>
      </c>
    </row>
    <row r="737" spans="1:11" ht="28.8">
      <c r="A737" s="128">
        <v>989389</v>
      </c>
      <c r="B737" s="129">
        <v>44817</v>
      </c>
      <c r="C737" s="130" t="s">
        <v>74</v>
      </c>
      <c r="D737" s="130" t="s">
        <v>2206</v>
      </c>
      <c r="E737" s="130" t="s">
        <v>93</v>
      </c>
      <c r="F737" s="131">
        <v>225000</v>
      </c>
      <c r="G737" s="130" t="s">
        <v>82</v>
      </c>
      <c r="H737" s="130" t="s">
        <v>112</v>
      </c>
      <c r="I737" s="130" t="s">
        <v>65</v>
      </c>
      <c r="J737" s="130" t="s">
        <v>96</v>
      </c>
      <c r="K737" s="130" t="s">
        <v>2207</v>
      </c>
    </row>
    <row r="738" spans="1:11" ht="43.2">
      <c r="A738" s="128">
        <v>989401</v>
      </c>
      <c r="B738" s="129">
        <v>44818</v>
      </c>
      <c r="C738" s="130" t="s">
        <v>80</v>
      </c>
      <c r="D738" s="130" t="s">
        <v>2208</v>
      </c>
      <c r="E738" s="130" t="s">
        <v>62</v>
      </c>
      <c r="F738" s="131">
        <v>460000</v>
      </c>
      <c r="G738" s="130" t="s">
        <v>76</v>
      </c>
      <c r="H738" s="130" t="s">
        <v>260</v>
      </c>
      <c r="I738" s="130" t="s">
        <v>65</v>
      </c>
      <c r="J738" s="130" t="s">
        <v>2209</v>
      </c>
      <c r="K738" s="130" t="s">
        <v>1128</v>
      </c>
    </row>
    <row r="739" spans="1:11" ht="28.8">
      <c r="A739" s="128">
        <v>989423</v>
      </c>
      <c r="B739" s="129">
        <v>44818</v>
      </c>
      <c r="C739" s="130" t="s">
        <v>74</v>
      </c>
      <c r="D739" s="130" t="s">
        <v>2210</v>
      </c>
      <c r="E739" s="130" t="s">
        <v>192</v>
      </c>
      <c r="F739" s="131">
        <v>6000000</v>
      </c>
      <c r="G739" s="130" t="s">
        <v>103</v>
      </c>
      <c r="H739" s="130" t="s">
        <v>964</v>
      </c>
      <c r="I739" s="130" t="s">
        <v>65</v>
      </c>
      <c r="J739" s="130" t="s">
        <v>2211</v>
      </c>
      <c r="K739" s="130" t="s">
        <v>2212</v>
      </c>
    </row>
    <row r="740" spans="1:11" ht="57.6">
      <c r="A740" s="128">
        <v>989429</v>
      </c>
      <c r="B740" s="129">
        <v>44818</v>
      </c>
      <c r="C740" s="130" t="s">
        <v>80</v>
      </c>
      <c r="D740" s="130" t="s">
        <v>2213</v>
      </c>
      <c r="E740" s="130" t="s">
        <v>62</v>
      </c>
      <c r="F740" s="131">
        <v>430000</v>
      </c>
      <c r="G740" s="130" t="s">
        <v>103</v>
      </c>
      <c r="H740" s="130" t="s">
        <v>141</v>
      </c>
      <c r="I740" s="130" t="s">
        <v>65</v>
      </c>
      <c r="J740" s="130" t="s">
        <v>2214</v>
      </c>
      <c r="K740" s="130" t="s">
        <v>2215</v>
      </c>
    </row>
    <row r="741" spans="1:11" ht="72">
      <c r="A741" s="128">
        <v>989432</v>
      </c>
      <c r="B741" s="129">
        <v>44818</v>
      </c>
      <c r="C741" s="130" t="s">
        <v>490</v>
      </c>
      <c r="D741" s="130" t="s">
        <v>2216</v>
      </c>
      <c r="E741" s="130" t="s">
        <v>62</v>
      </c>
      <c r="F741" s="131">
        <v>920000</v>
      </c>
      <c r="G741" s="130" t="s">
        <v>148</v>
      </c>
      <c r="H741" s="130" t="s">
        <v>2217</v>
      </c>
      <c r="I741" s="130" t="s">
        <v>65</v>
      </c>
      <c r="J741" s="130" t="s">
        <v>2218</v>
      </c>
      <c r="K741" s="130" t="s">
        <v>2219</v>
      </c>
    </row>
    <row r="742" spans="1:11" ht="43.2">
      <c r="A742" s="128">
        <v>989452</v>
      </c>
      <c r="B742" s="129">
        <v>44819</v>
      </c>
      <c r="C742" s="130" t="s">
        <v>160</v>
      </c>
      <c r="D742" s="130" t="s">
        <v>2220</v>
      </c>
      <c r="E742" s="130" t="s">
        <v>93</v>
      </c>
      <c r="F742" s="131">
        <v>600000</v>
      </c>
      <c r="G742" s="130" t="s">
        <v>153</v>
      </c>
      <c r="H742" s="130" t="s">
        <v>162</v>
      </c>
      <c r="I742" s="130" t="s">
        <v>65</v>
      </c>
      <c r="J742" s="130" t="s">
        <v>163</v>
      </c>
      <c r="K742" s="130" t="s">
        <v>2221</v>
      </c>
    </row>
    <row r="743" spans="1:11" ht="28.8">
      <c r="A743" s="128">
        <v>989566</v>
      </c>
      <c r="B743" s="129">
        <v>44819</v>
      </c>
      <c r="C743" s="130" t="s">
        <v>74</v>
      </c>
      <c r="D743" s="130" t="s">
        <v>2222</v>
      </c>
      <c r="E743" s="130" t="s">
        <v>62</v>
      </c>
      <c r="F743" s="131">
        <v>685000</v>
      </c>
      <c r="G743" s="130" t="s">
        <v>82</v>
      </c>
      <c r="H743" s="130" t="s">
        <v>112</v>
      </c>
      <c r="I743" s="130" t="s">
        <v>65</v>
      </c>
      <c r="J743" s="130" t="s">
        <v>439</v>
      </c>
      <c r="K743" s="130" t="s">
        <v>2223</v>
      </c>
    </row>
    <row r="744" spans="1:11" ht="28.8">
      <c r="A744" s="128">
        <v>989571</v>
      </c>
      <c r="B744" s="129">
        <v>44819</v>
      </c>
      <c r="C744" s="130" t="s">
        <v>80</v>
      </c>
      <c r="D744" s="130" t="s">
        <v>2224</v>
      </c>
      <c r="E744" s="130" t="s">
        <v>62</v>
      </c>
      <c r="F744" s="131">
        <v>485500</v>
      </c>
      <c r="G744" s="130" t="s">
        <v>82</v>
      </c>
      <c r="H744" s="130" t="s">
        <v>108</v>
      </c>
      <c r="I744" s="130" t="s">
        <v>119</v>
      </c>
      <c r="J744" s="130" t="s">
        <v>326</v>
      </c>
      <c r="K744" s="130" t="s">
        <v>2225</v>
      </c>
    </row>
    <row r="745" spans="1:11" ht="28.8">
      <c r="A745" s="128">
        <v>989574</v>
      </c>
      <c r="B745" s="129">
        <v>44819</v>
      </c>
      <c r="C745" s="130" t="s">
        <v>160</v>
      </c>
      <c r="D745" s="130" t="s">
        <v>2226</v>
      </c>
      <c r="E745" s="130" t="s">
        <v>62</v>
      </c>
      <c r="F745" s="131">
        <v>1565000</v>
      </c>
      <c r="G745" s="130" t="s">
        <v>153</v>
      </c>
      <c r="H745" s="130" t="s">
        <v>162</v>
      </c>
      <c r="I745" s="130" t="s">
        <v>65</v>
      </c>
      <c r="J745" s="130" t="s">
        <v>2227</v>
      </c>
      <c r="K745" s="130" t="s">
        <v>2228</v>
      </c>
    </row>
    <row r="746" spans="1:11" ht="28.8">
      <c r="A746" s="128">
        <v>989592</v>
      </c>
      <c r="B746" s="129">
        <v>44819</v>
      </c>
      <c r="C746" s="130" t="s">
        <v>80</v>
      </c>
      <c r="D746" s="130" t="s">
        <v>2229</v>
      </c>
      <c r="E746" s="130" t="s">
        <v>176</v>
      </c>
      <c r="F746" s="131">
        <v>275000</v>
      </c>
      <c r="G746" s="130" t="s">
        <v>76</v>
      </c>
      <c r="H746" s="130" t="s">
        <v>260</v>
      </c>
      <c r="I746" s="130" t="s">
        <v>65</v>
      </c>
      <c r="J746" s="130" t="s">
        <v>2230</v>
      </c>
      <c r="K746" s="130" t="s">
        <v>2231</v>
      </c>
    </row>
    <row r="747" spans="1:11" ht="28.8">
      <c r="A747" s="128">
        <v>989596</v>
      </c>
      <c r="B747" s="129">
        <v>44820</v>
      </c>
      <c r="C747" s="130" t="s">
        <v>80</v>
      </c>
      <c r="D747" s="130" t="s">
        <v>2232</v>
      </c>
      <c r="E747" s="130" t="s">
        <v>93</v>
      </c>
      <c r="F747" s="131">
        <v>445000</v>
      </c>
      <c r="G747" s="130" t="s">
        <v>82</v>
      </c>
      <c r="H747" s="130" t="s">
        <v>166</v>
      </c>
      <c r="I747" s="130" t="s">
        <v>65</v>
      </c>
      <c r="J747" s="130" t="s">
        <v>2233</v>
      </c>
      <c r="K747" s="130" t="s">
        <v>2234</v>
      </c>
    </row>
    <row r="748" spans="1:11" ht="28.8">
      <c r="A748" s="128">
        <v>989700</v>
      </c>
      <c r="B748" s="129">
        <v>44820</v>
      </c>
      <c r="C748" s="130" t="s">
        <v>86</v>
      </c>
      <c r="D748" s="130" t="s">
        <v>2235</v>
      </c>
      <c r="E748" s="130" t="s">
        <v>62</v>
      </c>
      <c r="F748" s="131">
        <v>401000</v>
      </c>
      <c r="G748" s="130" t="s">
        <v>88</v>
      </c>
      <c r="H748" s="130" t="s">
        <v>89</v>
      </c>
      <c r="I748" s="130" t="s">
        <v>65</v>
      </c>
      <c r="J748" s="130" t="s">
        <v>2236</v>
      </c>
      <c r="K748" s="130" t="s">
        <v>2237</v>
      </c>
    </row>
    <row r="749" spans="1:11" ht="28.8">
      <c r="A749" s="128">
        <v>989727</v>
      </c>
      <c r="B749" s="129">
        <v>44820</v>
      </c>
      <c r="C749" s="130" t="s">
        <v>68</v>
      </c>
      <c r="D749" s="130" t="s">
        <v>2238</v>
      </c>
      <c r="E749" s="130" t="s">
        <v>62</v>
      </c>
      <c r="F749" s="131">
        <v>425000</v>
      </c>
      <c r="G749" s="130" t="s">
        <v>70</v>
      </c>
      <c r="H749" s="130" t="s">
        <v>71</v>
      </c>
      <c r="I749" s="130" t="s">
        <v>65</v>
      </c>
      <c r="J749" s="130" t="s">
        <v>2239</v>
      </c>
      <c r="K749" s="130" t="s">
        <v>2240</v>
      </c>
    </row>
    <row r="750" spans="1:11" ht="28.8">
      <c r="A750" s="128">
        <v>989738</v>
      </c>
      <c r="B750" s="129">
        <v>44820</v>
      </c>
      <c r="C750" s="130" t="s">
        <v>160</v>
      </c>
      <c r="D750" s="130" t="s">
        <v>2241</v>
      </c>
      <c r="E750" s="130" t="s">
        <v>62</v>
      </c>
      <c r="F750" s="131">
        <v>781110</v>
      </c>
      <c r="G750" s="130" t="s">
        <v>153</v>
      </c>
      <c r="H750" s="130" t="s">
        <v>162</v>
      </c>
      <c r="I750" s="130" t="s">
        <v>65</v>
      </c>
      <c r="J750" s="130" t="s">
        <v>2242</v>
      </c>
      <c r="K750" s="130" t="s">
        <v>2243</v>
      </c>
    </row>
    <row r="751" spans="1:11" ht="28.8">
      <c r="A751" s="128">
        <v>989747</v>
      </c>
      <c r="B751" s="129">
        <v>44820</v>
      </c>
      <c r="C751" s="130" t="s">
        <v>490</v>
      </c>
      <c r="D751" s="130" t="s">
        <v>2244</v>
      </c>
      <c r="E751" s="130" t="s">
        <v>62</v>
      </c>
      <c r="F751" s="131">
        <v>610000</v>
      </c>
      <c r="G751" s="130" t="s">
        <v>148</v>
      </c>
      <c r="H751" s="130" t="s">
        <v>141</v>
      </c>
      <c r="I751" s="130" t="s">
        <v>65</v>
      </c>
      <c r="J751" s="130" t="s">
        <v>2245</v>
      </c>
      <c r="K751" s="130" t="s">
        <v>2246</v>
      </c>
    </row>
    <row r="752" spans="1:11" ht="28.8">
      <c r="A752" s="128">
        <v>989753</v>
      </c>
      <c r="B752" s="129">
        <v>44820</v>
      </c>
      <c r="C752" s="130" t="s">
        <v>86</v>
      </c>
      <c r="D752" s="130" t="s">
        <v>2247</v>
      </c>
      <c r="E752" s="130" t="s">
        <v>93</v>
      </c>
      <c r="F752" s="131">
        <v>892968.92</v>
      </c>
      <c r="G752" s="130" t="s">
        <v>94</v>
      </c>
      <c r="H752" s="130" t="s">
        <v>95</v>
      </c>
      <c r="I752" s="130" t="s">
        <v>65</v>
      </c>
      <c r="J752" s="130" t="s">
        <v>96</v>
      </c>
      <c r="K752" s="130" t="s">
        <v>2248</v>
      </c>
    </row>
    <row r="753" spans="1:11" ht="28.8">
      <c r="A753" s="128">
        <v>989833</v>
      </c>
      <c r="B753" s="129">
        <v>44823</v>
      </c>
      <c r="C753" s="130" t="s">
        <v>80</v>
      </c>
      <c r="D753" s="130" t="s">
        <v>2249</v>
      </c>
      <c r="E753" s="130" t="s">
        <v>62</v>
      </c>
      <c r="F753" s="131">
        <v>410000</v>
      </c>
      <c r="G753" s="130" t="s">
        <v>82</v>
      </c>
      <c r="H753" s="130" t="s">
        <v>108</v>
      </c>
      <c r="I753" s="130" t="s">
        <v>65</v>
      </c>
      <c r="J753" s="130" t="s">
        <v>2250</v>
      </c>
      <c r="K753" s="130" t="s">
        <v>2251</v>
      </c>
    </row>
    <row r="754" spans="1:11" ht="43.2">
      <c r="A754" s="128">
        <v>989835</v>
      </c>
      <c r="B754" s="129">
        <v>44823</v>
      </c>
      <c r="C754" s="130" t="s">
        <v>74</v>
      </c>
      <c r="D754" s="130" t="s">
        <v>2252</v>
      </c>
      <c r="E754" s="130" t="s">
        <v>93</v>
      </c>
      <c r="F754" s="131">
        <v>1495000</v>
      </c>
      <c r="G754" s="130" t="s">
        <v>308</v>
      </c>
      <c r="H754" s="130" t="s">
        <v>309</v>
      </c>
      <c r="I754" s="130" t="s">
        <v>65</v>
      </c>
      <c r="J754" s="130" t="s">
        <v>2253</v>
      </c>
      <c r="K754" s="130" t="s">
        <v>2254</v>
      </c>
    </row>
    <row r="755" spans="1:11" ht="28.8">
      <c r="A755" s="128">
        <v>989903</v>
      </c>
      <c r="B755" s="129">
        <v>44824</v>
      </c>
      <c r="C755" s="130" t="s">
        <v>80</v>
      </c>
      <c r="D755" s="130" t="s">
        <v>2255</v>
      </c>
      <c r="E755" s="130" t="s">
        <v>62</v>
      </c>
      <c r="F755" s="131">
        <v>629000</v>
      </c>
      <c r="G755" s="130" t="s">
        <v>82</v>
      </c>
      <c r="H755" s="130" t="s">
        <v>166</v>
      </c>
      <c r="I755" s="130" t="s">
        <v>65</v>
      </c>
      <c r="J755" s="130" t="s">
        <v>2256</v>
      </c>
      <c r="K755" s="130" t="s">
        <v>2257</v>
      </c>
    </row>
    <row r="756" spans="1:11" ht="28.8">
      <c r="A756" s="128">
        <v>989909</v>
      </c>
      <c r="B756" s="129">
        <v>44824</v>
      </c>
      <c r="C756" s="130" t="s">
        <v>80</v>
      </c>
      <c r="D756" s="130" t="s">
        <v>2258</v>
      </c>
      <c r="E756" s="130" t="s">
        <v>62</v>
      </c>
      <c r="F756" s="131">
        <v>500000</v>
      </c>
      <c r="G756" s="130" t="s">
        <v>82</v>
      </c>
      <c r="H756" s="130" t="s">
        <v>166</v>
      </c>
      <c r="I756" s="130" t="s">
        <v>65</v>
      </c>
      <c r="J756" s="130" t="s">
        <v>2259</v>
      </c>
      <c r="K756" s="130" t="s">
        <v>2260</v>
      </c>
    </row>
    <row r="757" spans="1:11" ht="28.8">
      <c r="A757" s="128">
        <v>990306</v>
      </c>
      <c r="B757" s="129">
        <v>44831</v>
      </c>
      <c r="C757" s="130" t="s">
        <v>80</v>
      </c>
      <c r="D757" s="130" t="s">
        <v>2261</v>
      </c>
      <c r="E757" s="130" t="s">
        <v>62</v>
      </c>
      <c r="F757" s="131">
        <v>574900</v>
      </c>
      <c r="G757" s="130" t="s">
        <v>76</v>
      </c>
      <c r="H757" s="130" t="s">
        <v>137</v>
      </c>
      <c r="I757" s="130" t="s">
        <v>65</v>
      </c>
      <c r="J757" s="130" t="s">
        <v>2262</v>
      </c>
      <c r="K757" s="130" t="s">
        <v>2263</v>
      </c>
    </row>
    <row r="758" spans="1:11" ht="28.8">
      <c r="A758" s="128">
        <v>990308</v>
      </c>
      <c r="B758" s="129">
        <v>44831</v>
      </c>
      <c r="C758" s="130" t="s">
        <v>74</v>
      </c>
      <c r="D758" s="130" t="s">
        <v>2264</v>
      </c>
      <c r="E758" s="130" t="s">
        <v>62</v>
      </c>
      <c r="F758" s="131">
        <v>3300000</v>
      </c>
      <c r="G758" s="130" t="s">
        <v>82</v>
      </c>
      <c r="H758" s="130" t="s">
        <v>112</v>
      </c>
      <c r="I758" s="130" t="s">
        <v>65</v>
      </c>
      <c r="J758" s="130" t="s">
        <v>2265</v>
      </c>
      <c r="K758" s="130" t="s">
        <v>2266</v>
      </c>
    </row>
    <row r="759" spans="1:11" ht="28.8">
      <c r="A759" s="128">
        <v>990311</v>
      </c>
      <c r="B759" s="129">
        <v>44831</v>
      </c>
      <c r="C759" s="130" t="s">
        <v>160</v>
      </c>
      <c r="D759" s="130" t="s">
        <v>2267</v>
      </c>
      <c r="E759" s="130" t="s">
        <v>62</v>
      </c>
      <c r="F759" s="131">
        <v>459000</v>
      </c>
      <c r="G759" s="130" t="s">
        <v>70</v>
      </c>
      <c r="H759" s="130" t="s">
        <v>319</v>
      </c>
      <c r="I759" s="130" t="s">
        <v>65</v>
      </c>
      <c r="J759" s="130" t="s">
        <v>2268</v>
      </c>
      <c r="K759" s="130" t="s">
        <v>2269</v>
      </c>
    </row>
    <row r="760" spans="1:11" ht="28.8">
      <c r="A760" s="128">
        <v>990314</v>
      </c>
      <c r="B760" s="129">
        <v>44831</v>
      </c>
      <c r="C760" s="130" t="s">
        <v>80</v>
      </c>
      <c r="D760" s="130" t="s">
        <v>2270</v>
      </c>
      <c r="E760" s="130" t="s">
        <v>62</v>
      </c>
      <c r="F760" s="131">
        <v>555000</v>
      </c>
      <c r="G760" s="130" t="s">
        <v>82</v>
      </c>
      <c r="H760" s="130" t="s">
        <v>108</v>
      </c>
      <c r="I760" s="130" t="s">
        <v>65</v>
      </c>
      <c r="J760" s="130" t="s">
        <v>2271</v>
      </c>
      <c r="K760" s="130" t="s">
        <v>2272</v>
      </c>
    </row>
    <row r="761" spans="1:11" ht="28.8">
      <c r="A761" s="128">
        <v>990315</v>
      </c>
      <c r="B761" s="129">
        <v>44831</v>
      </c>
      <c r="C761" s="130" t="s">
        <v>80</v>
      </c>
      <c r="D761" s="130" t="s">
        <v>2273</v>
      </c>
      <c r="E761" s="130" t="s">
        <v>93</v>
      </c>
      <c r="F761" s="131">
        <v>106000</v>
      </c>
      <c r="G761" s="130" t="s">
        <v>82</v>
      </c>
      <c r="H761" s="130" t="s">
        <v>108</v>
      </c>
      <c r="I761" s="130" t="s">
        <v>65</v>
      </c>
      <c r="J761" s="130" t="s">
        <v>2274</v>
      </c>
      <c r="K761" s="130" t="s">
        <v>2275</v>
      </c>
    </row>
    <row r="762" spans="1:11" ht="28.8">
      <c r="A762" s="128">
        <v>990375</v>
      </c>
      <c r="B762" s="129">
        <v>44832</v>
      </c>
      <c r="C762" s="130" t="s">
        <v>74</v>
      </c>
      <c r="D762" s="130" t="s">
        <v>2276</v>
      </c>
      <c r="E762" s="130" t="s">
        <v>62</v>
      </c>
      <c r="F762" s="131">
        <v>699000</v>
      </c>
      <c r="G762" s="130" t="s">
        <v>82</v>
      </c>
      <c r="H762" s="130" t="s">
        <v>112</v>
      </c>
      <c r="I762" s="130" t="s">
        <v>65</v>
      </c>
      <c r="J762" s="130" t="s">
        <v>1163</v>
      </c>
      <c r="K762" s="130" t="s">
        <v>2277</v>
      </c>
    </row>
    <row r="763" spans="1:11" ht="28.8">
      <c r="A763" s="128">
        <v>990386</v>
      </c>
      <c r="B763" s="129">
        <v>44832</v>
      </c>
      <c r="C763" s="130" t="s">
        <v>74</v>
      </c>
      <c r="D763" s="130" t="s">
        <v>2278</v>
      </c>
      <c r="E763" s="130" t="s">
        <v>62</v>
      </c>
      <c r="F763" s="131">
        <v>495000</v>
      </c>
      <c r="G763" s="130" t="s">
        <v>82</v>
      </c>
      <c r="H763" s="130" t="s">
        <v>112</v>
      </c>
      <c r="I763" s="130" t="s">
        <v>65</v>
      </c>
      <c r="J763" s="130" t="s">
        <v>2279</v>
      </c>
      <c r="K763" s="130" t="s">
        <v>2280</v>
      </c>
    </row>
    <row r="764" spans="1:11" ht="57.6">
      <c r="A764" s="128">
        <v>990387</v>
      </c>
      <c r="B764" s="129">
        <v>44832</v>
      </c>
      <c r="C764" s="130" t="s">
        <v>74</v>
      </c>
      <c r="D764" s="130" t="s">
        <v>2281</v>
      </c>
      <c r="E764" s="130" t="s">
        <v>62</v>
      </c>
      <c r="F764" s="131">
        <v>675000</v>
      </c>
      <c r="G764" s="130" t="s">
        <v>82</v>
      </c>
      <c r="H764" s="130" t="s">
        <v>112</v>
      </c>
      <c r="I764" s="130" t="s">
        <v>65</v>
      </c>
      <c r="J764" s="130" t="s">
        <v>2282</v>
      </c>
      <c r="K764" s="130" t="s">
        <v>2078</v>
      </c>
    </row>
    <row r="765" spans="1:11" ht="28.8">
      <c r="A765" s="128">
        <v>990397</v>
      </c>
      <c r="B765" s="129">
        <v>44833</v>
      </c>
      <c r="C765" s="130" t="s">
        <v>80</v>
      </c>
      <c r="D765" s="130" t="s">
        <v>2283</v>
      </c>
      <c r="E765" s="130" t="s">
        <v>62</v>
      </c>
      <c r="F765" s="131">
        <v>688000</v>
      </c>
      <c r="G765" s="130" t="s">
        <v>82</v>
      </c>
      <c r="H765" s="130" t="s">
        <v>108</v>
      </c>
      <c r="I765" s="130" t="s">
        <v>65</v>
      </c>
      <c r="J765" s="130" t="s">
        <v>2284</v>
      </c>
      <c r="K765" s="130" t="s">
        <v>2285</v>
      </c>
    </row>
    <row r="766" spans="1:11" ht="28.8">
      <c r="A766" s="128">
        <v>990405</v>
      </c>
      <c r="B766" s="129">
        <v>44833</v>
      </c>
      <c r="C766" s="130" t="s">
        <v>80</v>
      </c>
      <c r="D766" s="130" t="s">
        <v>2286</v>
      </c>
      <c r="E766" s="130" t="s">
        <v>62</v>
      </c>
      <c r="F766" s="131">
        <v>370000</v>
      </c>
      <c r="G766" s="130" t="s">
        <v>82</v>
      </c>
      <c r="H766" s="130" t="s">
        <v>166</v>
      </c>
      <c r="I766" s="130" t="s">
        <v>65</v>
      </c>
      <c r="J766" s="130" t="s">
        <v>2287</v>
      </c>
      <c r="K766" s="130" t="s">
        <v>289</v>
      </c>
    </row>
    <row r="767" spans="1:11" ht="28.8">
      <c r="A767" s="128">
        <v>990451</v>
      </c>
      <c r="B767" s="129">
        <v>44834</v>
      </c>
      <c r="C767" s="130" t="s">
        <v>80</v>
      </c>
      <c r="D767" s="130" t="s">
        <v>2288</v>
      </c>
      <c r="E767" s="130" t="s">
        <v>62</v>
      </c>
      <c r="F767" s="131">
        <v>399000</v>
      </c>
      <c r="G767" s="130" t="s">
        <v>82</v>
      </c>
      <c r="H767" s="130" t="s">
        <v>108</v>
      </c>
      <c r="I767" s="130" t="s">
        <v>119</v>
      </c>
      <c r="J767" s="130" t="s">
        <v>326</v>
      </c>
      <c r="K767" s="130" t="s">
        <v>2289</v>
      </c>
    </row>
    <row r="768" spans="1:11" ht="28.8">
      <c r="A768" s="128">
        <v>990453</v>
      </c>
      <c r="B768" s="129">
        <v>44834</v>
      </c>
      <c r="C768" s="130" t="s">
        <v>74</v>
      </c>
      <c r="D768" s="130" t="s">
        <v>2290</v>
      </c>
      <c r="E768" s="130" t="s">
        <v>62</v>
      </c>
      <c r="F768" s="131">
        <v>720000</v>
      </c>
      <c r="G768" s="130" t="s">
        <v>82</v>
      </c>
      <c r="H768" s="130" t="s">
        <v>112</v>
      </c>
      <c r="I768" s="130" t="s">
        <v>65</v>
      </c>
      <c r="J768" s="130" t="s">
        <v>2291</v>
      </c>
      <c r="K768" s="130" t="s">
        <v>2292</v>
      </c>
    </row>
    <row r="769" spans="1:11" ht="28.8">
      <c r="A769" s="128">
        <v>990487</v>
      </c>
      <c r="B769" s="129">
        <v>44837</v>
      </c>
      <c r="C769" s="130" t="s">
        <v>68</v>
      </c>
      <c r="D769" s="130" t="s">
        <v>2293</v>
      </c>
      <c r="E769" s="130" t="s">
        <v>62</v>
      </c>
      <c r="F769" s="131">
        <v>2600000</v>
      </c>
      <c r="G769" s="130" t="s">
        <v>308</v>
      </c>
      <c r="H769" s="130" t="s">
        <v>954</v>
      </c>
      <c r="I769" s="130" t="s">
        <v>65</v>
      </c>
      <c r="J769" s="130" t="s">
        <v>2294</v>
      </c>
      <c r="K769" s="130" t="s">
        <v>2295</v>
      </c>
    </row>
    <row r="770" spans="1:11" ht="28.8">
      <c r="A770" s="128">
        <v>990522</v>
      </c>
      <c r="B770" s="129">
        <v>44838</v>
      </c>
      <c r="C770" s="130" t="s">
        <v>80</v>
      </c>
      <c r="D770" s="130" t="s">
        <v>2296</v>
      </c>
      <c r="E770" s="130" t="s">
        <v>62</v>
      </c>
      <c r="F770" s="131">
        <v>395000</v>
      </c>
      <c r="G770" s="130" t="s">
        <v>103</v>
      </c>
      <c r="H770" s="130" t="s">
        <v>141</v>
      </c>
      <c r="I770" s="130" t="s">
        <v>65</v>
      </c>
      <c r="J770" s="130" t="s">
        <v>2297</v>
      </c>
      <c r="K770" s="130" t="s">
        <v>2298</v>
      </c>
    </row>
    <row r="771" spans="1:11" ht="28.8">
      <c r="A771" s="128">
        <v>990532</v>
      </c>
      <c r="B771" s="129">
        <v>44838</v>
      </c>
      <c r="C771" s="130" t="s">
        <v>86</v>
      </c>
      <c r="D771" s="130" t="s">
        <v>2299</v>
      </c>
      <c r="E771" s="130" t="s">
        <v>294</v>
      </c>
      <c r="F771" s="131">
        <v>850000</v>
      </c>
      <c r="G771" s="130" t="s">
        <v>153</v>
      </c>
      <c r="H771" s="130" t="s">
        <v>154</v>
      </c>
      <c r="I771" s="130" t="s">
        <v>65</v>
      </c>
      <c r="J771" s="130" t="s">
        <v>2300</v>
      </c>
      <c r="K771" s="130" t="s">
        <v>2301</v>
      </c>
    </row>
    <row r="772" spans="1:11" ht="28.8">
      <c r="A772" s="128">
        <v>990574</v>
      </c>
      <c r="B772" s="129">
        <v>44839</v>
      </c>
      <c r="C772" s="130" t="s">
        <v>86</v>
      </c>
      <c r="D772" s="130" t="s">
        <v>2302</v>
      </c>
      <c r="E772" s="130" t="s">
        <v>62</v>
      </c>
      <c r="F772" s="131">
        <v>582500</v>
      </c>
      <c r="G772" s="130" t="s">
        <v>153</v>
      </c>
      <c r="H772" s="130" t="s">
        <v>154</v>
      </c>
      <c r="I772" s="130" t="s">
        <v>65</v>
      </c>
      <c r="J772" s="130" t="s">
        <v>2303</v>
      </c>
      <c r="K772" s="130" t="s">
        <v>2304</v>
      </c>
    </row>
    <row r="773" spans="1:11" ht="28.8">
      <c r="A773" s="128">
        <v>990582</v>
      </c>
      <c r="B773" s="129">
        <v>44839</v>
      </c>
      <c r="C773" s="130" t="s">
        <v>68</v>
      </c>
      <c r="D773" s="130" t="s">
        <v>2305</v>
      </c>
      <c r="E773" s="130" t="s">
        <v>176</v>
      </c>
      <c r="F773" s="131">
        <v>270000</v>
      </c>
      <c r="G773" s="130" t="s">
        <v>70</v>
      </c>
      <c r="H773" s="130" t="s">
        <v>71</v>
      </c>
      <c r="I773" s="130" t="s">
        <v>65</v>
      </c>
      <c r="J773" s="130" t="s">
        <v>2306</v>
      </c>
      <c r="K773" s="130" t="s">
        <v>2307</v>
      </c>
    </row>
    <row r="774" spans="1:11" ht="28.8">
      <c r="A774" s="128">
        <v>990602</v>
      </c>
      <c r="B774" s="129">
        <v>44840</v>
      </c>
      <c r="C774" s="130" t="s">
        <v>60</v>
      </c>
      <c r="D774" s="130" t="s">
        <v>2308</v>
      </c>
      <c r="E774" s="130" t="s">
        <v>62</v>
      </c>
      <c r="F774" s="131">
        <v>485000</v>
      </c>
      <c r="G774" s="130" t="s">
        <v>63</v>
      </c>
      <c r="H774" s="130" t="s">
        <v>141</v>
      </c>
      <c r="I774" s="130" t="s">
        <v>65</v>
      </c>
      <c r="J774" s="130" t="s">
        <v>2309</v>
      </c>
      <c r="K774" s="130" t="s">
        <v>142</v>
      </c>
    </row>
    <row r="775" spans="1:11" ht="28.8">
      <c r="A775" s="128">
        <v>990604</v>
      </c>
      <c r="B775" s="129">
        <v>44840</v>
      </c>
      <c r="C775" s="130" t="s">
        <v>68</v>
      </c>
      <c r="D775" s="130" t="s">
        <v>2310</v>
      </c>
      <c r="E775" s="130" t="s">
        <v>62</v>
      </c>
      <c r="F775" s="131">
        <v>3600000</v>
      </c>
      <c r="G775" s="130" t="s">
        <v>308</v>
      </c>
      <c r="H775" s="130" t="s">
        <v>954</v>
      </c>
      <c r="I775" s="130" t="s">
        <v>65</v>
      </c>
      <c r="J775" s="130" t="s">
        <v>2311</v>
      </c>
      <c r="K775" s="130" t="s">
        <v>2312</v>
      </c>
    </row>
    <row r="776" spans="1:11" ht="28.8">
      <c r="A776" s="128">
        <v>990606</v>
      </c>
      <c r="B776" s="129">
        <v>44840</v>
      </c>
      <c r="C776" s="130" t="s">
        <v>80</v>
      </c>
      <c r="D776" s="130" t="s">
        <v>2313</v>
      </c>
      <c r="E776" s="130" t="s">
        <v>62</v>
      </c>
      <c r="F776" s="131">
        <v>586000</v>
      </c>
      <c r="G776" s="130" t="s">
        <v>82</v>
      </c>
      <c r="H776" s="130" t="s">
        <v>166</v>
      </c>
      <c r="I776" s="130" t="s">
        <v>65</v>
      </c>
      <c r="J776" s="130" t="s">
        <v>2314</v>
      </c>
      <c r="K776" s="130" t="s">
        <v>2315</v>
      </c>
    </row>
    <row r="777" spans="1:11" ht="28.8">
      <c r="A777" s="128">
        <v>990627</v>
      </c>
      <c r="B777" s="129">
        <v>44841</v>
      </c>
      <c r="C777" s="130" t="s">
        <v>80</v>
      </c>
      <c r="D777" s="130" t="s">
        <v>2316</v>
      </c>
      <c r="E777" s="130" t="s">
        <v>62</v>
      </c>
      <c r="F777" s="131">
        <v>560000</v>
      </c>
      <c r="G777" s="130" t="s">
        <v>82</v>
      </c>
      <c r="H777" s="130" t="s">
        <v>108</v>
      </c>
      <c r="I777" s="130" t="s">
        <v>65</v>
      </c>
      <c r="J777" s="130" t="s">
        <v>2317</v>
      </c>
      <c r="K777" s="130" t="s">
        <v>2318</v>
      </c>
    </row>
    <row r="778" spans="1:11" ht="28.8">
      <c r="A778" s="128">
        <v>990629</v>
      </c>
      <c r="B778" s="129">
        <v>44841</v>
      </c>
      <c r="C778" s="130" t="s">
        <v>86</v>
      </c>
      <c r="D778" s="130" t="s">
        <v>2319</v>
      </c>
      <c r="E778" s="130" t="s">
        <v>62</v>
      </c>
      <c r="F778" s="131">
        <v>1200000</v>
      </c>
      <c r="G778" s="130" t="s">
        <v>153</v>
      </c>
      <c r="H778" s="130" t="s">
        <v>154</v>
      </c>
      <c r="I778" s="130" t="s">
        <v>65</v>
      </c>
      <c r="J778" s="130" t="s">
        <v>2320</v>
      </c>
      <c r="K778" s="130" t="s">
        <v>2321</v>
      </c>
    </row>
    <row r="779" spans="1:11" ht="28.8">
      <c r="A779" s="128">
        <v>990631</v>
      </c>
      <c r="B779" s="129">
        <v>44841</v>
      </c>
      <c r="C779" s="130" t="s">
        <v>160</v>
      </c>
      <c r="D779" s="130" t="s">
        <v>2322</v>
      </c>
      <c r="E779" s="130" t="s">
        <v>62</v>
      </c>
      <c r="F779" s="131">
        <v>360000</v>
      </c>
      <c r="G779" s="130" t="s">
        <v>70</v>
      </c>
      <c r="H779" s="130" t="s">
        <v>319</v>
      </c>
      <c r="I779" s="130" t="s">
        <v>65</v>
      </c>
      <c r="J779" s="130" t="s">
        <v>2323</v>
      </c>
      <c r="K779" s="130" t="s">
        <v>2324</v>
      </c>
    </row>
    <row r="780" spans="1:11" ht="43.2">
      <c r="A780" s="128">
        <v>990639</v>
      </c>
      <c r="B780" s="129">
        <v>44841</v>
      </c>
      <c r="C780" s="130" t="s">
        <v>80</v>
      </c>
      <c r="D780" s="130" t="s">
        <v>2325</v>
      </c>
      <c r="E780" s="130" t="s">
        <v>62</v>
      </c>
      <c r="F780" s="131">
        <v>750000</v>
      </c>
      <c r="G780" s="130" t="s">
        <v>103</v>
      </c>
      <c r="H780" s="130" t="s">
        <v>1250</v>
      </c>
      <c r="I780" s="130" t="s">
        <v>65</v>
      </c>
      <c r="J780" s="130" t="s">
        <v>2326</v>
      </c>
      <c r="K780" s="130" t="s">
        <v>2327</v>
      </c>
    </row>
    <row r="781" spans="1:11" ht="28.8">
      <c r="A781" s="128">
        <v>990645</v>
      </c>
      <c r="B781" s="129">
        <v>44841</v>
      </c>
      <c r="C781" s="130" t="s">
        <v>80</v>
      </c>
      <c r="D781" s="130" t="s">
        <v>2328</v>
      </c>
      <c r="E781" s="130" t="s">
        <v>62</v>
      </c>
      <c r="F781" s="131">
        <v>447000</v>
      </c>
      <c r="G781" s="130" t="s">
        <v>82</v>
      </c>
      <c r="H781" s="130" t="s">
        <v>108</v>
      </c>
      <c r="I781" s="130" t="s">
        <v>65</v>
      </c>
      <c r="J781" s="130" t="s">
        <v>2329</v>
      </c>
      <c r="K781" s="130" t="s">
        <v>2330</v>
      </c>
    </row>
    <row r="782" spans="1:11" ht="28.8">
      <c r="A782" s="128">
        <v>990027</v>
      </c>
      <c r="B782" s="129">
        <v>44825</v>
      </c>
      <c r="C782" s="130" t="s">
        <v>86</v>
      </c>
      <c r="D782" s="130" t="s">
        <v>2331</v>
      </c>
      <c r="E782" s="130" t="s">
        <v>307</v>
      </c>
      <c r="F782" s="131">
        <v>620000</v>
      </c>
      <c r="G782" s="130" t="s">
        <v>76</v>
      </c>
      <c r="H782" s="130" t="s">
        <v>141</v>
      </c>
      <c r="I782" s="130" t="s">
        <v>65</v>
      </c>
      <c r="J782" s="130" t="s">
        <v>2332</v>
      </c>
      <c r="K782" s="130" t="s">
        <v>2333</v>
      </c>
    </row>
    <row r="783" spans="1:11" ht="28.8">
      <c r="A783" s="128">
        <v>990037</v>
      </c>
      <c r="B783" s="129">
        <v>44825</v>
      </c>
      <c r="C783" s="130" t="s">
        <v>74</v>
      </c>
      <c r="D783" s="130" t="s">
        <v>2334</v>
      </c>
      <c r="E783" s="130" t="s">
        <v>93</v>
      </c>
      <c r="F783" s="131">
        <v>55000</v>
      </c>
      <c r="G783" s="130" t="s">
        <v>82</v>
      </c>
      <c r="H783" s="130" t="s">
        <v>112</v>
      </c>
      <c r="I783" s="130" t="s">
        <v>65</v>
      </c>
      <c r="J783" s="130" t="s">
        <v>113</v>
      </c>
      <c r="K783" s="130" t="s">
        <v>2335</v>
      </c>
    </row>
    <row r="784" spans="1:11" ht="43.2">
      <c r="A784" s="128">
        <v>990187</v>
      </c>
      <c r="B784" s="129">
        <v>44826</v>
      </c>
      <c r="C784" s="130" t="s">
        <v>160</v>
      </c>
      <c r="D784" s="130" t="s">
        <v>2336</v>
      </c>
      <c r="E784" s="130" t="s">
        <v>62</v>
      </c>
      <c r="F784" s="131">
        <v>2500000</v>
      </c>
      <c r="G784" s="130" t="s">
        <v>153</v>
      </c>
      <c r="H784" s="130" t="s">
        <v>162</v>
      </c>
      <c r="I784" s="130" t="s">
        <v>65</v>
      </c>
      <c r="J784" s="130" t="s">
        <v>2337</v>
      </c>
      <c r="K784" s="130" t="s">
        <v>2338</v>
      </c>
    </row>
    <row r="785" spans="1:11" ht="28.8">
      <c r="A785" s="128">
        <v>990209</v>
      </c>
      <c r="B785" s="129">
        <v>44827</v>
      </c>
      <c r="C785" s="130" t="s">
        <v>80</v>
      </c>
      <c r="D785" s="130" t="s">
        <v>2339</v>
      </c>
      <c r="E785" s="130" t="s">
        <v>62</v>
      </c>
      <c r="F785" s="131">
        <v>935000</v>
      </c>
      <c r="G785" s="130" t="s">
        <v>82</v>
      </c>
      <c r="H785" s="130" t="s">
        <v>108</v>
      </c>
      <c r="I785" s="130" t="s">
        <v>65</v>
      </c>
      <c r="J785" s="130" t="s">
        <v>2340</v>
      </c>
      <c r="K785" s="130" t="s">
        <v>2341</v>
      </c>
    </row>
    <row r="786" spans="1:11" ht="28.8">
      <c r="A786" s="128">
        <v>990211</v>
      </c>
      <c r="B786" s="129">
        <v>44827</v>
      </c>
      <c r="C786" s="130" t="s">
        <v>80</v>
      </c>
      <c r="D786" s="130" t="s">
        <v>2342</v>
      </c>
      <c r="E786" s="130" t="s">
        <v>62</v>
      </c>
      <c r="F786" s="131">
        <v>572000</v>
      </c>
      <c r="G786" s="130" t="s">
        <v>82</v>
      </c>
      <c r="H786" s="130" t="s">
        <v>108</v>
      </c>
      <c r="I786" s="130" t="s">
        <v>65</v>
      </c>
      <c r="J786" s="130" t="s">
        <v>2343</v>
      </c>
      <c r="K786" s="130" t="s">
        <v>2344</v>
      </c>
    </row>
    <row r="787" spans="1:11" ht="43.2">
      <c r="A787" s="128">
        <v>990223</v>
      </c>
      <c r="B787" s="129">
        <v>44827</v>
      </c>
      <c r="C787" s="130" t="s">
        <v>68</v>
      </c>
      <c r="D787" s="130" t="s">
        <v>2345</v>
      </c>
      <c r="E787" s="130" t="s">
        <v>62</v>
      </c>
      <c r="F787" s="131">
        <v>685000</v>
      </c>
      <c r="G787" s="130" t="s">
        <v>70</v>
      </c>
      <c r="H787" s="130" t="s">
        <v>71</v>
      </c>
      <c r="I787" s="130" t="s">
        <v>65</v>
      </c>
      <c r="J787" s="130" t="s">
        <v>2346</v>
      </c>
      <c r="K787" s="130" t="s">
        <v>2347</v>
      </c>
    </row>
    <row r="788" spans="1:11" ht="28.8">
      <c r="A788" s="128">
        <v>990228</v>
      </c>
      <c r="B788" s="129">
        <v>44827</v>
      </c>
      <c r="C788" s="130" t="s">
        <v>68</v>
      </c>
      <c r="D788" s="130" t="s">
        <v>2348</v>
      </c>
      <c r="E788" s="130" t="s">
        <v>62</v>
      </c>
      <c r="F788" s="131">
        <v>399900</v>
      </c>
      <c r="G788" s="130" t="s">
        <v>103</v>
      </c>
      <c r="H788" s="130" t="s">
        <v>1642</v>
      </c>
      <c r="I788" s="130" t="s">
        <v>65</v>
      </c>
      <c r="J788" s="130" t="s">
        <v>2349</v>
      </c>
      <c r="K788" s="130" t="s">
        <v>2350</v>
      </c>
    </row>
    <row r="789" spans="1:11" ht="28.8">
      <c r="A789" s="128">
        <v>990658</v>
      </c>
      <c r="B789" s="129">
        <v>44841</v>
      </c>
      <c r="C789" s="130" t="s">
        <v>160</v>
      </c>
      <c r="D789" s="130" t="s">
        <v>2351</v>
      </c>
      <c r="E789" s="130" t="s">
        <v>62</v>
      </c>
      <c r="F789" s="131">
        <v>185000</v>
      </c>
      <c r="G789" s="130" t="s">
        <v>153</v>
      </c>
      <c r="H789" s="130" t="s">
        <v>162</v>
      </c>
      <c r="I789" s="130" t="s">
        <v>65</v>
      </c>
      <c r="J789" s="130" t="s">
        <v>2352</v>
      </c>
      <c r="K789" s="130" t="s">
        <v>2353</v>
      </c>
    </row>
    <row r="790" spans="1:11" ht="28.8">
      <c r="A790" s="128">
        <v>990676</v>
      </c>
      <c r="B790" s="129">
        <v>44844</v>
      </c>
      <c r="C790" s="130" t="s">
        <v>80</v>
      </c>
      <c r="D790" s="130" t="s">
        <v>2354</v>
      </c>
      <c r="E790" s="130" t="s">
        <v>62</v>
      </c>
      <c r="F790" s="131">
        <v>1200000</v>
      </c>
      <c r="G790" s="130" t="s">
        <v>103</v>
      </c>
      <c r="H790" s="130" t="s">
        <v>141</v>
      </c>
      <c r="I790" s="130" t="s">
        <v>65</v>
      </c>
      <c r="J790" s="130" t="s">
        <v>2355</v>
      </c>
      <c r="K790" s="130" t="s">
        <v>2356</v>
      </c>
    </row>
    <row r="791" spans="1:11" ht="43.2">
      <c r="A791" s="128">
        <v>990682</v>
      </c>
      <c r="B791" s="129">
        <v>44844</v>
      </c>
      <c r="C791" s="130" t="s">
        <v>68</v>
      </c>
      <c r="D791" s="130" t="s">
        <v>2357</v>
      </c>
      <c r="E791" s="130" t="s">
        <v>62</v>
      </c>
      <c r="F791" s="131">
        <v>499000</v>
      </c>
      <c r="G791" s="130" t="s">
        <v>70</v>
      </c>
      <c r="H791" s="130" t="s">
        <v>71</v>
      </c>
      <c r="I791" s="130" t="s">
        <v>65</v>
      </c>
      <c r="J791" s="130" t="s">
        <v>2358</v>
      </c>
      <c r="K791" s="130" t="s">
        <v>2359</v>
      </c>
    </row>
    <row r="792" spans="1:11" ht="28.8">
      <c r="A792" s="128">
        <v>990705</v>
      </c>
      <c r="B792" s="129">
        <v>44845</v>
      </c>
      <c r="C792" s="130" t="s">
        <v>74</v>
      </c>
      <c r="D792" s="130" t="s">
        <v>2360</v>
      </c>
      <c r="E792" s="130" t="s">
        <v>62</v>
      </c>
      <c r="F792" s="131">
        <v>440000</v>
      </c>
      <c r="G792" s="130" t="s">
        <v>76</v>
      </c>
      <c r="H792" s="130" t="s">
        <v>99</v>
      </c>
      <c r="I792" s="130" t="s">
        <v>65</v>
      </c>
      <c r="J792" s="130" t="s">
        <v>2361</v>
      </c>
      <c r="K792" s="130" t="s">
        <v>2362</v>
      </c>
    </row>
    <row r="793" spans="1:11" ht="57.6">
      <c r="A793" s="128">
        <v>990708</v>
      </c>
      <c r="B793" s="129">
        <v>44845</v>
      </c>
      <c r="C793" s="130" t="s">
        <v>86</v>
      </c>
      <c r="D793" s="130" t="s">
        <v>2363</v>
      </c>
      <c r="E793" s="130" t="s">
        <v>176</v>
      </c>
      <c r="F793" s="131">
        <v>330000</v>
      </c>
      <c r="G793" s="130" t="s">
        <v>76</v>
      </c>
      <c r="H793" s="130" t="s">
        <v>555</v>
      </c>
      <c r="I793" s="130" t="s">
        <v>65</v>
      </c>
      <c r="J793" s="130" t="s">
        <v>2364</v>
      </c>
      <c r="K793" s="130" t="s">
        <v>2365</v>
      </c>
    </row>
    <row r="794" spans="1:11" ht="43.2">
      <c r="A794" s="128">
        <v>990733</v>
      </c>
      <c r="B794" s="129">
        <v>44845</v>
      </c>
      <c r="C794" s="130" t="s">
        <v>80</v>
      </c>
      <c r="D794" s="130" t="s">
        <v>2366</v>
      </c>
      <c r="E794" s="130" t="s">
        <v>62</v>
      </c>
      <c r="F794" s="131">
        <v>1099999</v>
      </c>
      <c r="G794" s="130" t="s">
        <v>82</v>
      </c>
      <c r="H794" s="130" t="s">
        <v>166</v>
      </c>
      <c r="I794" s="130" t="s">
        <v>65</v>
      </c>
      <c r="J794" s="130" t="s">
        <v>2367</v>
      </c>
      <c r="K794" s="130" t="s">
        <v>2368</v>
      </c>
    </row>
    <row r="795" spans="1:11" ht="28.8">
      <c r="A795" s="128">
        <v>990746</v>
      </c>
      <c r="B795" s="129">
        <v>44846</v>
      </c>
      <c r="C795" s="130" t="s">
        <v>86</v>
      </c>
      <c r="D795" s="130" t="s">
        <v>2369</v>
      </c>
      <c r="E795" s="130" t="s">
        <v>62</v>
      </c>
      <c r="F795" s="131">
        <v>1500000</v>
      </c>
      <c r="G795" s="130" t="s">
        <v>153</v>
      </c>
      <c r="H795" s="130" t="s">
        <v>154</v>
      </c>
      <c r="I795" s="130" t="s">
        <v>65</v>
      </c>
      <c r="J795" s="130" t="s">
        <v>2370</v>
      </c>
      <c r="K795" s="130" t="s">
        <v>2371</v>
      </c>
    </row>
    <row r="796" spans="1:11" ht="28.8">
      <c r="A796" s="128">
        <v>990751</v>
      </c>
      <c r="B796" s="129">
        <v>44846</v>
      </c>
      <c r="C796" s="130" t="s">
        <v>80</v>
      </c>
      <c r="D796" s="130" t="s">
        <v>2372</v>
      </c>
      <c r="E796" s="130" t="s">
        <v>62</v>
      </c>
      <c r="F796" s="131">
        <v>710000</v>
      </c>
      <c r="G796" s="130" t="s">
        <v>82</v>
      </c>
      <c r="H796" s="130" t="s">
        <v>108</v>
      </c>
      <c r="I796" s="130" t="s">
        <v>65</v>
      </c>
      <c r="J796" s="130" t="s">
        <v>2373</v>
      </c>
      <c r="K796" s="130" t="s">
        <v>2374</v>
      </c>
    </row>
    <row r="797" spans="1:11" ht="28.8">
      <c r="A797" s="128">
        <v>990835</v>
      </c>
      <c r="B797" s="129">
        <v>44848</v>
      </c>
      <c r="C797" s="130" t="s">
        <v>68</v>
      </c>
      <c r="D797" s="130" t="s">
        <v>2375</v>
      </c>
      <c r="E797" s="130" t="s">
        <v>62</v>
      </c>
      <c r="F797" s="131">
        <v>1575000</v>
      </c>
      <c r="G797" s="130" t="s">
        <v>70</v>
      </c>
      <c r="H797" s="130" t="s">
        <v>71</v>
      </c>
      <c r="I797" s="130" t="s">
        <v>65</v>
      </c>
      <c r="J797" s="130" t="s">
        <v>2376</v>
      </c>
      <c r="K797" s="130" t="s">
        <v>2377</v>
      </c>
    </row>
    <row r="798" spans="1:11" ht="43.2">
      <c r="A798" s="128">
        <v>990838</v>
      </c>
      <c r="B798" s="129">
        <v>44848</v>
      </c>
      <c r="C798" s="130" t="s">
        <v>160</v>
      </c>
      <c r="D798" s="130" t="s">
        <v>2378</v>
      </c>
      <c r="E798" s="130" t="s">
        <v>62</v>
      </c>
      <c r="F798" s="131">
        <v>1400000</v>
      </c>
      <c r="G798" s="130" t="s">
        <v>153</v>
      </c>
      <c r="H798" s="130" t="s">
        <v>162</v>
      </c>
      <c r="I798" s="130" t="s">
        <v>65</v>
      </c>
      <c r="J798" s="130" t="s">
        <v>2379</v>
      </c>
      <c r="K798" s="130" t="s">
        <v>2380</v>
      </c>
    </row>
    <row r="799" spans="1:11" ht="28.8">
      <c r="A799" s="128">
        <v>990840</v>
      </c>
      <c r="B799" s="129">
        <v>44848</v>
      </c>
      <c r="C799" s="130" t="s">
        <v>80</v>
      </c>
      <c r="D799" s="130" t="s">
        <v>2381</v>
      </c>
      <c r="E799" s="130" t="s">
        <v>62</v>
      </c>
      <c r="F799" s="131">
        <v>547900</v>
      </c>
      <c r="G799" s="130" t="s">
        <v>82</v>
      </c>
      <c r="H799" s="130" t="s">
        <v>108</v>
      </c>
      <c r="I799" s="130" t="s">
        <v>65</v>
      </c>
      <c r="J799" s="130" t="s">
        <v>2382</v>
      </c>
      <c r="K799" s="130" t="s">
        <v>2383</v>
      </c>
    </row>
    <row r="800" spans="1:11" ht="28.8">
      <c r="A800" s="128">
        <v>990844</v>
      </c>
      <c r="B800" s="129">
        <v>44848</v>
      </c>
      <c r="C800" s="130" t="s">
        <v>74</v>
      </c>
      <c r="D800" s="130" t="s">
        <v>2384</v>
      </c>
      <c r="E800" s="130" t="s">
        <v>62</v>
      </c>
      <c r="F800" s="131">
        <v>2904300</v>
      </c>
      <c r="G800" s="130" t="s">
        <v>82</v>
      </c>
      <c r="H800" s="130" t="s">
        <v>112</v>
      </c>
      <c r="I800" s="130" t="s">
        <v>119</v>
      </c>
      <c r="J800" s="130" t="s">
        <v>2385</v>
      </c>
      <c r="K800" s="130" t="s">
        <v>2386</v>
      </c>
    </row>
    <row r="801" spans="1:11" ht="28.8">
      <c r="A801" s="128">
        <v>990848</v>
      </c>
      <c r="B801" s="129">
        <v>44848</v>
      </c>
      <c r="C801" s="130" t="s">
        <v>74</v>
      </c>
      <c r="D801" s="130" t="s">
        <v>2387</v>
      </c>
      <c r="E801" s="130" t="s">
        <v>62</v>
      </c>
      <c r="F801" s="131">
        <v>379000</v>
      </c>
      <c r="G801" s="130" t="s">
        <v>82</v>
      </c>
      <c r="H801" s="130" t="s">
        <v>112</v>
      </c>
      <c r="I801" s="130" t="s">
        <v>65</v>
      </c>
      <c r="J801" s="130" t="s">
        <v>2388</v>
      </c>
      <c r="K801" s="130" t="s">
        <v>2389</v>
      </c>
    </row>
    <row r="802" spans="1:11" ht="28.8">
      <c r="A802" s="128">
        <v>990850</v>
      </c>
      <c r="B802" s="129">
        <v>44848</v>
      </c>
      <c r="C802" s="130" t="s">
        <v>74</v>
      </c>
      <c r="D802" s="130" t="s">
        <v>2390</v>
      </c>
      <c r="E802" s="130" t="s">
        <v>62</v>
      </c>
      <c r="F802" s="131">
        <v>1000000</v>
      </c>
      <c r="G802" s="130" t="s">
        <v>82</v>
      </c>
      <c r="H802" s="130" t="s">
        <v>112</v>
      </c>
      <c r="I802" s="130" t="s">
        <v>65</v>
      </c>
      <c r="J802" s="130" t="s">
        <v>2391</v>
      </c>
      <c r="K802" s="130" t="s">
        <v>2078</v>
      </c>
    </row>
    <row r="803" spans="1:11" ht="28.8">
      <c r="A803" s="128">
        <v>990853</v>
      </c>
      <c r="B803" s="129">
        <v>44848</v>
      </c>
      <c r="C803" s="130" t="s">
        <v>80</v>
      </c>
      <c r="D803" s="130" t="s">
        <v>2392</v>
      </c>
      <c r="E803" s="130" t="s">
        <v>192</v>
      </c>
      <c r="F803" s="131">
        <v>4000000</v>
      </c>
      <c r="G803" s="130" t="s">
        <v>76</v>
      </c>
      <c r="H803" s="130" t="s">
        <v>137</v>
      </c>
      <c r="I803" s="130" t="s">
        <v>65</v>
      </c>
      <c r="J803" s="130" t="s">
        <v>2393</v>
      </c>
      <c r="K803" s="130" t="s">
        <v>2394</v>
      </c>
    </row>
    <row r="804" spans="1:11" ht="28.8">
      <c r="A804" s="128">
        <v>990859</v>
      </c>
      <c r="B804" s="129">
        <v>44848</v>
      </c>
      <c r="C804" s="130" t="s">
        <v>60</v>
      </c>
      <c r="D804" s="130" t="s">
        <v>2395</v>
      </c>
      <c r="E804" s="130" t="s">
        <v>62</v>
      </c>
      <c r="F804" s="131">
        <v>405000</v>
      </c>
      <c r="G804" s="130" t="s">
        <v>805</v>
      </c>
      <c r="H804" s="130" t="s">
        <v>141</v>
      </c>
      <c r="I804" s="130" t="s">
        <v>65</v>
      </c>
      <c r="J804" s="130" t="s">
        <v>66</v>
      </c>
      <c r="K804" s="130" t="s">
        <v>2396</v>
      </c>
    </row>
    <row r="805" spans="1:11" ht="28.8">
      <c r="A805" s="128">
        <v>990883</v>
      </c>
      <c r="B805" s="129">
        <v>44851</v>
      </c>
      <c r="C805" s="130" t="s">
        <v>160</v>
      </c>
      <c r="D805" s="130" t="s">
        <v>2397</v>
      </c>
      <c r="E805" s="130" t="s">
        <v>62</v>
      </c>
      <c r="F805" s="131">
        <v>900000</v>
      </c>
      <c r="G805" s="130" t="s">
        <v>153</v>
      </c>
      <c r="H805" s="130" t="s">
        <v>162</v>
      </c>
      <c r="I805" s="130" t="s">
        <v>65</v>
      </c>
      <c r="J805" s="130" t="s">
        <v>2398</v>
      </c>
      <c r="K805" s="130" t="s">
        <v>2399</v>
      </c>
    </row>
    <row r="806" spans="1:11" ht="28.8">
      <c r="A806" s="128">
        <v>990886</v>
      </c>
      <c r="B806" s="129">
        <v>44851</v>
      </c>
      <c r="C806" s="130" t="s">
        <v>160</v>
      </c>
      <c r="D806" s="130" t="s">
        <v>2400</v>
      </c>
      <c r="E806" s="130" t="s">
        <v>307</v>
      </c>
      <c r="F806" s="131">
        <v>650000</v>
      </c>
      <c r="G806" s="130" t="s">
        <v>153</v>
      </c>
      <c r="H806" s="130" t="s">
        <v>162</v>
      </c>
      <c r="I806" s="130" t="s">
        <v>65</v>
      </c>
      <c r="J806" s="130" t="s">
        <v>2401</v>
      </c>
      <c r="K806" s="130" t="s">
        <v>2402</v>
      </c>
    </row>
    <row r="807" spans="1:11" ht="28.8">
      <c r="A807" s="128">
        <v>990897</v>
      </c>
      <c r="B807" s="129">
        <v>44852</v>
      </c>
      <c r="C807" s="130" t="s">
        <v>68</v>
      </c>
      <c r="D807" s="130" t="s">
        <v>2403</v>
      </c>
      <c r="E807" s="130" t="s">
        <v>62</v>
      </c>
      <c r="F807" s="131">
        <v>500000</v>
      </c>
      <c r="G807" s="130" t="s">
        <v>70</v>
      </c>
      <c r="H807" s="130" t="s">
        <v>71</v>
      </c>
      <c r="I807" s="130" t="s">
        <v>65</v>
      </c>
      <c r="J807" s="130" t="s">
        <v>2404</v>
      </c>
      <c r="K807" s="130" t="s">
        <v>2405</v>
      </c>
    </row>
    <row r="808" spans="1:11" ht="28.8">
      <c r="A808" s="128">
        <v>979603</v>
      </c>
      <c r="B808" s="129">
        <v>44571</v>
      </c>
      <c r="C808" s="130" t="s">
        <v>74</v>
      </c>
      <c r="D808" s="130" t="s">
        <v>2406</v>
      </c>
      <c r="E808" s="130" t="s">
        <v>62</v>
      </c>
      <c r="F808" s="131">
        <v>280000</v>
      </c>
      <c r="G808" s="130" t="s">
        <v>82</v>
      </c>
      <c r="H808" s="130" t="s">
        <v>112</v>
      </c>
      <c r="I808" s="130" t="s">
        <v>65</v>
      </c>
      <c r="J808" s="130" t="s">
        <v>2407</v>
      </c>
      <c r="K808" s="130" t="s">
        <v>1549</v>
      </c>
    </row>
    <row r="809" spans="1:11" ht="28.8">
      <c r="A809" s="128">
        <v>979633</v>
      </c>
      <c r="B809" s="129">
        <v>44571</v>
      </c>
      <c r="C809" s="130" t="s">
        <v>160</v>
      </c>
      <c r="D809" s="130" t="s">
        <v>2408</v>
      </c>
      <c r="E809" s="130" t="s">
        <v>62</v>
      </c>
      <c r="F809" s="131">
        <v>4250000</v>
      </c>
      <c r="G809" s="130" t="s">
        <v>153</v>
      </c>
      <c r="H809" s="130" t="s">
        <v>162</v>
      </c>
      <c r="I809" s="130" t="s">
        <v>65</v>
      </c>
      <c r="J809" s="130" t="s">
        <v>1076</v>
      </c>
      <c r="K809" s="130" t="s">
        <v>2409</v>
      </c>
    </row>
    <row r="810" spans="1:11" ht="28.8">
      <c r="A810" s="128">
        <v>979655</v>
      </c>
      <c r="B810" s="129">
        <v>44572</v>
      </c>
      <c r="C810" s="130" t="s">
        <v>160</v>
      </c>
      <c r="D810" s="130" t="s">
        <v>1532</v>
      </c>
      <c r="E810" s="130" t="s">
        <v>93</v>
      </c>
      <c r="F810" s="131">
        <v>1054000</v>
      </c>
      <c r="G810" s="130" t="s">
        <v>153</v>
      </c>
      <c r="H810" s="130" t="s">
        <v>162</v>
      </c>
      <c r="I810" s="130" t="s">
        <v>65</v>
      </c>
      <c r="J810" s="130" t="s">
        <v>163</v>
      </c>
      <c r="K810" s="130" t="s">
        <v>2410</v>
      </c>
    </row>
    <row r="811" spans="1:11" ht="28.8">
      <c r="A811" s="128">
        <v>979691</v>
      </c>
      <c r="B811" s="129">
        <v>44572</v>
      </c>
      <c r="C811" s="130" t="s">
        <v>74</v>
      </c>
      <c r="D811" s="130" t="s">
        <v>2411</v>
      </c>
      <c r="E811" s="130" t="s">
        <v>192</v>
      </c>
      <c r="F811" s="131">
        <v>1650000</v>
      </c>
      <c r="G811" s="130" t="s">
        <v>103</v>
      </c>
      <c r="H811" s="130" t="s">
        <v>1117</v>
      </c>
      <c r="I811" s="130" t="s">
        <v>65</v>
      </c>
      <c r="J811" s="130" t="s">
        <v>2412</v>
      </c>
      <c r="K811" s="130" t="s">
        <v>2413</v>
      </c>
    </row>
    <row r="812" spans="1:11" ht="28.8">
      <c r="A812" s="128">
        <v>979722</v>
      </c>
      <c r="B812" s="129">
        <v>44573</v>
      </c>
      <c r="C812" s="130" t="s">
        <v>86</v>
      </c>
      <c r="D812" s="130" t="s">
        <v>2414</v>
      </c>
      <c r="E812" s="130" t="s">
        <v>62</v>
      </c>
      <c r="F812" s="131">
        <v>170000</v>
      </c>
      <c r="G812" s="130" t="s">
        <v>76</v>
      </c>
      <c r="H812" s="130" t="s">
        <v>177</v>
      </c>
      <c r="I812" s="130" t="s">
        <v>65</v>
      </c>
      <c r="J812" s="130" t="s">
        <v>1992</v>
      </c>
      <c r="K812" s="130" t="s">
        <v>2415</v>
      </c>
    </row>
    <row r="813" spans="1:11" ht="43.2">
      <c r="A813" s="128">
        <v>979726</v>
      </c>
      <c r="B813" s="129">
        <v>44573</v>
      </c>
      <c r="C813" s="130" t="s">
        <v>68</v>
      </c>
      <c r="D813" s="130" t="s">
        <v>2416</v>
      </c>
      <c r="E813" s="130" t="s">
        <v>62</v>
      </c>
      <c r="F813" s="131">
        <v>535000</v>
      </c>
      <c r="G813" s="130" t="s">
        <v>103</v>
      </c>
      <c r="H813" s="130" t="s">
        <v>1642</v>
      </c>
      <c r="I813" s="130" t="s">
        <v>65</v>
      </c>
      <c r="J813" s="130" t="s">
        <v>2417</v>
      </c>
      <c r="K813" s="130" t="s">
        <v>2418</v>
      </c>
    </row>
    <row r="814" spans="1:11" ht="28.8">
      <c r="A814" s="128">
        <v>979728</v>
      </c>
      <c r="B814" s="129">
        <v>44573</v>
      </c>
      <c r="C814" s="130" t="s">
        <v>160</v>
      </c>
      <c r="D814" s="130" t="s">
        <v>1532</v>
      </c>
      <c r="E814" s="130" t="s">
        <v>93</v>
      </c>
      <c r="F814" s="131">
        <v>1599000</v>
      </c>
      <c r="G814" s="130" t="s">
        <v>153</v>
      </c>
      <c r="H814" s="130" t="s">
        <v>162</v>
      </c>
      <c r="I814" s="130" t="s">
        <v>65</v>
      </c>
      <c r="J814" s="130" t="s">
        <v>163</v>
      </c>
      <c r="K814" s="130" t="s">
        <v>2419</v>
      </c>
    </row>
    <row r="815" spans="1:11" ht="28.8">
      <c r="A815" s="128">
        <v>979730</v>
      </c>
      <c r="B815" s="129">
        <v>44573</v>
      </c>
      <c r="C815" s="130" t="s">
        <v>160</v>
      </c>
      <c r="D815" s="130" t="s">
        <v>1532</v>
      </c>
      <c r="E815" s="130" t="s">
        <v>93</v>
      </c>
      <c r="F815" s="131">
        <v>1794000</v>
      </c>
      <c r="G815" s="130" t="s">
        <v>153</v>
      </c>
      <c r="H815" s="130" t="s">
        <v>162</v>
      </c>
      <c r="I815" s="130" t="s">
        <v>65</v>
      </c>
      <c r="J815" s="130" t="s">
        <v>163</v>
      </c>
      <c r="K815" s="130" t="s">
        <v>2419</v>
      </c>
    </row>
    <row r="816" spans="1:11" ht="28.8">
      <c r="A816" s="128">
        <v>979734</v>
      </c>
      <c r="B816" s="129">
        <v>44573</v>
      </c>
      <c r="C816" s="130" t="s">
        <v>80</v>
      </c>
      <c r="D816" s="130" t="s">
        <v>2420</v>
      </c>
      <c r="E816" s="130" t="s">
        <v>62</v>
      </c>
      <c r="F816" s="131">
        <v>450084</v>
      </c>
      <c r="G816" s="130" t="s">
        <v>82</v>
      </c>
      <c r="H816" s="130" t="s">
        <v>108</v>
      </c>
      <c r="I816" s="130" t="s">
        <v>119</v>
      </c>
      <c r="J816" s="130" t="s">
        <v>2421</v>
      </c>
      <c r="K816" s="130" t="s">
        <v>2422</v>
      </c>
    </row>
    <row r="817" spans="1:11" ht="28.8">
      <c r="A817" s="128">
        <v>979738</v>
      </c>
      <c r="B817" s="129">
        <v>44573</v>
      </c>
      <c r="C817" s="130" t="s">
        <v>80</v>
      </c>
      <c r="D817" s="130" t="s">
        <v>2423</v>
      </c>
      <c r="E817" s="130" t="s">
        <v>62</v>
      </c>
      <c r="F817" s="131">
        <v>444460</v>
      </c>
      <c r="G817" s="130" t="s">
        <v>103</v>
      </c>
      <c r="H817" s="130" t="s">
        <v>104</v>
      </c>
      <c r="I817" s="130" t="s">
        <v>119</v>
      </c>
      <c r="J817" s="130" t="s">
        <v>1552</v>
      </c>
      <c r="K817" s="130" t="s">
        <v>2424</v>
      </c>
    </row>
    <row r="818" spans="1:11" ht="28.8">
      <c r="A818" s="128">
        <v>979747</v>
      </c>
      <c r="B818" s="129">
        <v>44573</v>
      </c>
      <c r="C818" s="130" t="s">
        <v>60</v>
      </c>
      <c r="D818" s="130" t="s">
        <v>2425</v>
      </c>
      <c r="E818" s="130" t="s">
        <v>176</v>
      </c>
      <c r="F818" s="131">
        <v>285000</v>
      </c>
      <c r="G818" s="130" t="s">
        <v>63</v>
      </c>
      <c r="H818" s="130" t="s">
        <v>64</v>
      </c>
      <c r="I818" s="130" t="s">
        <v>65</v>
      </c>
      <c r="J818" s="130" t="s">
        <v>200</v>
      </c>
      <c r="K818" s="130" t="s">
        <v>2426</v>
      </c>
    </row>
    <row r="819" spans="1:11" ht="28.8">
      <c r="A819" s="128">
        <v>979764</v>
      </c>
      <c r="B819" s="129">
        <v>44574</v>
      </c>
      <c r="C819" s="130" t="s">
        <v>80</v>
      </c>
      <c r="D819" s="130" t="s">
        <v>2427</v>
      </c>
      <c r="E819" s="130" t="s">
        <v>93</v>
      </c>
      <c r="F819" s="131">
        <v>257500</v>
      </c>
      <c r="G819" s="130" t="s">
        <v>82</v>
      </c>
      <c r="H819" s="130" t="s">
        <v>108</v>
      </c>
      <c r="I819" s="130" t="s">
        <v>65</v>
      </c>
      <c r="J819" s="130" t="s">
        <v>2428</v>
      </c>
      <c r="K819" s="130" t="s">
        <v>2429</v>
      </c>
    </row>
    <row r="820" spans="1:11" ht="28.8">
      <c r="A820" s="128">
        <v>979791</v>
      </c>
      <c r="B820" s="129">
        <v>44574</v>
      </c>
      <c r="C820" s="130" t="s">
        <v>354</v>
      </c>
      <c r="D820" s="130" t="s">
        <v>2430</v>
      </c>
      <c r="E820" s="130" t="s">
        <v>62</v>
      </c>
      <c r="F820" s="131">
        <v>574950</v>
      </c>
      <c r="G820" s="130" t="s">
        <v>63</v>
      </c>
      <c r="H820" s="130" t="s">
        <v>356</v>
      </c>
      <c r="I820" s="130" t="s">
        <v>119</v>
      </c>
      <c r="J820" s="130" t="s">
        <v>357</v>
      </c>
      <c r="K820" s="130" t="s">
        <v>2431</v>
      </c>
    </row>
    <row r="821" spans="1:11" ht="28.8">
      <c r="A821" s="128">
        <v>979795</v>
      </c>
      <c r="B821" s="129">
        <v>44574</v>
      </c>
      <c r="C821" s="130" t="s">
        <v>68</v>
      </c>
      <c r="D821" s="130" t="s">
        <v>2432</v>
      </c>
      <c r="E821" s="130" t="s">
        <v>62</v>
      </c>
      <c r="F821" s="131">
        <v>950000</v>
      </c>
      <c r="G821" s="130" t="s">
        <v>70</v>
      </c>
      <c r="H821" s="130" t="s">
        <v>71</v>
      </c>
      <c r="I821" s="130" t="s">
        <v>65</v>
      </c>
      <c r="J821" s="130" t="s">
        <v>2433</v>
      </c>
      <c r="K821" s="130" t="s">
        <v>2434</v>
      </c>
    </row>
    <row r="822" spans="1:11" ht="28.8">
      <c r="A822" s="128">
        <v>979801</v>
      </c>
      <c r="B822" s="129">
        <v>44574</v>
      </c>
      <c r="C822" s="130" t="s">
        <v>80</v>
      </c>
      <c r="D822" s="130" t="s">
        <v>2435</v>
      </c>
      <c r="E822" s="130" t="s">
        <v>62</v>
      </c>
      <c r="F822" s="131">
        <v>405000</v>
      </c>
      <c r="G822" s="130" t="s">
        <v>82</v>
      </c>
      <c r="H822" s="130" t="s">
        <v>108</v>
      </c>
      <c r="I822" s="130" t="s">
        <v>65</v>
      </c>
      <c r="J822" s="130" t="s">
        <v>2436</v>
      </c>
      <c r="K822" s="130" t="s">
        <v>2437</v>
      </c>
    </row>
    <row r="823" spans="1:11" ht="28.8">
      <c r="A823" s="128">
        <v>979823</v>
      </c>
      <c r="B823" s="129">
        <v>44575</v>
      </c>
      <c r="C823" s="130" t="s">
        <v>80</v>
      </c>
      <c r="D823" s="130" t="s">
        <v>2438</v>
      </c>
      <c r="E823" s="130" t="s">
        <v>62</v>
      </c>
      <c r="F823" s="131">
        <v>1312055</v>
      </c>
      <c r="G823" s="130" t="s">
        <v>82</v>
      </c>
      <c r="H823" s="130" t="s">
        <v>83</v>
      </c>
      <c r="I823" s="130" t="s">
        <v>65</v>
      </c>
      <c r="J823" s="130" t="s">
        <v>2439</v>
      </c>
      <c r="K823" s="130" t="s">
        <v>2440</v>
      </c>
    </row>
    <row r="824" spans="1:11" ht="43.2">
      <c r="A824" s="128">
        <v>979836</v>
      </c>
      <c r="B824" s="129">
        <v>44575</v>
      </c>
      <c r="C824" s="130" t="s">
        <v>160</v>
      </c>
      <c r="D824" s="130" t="s">
        <v>2441</v>
      </c>
      <c r="E824" s="130" t="s">
        <v>62</v>
      </c>
      <c r="F824" s="131">
        <v>1500000</v>
      </c>
      <c r="G824" s="130" t="s">
        <v>153</v>
      </c>
      <c r="H824" s="130" t="s">
        <v>162</v>
      </c>
      <c r="I824" s="130" t="s">
        <v>65</v>
      </c>
      <c r="J824" s="130" t="s">
        <v>228</v>
      </c>
      <c r="K824" s="130" t="s">
        <v>2442</v>
      </c>
    </row>
    <row r="825" spans="1:11" ht="28.8">
      <c r="A825" s="128">
        <v>979838</v>
      </c>
      <c r="B825" s="129">
        <v>44575</v>
      </c>
      <c r="C825" s="130" t="s">
        <v>74</v>
      </c>
      <c r="D825" s="130" t="s">
        <v>2443</v>
      </c>
      <c r="E825" s="130" t="s">
        <v>62</v>
      </c>
      <c r="F825" s="131">
        <v>815000</v>
      </c>
      <c r="G825" s="130" t="s">
        <v>76</v>
      </c>
      <c r="H825" s="130" t="s">
        <v>77</v>
      </c>
      <c r="I825" s="130" t="s">
        <v>119</v>
      </c>
      <c r="J825" s="130" t="s">
        <v>120</v>
      </c>
      <c r="K825" s="130" t="s">
        <v>2444</v>
      </c>
    </row>
    <row r="826" spans="1:11" ht="28.8">
      <c r="A826" s="128">
        <v>979841</v>
      </c>
      <c r="B826" s="129">
        <v>44575</v>
      </c>
      <c r="C826" s="130" t="s">
        <v>74</v>
      </c>
      <c r="D826" s="130" t="s">
        <v>2445</v>
      </c>
      <c r="E826" s="130" t="s">
        <v>62</v>
      </c>
      <c r="F826" s="131">
        <v>385000</v>
      </c>
      <c r="G826" s="130" t="s">
        <v>82</v>
      </c>
      <c r="H826" s="130" t="s">
        <v>112</v>
      </c>
      <c r="I826" s="130" t="s">
        <v>65</v>
      </c>
      <c r="J826" s="130" t="s">
        <v>2446</v>
      </c>
      <c r="K826" s="130" t="s">
        <v>2447</v>
      </c>
    </row>
    <row r="827" spans="1:11" ht="28.8">
      <c r="A827" s="128">
        <v>979846</v>
      </c>
      <c r="B827" s="129">
        <v>44575</v>
      </c>
      <c r="C827" s="130" t="s">
        <v>74</v>
      </c>
      <c r="D827" s="130" t="s">
        <v>2448</v>
      </c>
      <c r="E827" s="130" t="s">
        <v>62</v>
      </c>
      <c r="F827" s="131">
        <v>342300</v>
      </c>
      <c r="G827" s="130" t="s">
        <v>82</v>
      </c>
      <c r="H827" s="130" t="s">
        <v>112</v>
      </c>
      <c r="I827" s="130" t="s">
        <v>65</v>
      </c>
      <c r="J827" s="130" t="s">
        <v>1570</v>
      </c>
      <c r="K827" s="130" t="s">
        <v>2449</v>
      </c>
    </row>
    <row r="828" spans="1:11" ht="28.8">
      <c r="A828" s="128">
        <v>979850</v>
      </c>
      <c r="B828" s="129">
        <v>44575</v>
      </c>
      <c r="C828" s="130" t="s">
        <v>74</v>
      </c>
      <c r="D828" s="130" t="s">
        <v>2450</v>
      </c>
      <c r="E828" s="130" t="s">
        <v>62</v>
      </c>
      <c r="F828" s="131">
        <v>475000</v>
      </c>
      <c r="G828" s="130" t="s">
        <v>82</v>
      </c>
      <c r="H828" s="130" t="s">
        <v>112</v>
      </c>
      <c r="I828" s="130" t="s">
        <v>65</v>
      </c>
      <c r="J828" s="130" t="s">
        <v>2451</v>
      </c>
      <c r="K828" s="130" t="s">
        <v>2452</v>
      </c>
    </row>
    <row r="829" spans="1:11" ht="28.8">
      <c r="A829" s="128">
        <v>979852</v>
      </c>
      <c r="B829" s="129">
        <v>44575</v>
      </c>
      <c r="C829" s="130" t="s">
        <v>74</v>
      </c>
      <c r="D829" s="130" t="s">
        <v>2453</v>
      </c>
      <c r="E829" s="130" t="s">
        <v>62</v>
      </c>
      <c r="F829" s="131">
        <v>493700</v>
      </c>
      <c r="G829" s="130" t="s">
        <v>76</v>
      </c>
      <c r="H829" s="130" t="s">
        <v>99</v>
      </c>
      <c r="I829" s="130" t="s">
        <v>65</v>
      </c>
      <c r="J829" s="130" t="s">
        <v>2454</v>
      </c>
      <c r="K829" s="130" t="s">
        <v>2455</v>
      </c>
    </row>
    <row r="830" spans="1:11" ht="28.8">
      <c r="A830" s="128">
        <v>979861</v>
      </c>
      <c r="B830" s="129">
        <v>44575</v>
      </c>
      <c r="C830" s="130" t="s">
        <v>86</v>
      </c>
      <c r="D830" s="130" t="s">
        <v>2456</v>
      </c>
      <c r="E830" s="130" t="s">
        <v>62</v>
      </c>
      <c r="F830" s="131">
        <v>600000</v>
      </c>
      <c r="G830" s="130" t="s">
        <v>76</v>
      </c>
      <c r="H830" s="130" t="s">
        <v>177</v>
      </c>
      <c r="I830" s="130" t="s">
        <v>65</v>
      </c>
      <c r="J830" s="130" t="s">
        <v>2457</v>
      </c>
      <c r="K830" s="130" t="s">
        <v>2451</v>
      </c>
    </row>
    <row r="831" spans="1:11" ht="43.2">
      <c r="A831" s="128">
        <v>979864</v>
      </c>
      <c r="B831" s="129">
        <v>44575</v>
      </c>
      <c r="C831" s="130" t="s">
        <v>80</v>
      </c>
      <c r="D831" s="130" t="s">
        <v>2458</v>
      </c>
      <c r="E831" s="130" t="s">
        <v>62</v>
      </c>
      <c r="F831" s="131">
        <v>443540</v>
      </c>
      <c r="G831" s="130" t="s">
        <v>103</v>
      </c>
      <c r="H831" s="130" t="s">
        <v>104</v>
      </c>
      <c r="I831" s="130" t="s">
        <v>119</v>
      </c>
      <c r="J831" s="130" t="s">
        <v>1552</v>
      </c>
      <c r="K831" s="130" t="s">
        <v>2459</v>
      </c>
    </row>
    <row r="832" spans="1:11" ht="28.8">
      <c r="A832" s="128">
        <v>979897</v>
      </c>
      <c r="B832" s="129">
        <v>44579</v>
      </c>
      <c r="C832" s="130" t="s">
        <v>80</v>
      </c>
      <c r="D832" s="130" t="s">
        <v>2460</v>
      </c>
      <c r="E832" s="130" t="s">
        <v>192</v>
      </c>
      <c r="F832" s="131">
        <v>2100000</v>
      </c>
      <c r="G832" s="130" t="s">
        <v>103</v>
      </c>
      <c r="H832" s="130" t="s">
        <v>2461</v>
      </c>
      <c r="I832" s="130" t="s">
        <v>65</v>
      </c>
      <c r="J832" s="130" t="s">
        <v>2462</v>
      </c>
      <c r="K832" s="130" t="s">
        <v>2463</v>
      </c>
    </row>
    <row r="833" spans="1:11" ht="28.8">
      <c r="A833" s="128">
        <v>979912</v>
      </c>
      <c r="B833" s="129">
        <v>44579</v>
      </c>
      <c r="C833" s="130" t="s">
        <v>86</v>
      </c>
      <c r="D833" s="130" t="s">
        <v>2464</v>
      </c>
      <c r="E833" s="130" t="s">
        <v>307</v>
      </c>
      <c r="F833" s="131">
        <v>710000</v>
      </c>
      <c r="G833" s="130" t="s">
        <v>76</v>
      </c>
      <c r="H833" s="130" t="s">
        <v>154</v>
      </c>
      <c r="I833" s="130" t="s">
        <v>65</v>
      </c>
      <c r="J833" s="130" t="s">
        <v>2465</v>
      </c>
      <c r="K833" s="130" t="s">
        <v>2466</v>
      </c>
    </row>
    <row r="834" spans="1:11" ht="28.8">
      <c r="A834" s="128">
        <v>979914</v>
      </c>
      <c r="B834" s="129">
        <v>44579</v>
      </c>
      <c r="C834" s="130" t="s">
        <v>86</v>
      </c>
      <c r="D834" s="130" t="s">
        <v>2467</v>
      </c>
      <c r="E834" s="130" t="s">
        <v>62</v>
      </c>
      <c r="F834" s="131">
        <v>1375000</v>
      </c>
      <c r="G834" s="130" t="s">
        <v>76</v>
      </c>
      <c r="H834" s="130" t="s">
        <v>154</v>
      </c>
      <c r="I834" s="130" t="s">
        <v>65</v>
      </c>
      <c r="J834" s="130" t="s">
        <v>2468</v>
      </c>
      <c r="K834" s="130" t="s">
        <v>2469</v>
      </c>
    </row>
    <row r="835" spans="1:11" ht="43.2">
      <c r="A835" s="128">
        <v>980015</v>
      </c>
      <c r="B835" s="129">
        <v>44580</v>
      </c>
      <c r="C835" s="130" t="s">
        <v>68</v>
      </c>
      <c r="D835" s="130" t="s">
        <v>2470</v>
      </c>
      <c r="E835" s="130" t="s">
        <v>62</v>
      </c>
      <c r="F835" s="131">
        <v>435000</v>
      </c>
      <c r="G835" s="130" t="s">
        <v>70</v>
      </c>
      <c r="H835" s="130" t="s">
        <v>71</v>
      </c>
      <c r="I835" s="130" t="s">
        <v>65</v>
      </c>
      <c r="J835" s="130" t="s">
        <v>2036</v>
      </c>
      <c r="K835" s="130" t="s">
        <v>2471</v>
      </c>
    </row>
    <row r="836" spans="1:11" ht="28.8">
      <c r="A836" s="128">
        <v>980020</v>
      </c>
      <c r="B836" s="129">
        <v>44580</v>
      </c>
      <c r="C836" s="130" t="s">
        <v>68</v>
      </c>
      <c r="D836" s="130" t="s">
        <v>2472</v>
      </c>
      <c r="E836" s="130" t="s">
        <v>93</v>
      </c>
      <c r="F836" s="131">
        <v>650000</v>
      </c>
      <c r="G836" s="130" t="s">
        <v>70</v>
      </c>
      <c r="H836" s="130" t="s">
        <v>71</v>
      </c>
      <c r="I836" s="130" t="s">
        <v>65</v>
      </c>
      <c r="J836" s="130" t="s">
        <v>2473</v>
      </c>
      <c r="K836" s="130" t="s">
        <v>2474</v>
      </c>
    </row>
    <row r="837" spans="1:11" ht="28.8">
      <c r="A837" s="128">
        <v>980047</v>
      </c>
      <c r="B837" s="129">
        <v>44581</v>
      </c>
      <c r="C837" s="130" t="s">
        <v>80</v>
      </c>
      <c r="D837" s="130" t="s">
        <v>2475</v>
      </c>
      <c r="E837" s="130" t="s">
        <v>93</v>
      </c>
      <c r="F837" s="131">
        <v>200000</v>
      </c>
      <c r="G837" s="130" t="s">
        <v>82</v>
      </c>
      <c r="H837" s="130" t="s">
        <v>108</v>
      </c>
      <c r="I837" s="130" t="s">
        <v>65</v>
      </c>
      <c r="J837" s="130" t="s">
        <v>2476</v>
      </c>
      <c r="K837" s="130" t="s">
        <v>2477</v>
      </c>
    </row>
    <row r="838" spans="1:11" ht="28.8">
      <c r="A838" s="128">
        <v>980068</v>
      </c>
      <c r="B838" s="129">
        <v>44581</v>
      </c>
      <c r="C838" s="130" t="s">
        <v>74</v>
      </c>
      <c r="D838" s="130" t="s">
        <v>2478</v>
      </c>
      <c r="E838" s="130" t="s">
        <v>62</v>
      </c>
      <c r="F838" s="131">
        <v>515000</v>
      </c>
      <c r="G838" s="130" t="s">
        <v>76</v>
      </c>
      <c r="H838" s="130" t="s">
        <v>99</v>
      </c>
      <c r="I838" s="130" t="s">
        <v>65</v>
      </c>
      <c r="J838" s="130" t="s">
        <v>2479</v>
      </c>
      <c r="K838" s="130" t="s">
        <v>2480</v>
      </c>
    </row>
    <row r="839" spans="1:11" ht="28.8">
      <c r="A839" s="128">
        <v>980086</v>
      </c>
      <c r="B839" s="129">
        <v>44581</v>
      </c>
      <c r="C839" s="130" t="s">
        <v>80</v>
      </c>
      <c r="D839" s="130" t="s">
        <v>2481</v>
      </c>
      <c r="E839" s="130" t="s">
        <v>62</v>
      </c>
      <c r="F839" s="131">
        <v>825000</v>
      </c>
      <c r="G839" s="130" t="s">
        <v>82</v>
      </c>
      <c r="H839" s="130" t="s">
        <v>108</v>
      </c>
      <c r="I839" s="130" t="s">
        <v>65</v>
      </c>
      <c r="J839" s="130" t="s">
        <v>2482</v>
      </c>
      <c r="K839" s="130" t="s">
        <v>2483</v>
      </c>
    </row>
    <row r="840" spans="1:11" ht="28.8">
      <c r="A840" s="128">
        <v>980108</v>
      </c>
      <c r="B840" s="129">
        <v>44582</v>
      </c>
      <c r="C840" s="130" t="s">
        <v>80</v>
      </c>
      <c r="D840" s="130" t="s">
        <v>2484</v>
      </c>
      <c r="E840" s="130" t="s">
        <v>62</v>
      </c>
      <c r="F840" s="131">
        <v>1650000</v>
      </c>
      <c r="G840" s="130" t="s">
        <v>82</v>
      </c>
      <c r="H840" s="130" t="s">
        <v>108</v>
      </c>
      <c r="I840" s="130" t="s">
        <v>65</v>
      </c>
      <c r="J840" s="130" t="s">
        <v>2485</v>
      </c>
      <c r="K840" s="130" t="s">
        <v>2486</v>
      </c>
    </row>
    <row r="841" spans="1:11" ht="28.8">
      <c r="A841" s="128">
        <v>980120</v>
      </c>
      <c r="B841" s="129">
        <v>44582</v>
      </c>
      <c r="C841" s="130" t="s">
        <v>80</v>
      </c>
      <c r="D841" s="130" t="s">
        <v>2487</v>
      </c>
      <c r="E841" s="130" t="s">
        <v>62</v>
      </c>
      <c r="F841" s="131">
        <v>487000</v>
      </c>
      <c r="G841" s="130" t="s">
        <v>82</v>
      </c>
      <c r="H841" s="130" t="s">
        <v>83</v>
      </c>
      <c r="I841" s="130" t="s">
        <v>65</v>
      </c>
      <c r="J841" s="130" t="s">
        <v>2488</v>
      </c>
      <c r="K841" s="130" t="s">
        <v>2489</v>
      </c>
    </row>
    <row r="842" spans="1:11" ht="28.8">
      <c r="A842" s="128">
        <v>980123</v>
      </c>
      <c r="B842" s="129">
        <v>44582</v>
      </c>
      <c r="C842" s="130" t="s">
        <v>80</v>
      </c>
      <c r="D842" s="130" t="s">
        <v>2490</v>
      </c>
      <c r="E842" s="130" t="s">
        <v>93</v>
      </c>
      <c r="F842" s="131">
        <v>461000</v>
      </c>
      <c r="G842" s="130" t="s">
        <v>82</v>
      </c>
      <c r="H842" s="130" t="s">
        <v>83</v>
      </c>
      <c r="I842" s="130" t="s">
        <v>65</v>
      </c>
      <c r="J842" s="130" t="s">
        <v>439</v>
      </c>
      <c r="K842" s="130" t="s">
        <v>2491</v>
      </c>
    </row>
    <row r="843" spans="1:11" ht="28.8">
      <c r="A843" s="128">
        <v>980131</v>
      </c>
      <c r="B843" s="129">
        <v>44582</v>
      </c>
      <c r="C843" s="130" t="s">
        <v>74</v>
      </c>
      <c r="D843" s="130" t="s">
        <v>2492</v>
      </c>
      <c r="E843" s="130" t="s">
        <v>62</v>
      </c>
      <c r="F843" s="131">
        <v>721973</v>
      </c>
      <c r="G843" s="130" t="s">
        <v>82</v>
      </c>
      <c r="H843" s="130" t="s">
        <v>112</v>
      </c>
      <c r="I843" s="130" t="s">
        <v>65</v>
      </c>
      <c r="J843" s="130" t="s">
        <v>248</v>
      </c>
      <c r="K843" s="130" t="s">
        <v>2493</v>
      </c>
    </row>
    <row r="844" spans="1:11" ht="57.6">
      <c r="A844" s="128">
        <v>980138</v>
      </c>
      <c r="B844" s="129">
        <v>44582</v>
      </c>
      <c r="C844" s="130" t="s">
        <v>80</v>
      </c>
      <c r="D844" s="130" t="s">
        <v>2494</v>
      </c>
      <c r="E844" s="130" t="s">
        <v>62</v>
      </c>
      <c r="F844" s="131">
        <v>585000</v>
      </c>
      <c r="G844" s="130" t="s">
        <v>82</v>
      </c>
      <c r="H844" s="130" t="s">
        <v>108</v>
      </c>
      <c r="I844" s="130" t="s">
        <v>65</v>
      </c>
      <c r="J844" s="130" t="s">
        <v>2495</v>
      </c>
      <c r="K844" s="130" t="s">
        <v>2496</v>
      </c>
    </row>
    <row r="845" spans="1:11" ht="57.6">
      <c r="A845" s="128">
        <v>980147</v>
      </c>
      <c r="B845" s="129">
        <v>44582</v>
      </c>
      <c r="C845" s="130" t="s">
        <v>74</v>
      </c>
      <c r="D845" s="130" t="s">
        <v>2497</v>
      </c>
      <c r="E845" s="130" t="s">
        <v>307</v>
      </c>
      <c r="F845" s="131">
        <v>480000</v>
      </c>
      <c r="G845" s="130" t="s">
        <v>76</v>
      </c>
      <c r="H845" s="130" t="s">
        <v>99</v>
      </c>
      <c r="I845" s="130" t="s">
        <v>65</v>
      </c>
      <c r="J845" s="130" t="s">
        <v>2498</v>
      </c>
      <c r="K845" s="130" t="s">
        <v>2499</v>
      </c>
    </row>
    <row r="846" spans="1:11" ht="28.8">
      <c r="A846" s="128">
        <v>980149</v>
      </c>
      <c r="B846" s="129">
        <v>44582</v>
      </c>
      <c r="C846" s="130" t="s">
        <v>74</v>
      </c>
      <c r="D846" s="130" t="s">
        <v>2500</v>
      </c>
      <c r="E846" s="130" t="s">
        <v>62</v>
      </c>
      <c r="F846" s="131">
        <v>510000</v>
      </c>
      <c r="G846" s="130" t="s">
        <v>76</v>
      </c>
      <c r="H846" s="130" t="s">
        <v>99</v>
      </c>
      <c r="I846" s="130" t="s">
        <v>65</v>
      </c>
      <c r="J846" s="130" t="s">
        <v>2501</v>
      </c>
      <c r="K846" s="130" t="s">
        <v>2502</v>
      </c>
    </row>
    <row r="847" spans="1:11" ht="28.8">
      <c r="A847" s="128">
        <v>980154</v>
      </c>
      <c r="B847" s="129">
        <v>44582</v>
      </c>
      <c r="C847" s="130" t="s">
        <v>80</v>
      </c>
      <c r="D847" s="130" t="s">
        <v>2503</v>
      </c>
      <c r="E847" s="130" t="s">
        <v>62</v>
      </c>
      <c r="F847" s="131">
        <v>487215</v>
      </c>
      <c r="G847" s="130" t="s">
        <v>103</v>
      </c>
      <c r="H847" s="130" t="s">
        <v>104</v>
      </c>
      <c r="I847" s="130" t="s">
        <v>119</v>
      </c>
      <c r="J847" s="130" t="s">
        <v>1552</v>
      </c>
      <c r="K847" s="130" t="s">
        <v>2504</v>
      </c>
    </row>
    <row r="848" spans="1:11" ht="28.8">
      <c r="A848" s="128">
        <v>980318</v>
      </c>
      <c r="B848" s="129">
        <v>44587</v>
      </c>
      <c r="C848" s="130" t="s">
        <v>74</v>
      </c>
      <c r="D848" s="130" t="s">
        <v>2505</v>
      </c>
      <c r="E848" s="130" t="s">
        <v>62</v>
      </c>
      <c r="F848" s="131">
        <v>1149999</v>
      </c>
      <c r="G848" s="130" t="s">
        <v>103</v>
      </c>
      <c r="H848" s="130" t="s">
        <v>2217</v>
      </c>
      <c r="I848" s="130" t="s">
        <v>65</v>
      </c>
      <c r="J848" s="130" t="s">
        <v>2506</v>
      </c>
      <c r="K848" s="130" t="s">
        <v>2507</v>
      </c>
    </row>
    <row r="849" spans="1:11" ht="28.8">
      <c r="A849" s="128">
        <v>980330</v>
      </c>
      <c r="B849" s="129">
        <v>44587</v>
      </c>
      <c r="C849" s="130" t="s">
        <v>80</v>
      </c>
      <c r="D849" s="130" t="s">
        <v>2508</v>
      </c>
      <c r="E849" s="130" t="s">
        <v>62</v>
      </c>
      <c r="F849" s="131">
        <v>449000</v>
      </c>
      <c r="G849" s="130" t="s">
        <v>76</v>
      </c>
      <c r="H849" s="130" t="s">
        <v>137</v>
      </c>
      <c r="I849" s="130" t="s">
        <v>65</v>
      </c>
      <c r="J849" s="130" t="s">
        <v>2509</v>
      </c>
      <c r="K849" s="130" t="s">
        <v>2510</v>
      </c>
    </row>
    <row r="850" spans="1:11" ht="43.2">
      <c r="A850" s="128">
        <v>980337</v>
      </c>
      <c r="B850" s="129">
        <v>44587</v>
      </c>
      <c r="C850" s="130" t="s">
        <v>80</v>
      </c>
      <c r="D850" s="130" t="s">
        <v>1235</v>
      </c>
      <c r="E850" s="130" t="s">
        <v>93</v>
      </c>
      <c r="F850" s="131">
        <v>1060000</v>
      </c>
      <c r="G850" s="130" t="s">
        <v>148</v>
      </c>
      <c r="H850" s="130" t="s">
        <v>149</v>
      </c>
      <c r="I850" s="130" t="s">
        <v>65</v>
      </c>
      <c r="J850" s="130" t="s">
        <v>2511</v>
      </c>
      <c r="K850" s="130" t="s">
        <v>1236</v>
      </c>
    </row>
    <row r="851" spans="1:11" ht="28.8">
      <c r="A851" s="128">
        <v>980342</v>
      </c>
      <c r="B851" s="129">
        <v>44587</v>
      </c>
      <c r="C851" s="130" t="s">
        <v>68</v>
      </c>
      <c r="D851" s="130" t="s">
        <v>2512</v>
      </c>
      <c r="E851" s="130" t="s">
        <v>62</v>
      </c>
      <c r="F851" s="131">
        <v>532000</v>
      </c>
      <c r="G851" s="130" t="s">
        <v>70</v>
      </c>
      <c r="H851" s="130" t="s">
        <v>71</v>
      </c>
      <c r="I851" s="130" t="s">
        <v>65</v>
      </c>
      <c r="J851" s="130" t="s">
        <v>2513</v>
      </c>
      <c r="K851" s="130" t="s">
        <v>2514</v>
      </c>
    </row>
    <row r="852" spans="1:11" ht="28.8">
      <c r="A852" s="128">
        <v>980344</v>
      </c>
      <c r="B852" s="129">
        <v>44587</v>
      </c>
      <c r="C852" s="130" t="s">
        <v>68</v>
      </c>
      <c r="D852" s="130" t="s">
        <v>2515</v>
      </c>
      <c r="E852" s="130" t="s">
        <v>62</v>
      </c>
      <c r="F852" s="131">
        <v>600000</v>
      </c>
      <c r="G852" s="130" t="s">
        <v>70</v>
      </c>
      <c r="H852" s="130" t="s">
        <v>71</v>
      </c>
      <c r="I852" s="130" t="s">
        <v>65</v>
      </c>
      <c r="J852" s="130" t="s">
        <v>2516</v>
      </c>
      <c r="K852" s="130" t="s">
        <v>2517</v>
      </c>
    </row>
    <row r="853" spans="1:11" ht="28.8">
      <c r="A853" s="128">
        <v>980359</v>
      </c>
      <c r="B853" s="129">
        <v>44587</v>
      </c>
      <c r="C853" s="130" t="s">
        <v>80</v>
      </c>
      <c r="D853" s="130" t="s">
        <v>2518</v>
      </c>
      <c r="E853" s="130" t="s">
        <v>62</v>
      </c>
      <c r="F853" s="131">
        <v>421000</v>
      </c>
      <c r="G853" s="130" t="s">
        <v>82</v>
      </c>
      <c r="H853" s="130" t="s">
        <v>108</v>
      </c>
      <c r="I853" s="130" t="s">
        <v>65</v>
      </c>
      <c r="J853" s="130" t="s">
        <v>2519</v>
      </c>
      <c r="K853" s="130" t="s">
        <v>2520</v>
      </c>
    </row>
    <row r="854" spans="1:11" ht="28.8">
      <c r="A854" s="128">
        <v>980369</v>
      </c>
      <c r="B854" s="129">
        <v>44587</v>
      </c>
      <c r="C854" s="130" t="s">
        <v>80</v>
      </c>
      <c r="D854" s="130" t="s">
        <v>2521</v>
      </c>
      <c r="E854" s="130" t="s">
        <v>62</v>
      </c>
      <c r="F854" s="131">
        <v>496860</v>
      </c>
      <c r="G854" s="130" t="s">
        <v>103</v>
      </c>
      <c r="H854" s="130" t="s">
        <v>104</v>
      </c>
      <c r="I854" s="130" t="s">
        <v>119</v>
      </c>
      <c r="J854" s="130" t="s">
        <v>1552</v>
      </c>
      <c r="K854" s="130" t="s">
        <v>2522</v>
      </c>
    </row>
    <row r="855" spans="1:11" ht="28.8">
      <c r="A855" s="128">
        <v>980384</v>
      </c>
      <c r="B855" s="129">
        <v>44588</v>
      </c>
      <c r="C855" s="130" t="s">
        <v>80</v>
      </c>
      <c r="D855" s="130" t="s">
        <v>2523</v>
      </c>
      <c r="E855" s="130" t="s">
        <v>62</v>
      </c>
      <c r="F855" s="131">
        <v>462000</v>
      </c>
      <c r="G855" s="130" t="s">
        <v>82</v>
      </c>
      <c r="H855" s="130" t="s">
        <v>83</v>
      </c>
      <c r="I855" s="130" t="s">
        <v>65</v>
      </c>
      <c r="J855" s="130" t="s">
        <v>2524</v>
      </c>
      <c r="K855" s="130" t="s">
        <v>2525</v>
      </c>
    </row>
    <row r="856" spans="1:11" ht="43.2">
      <c r="A856" s="128">
        <v>980388</v>
      </c>
      <c r="B856" s="129">
        <v>44588</v>
      </c>
      <c r="C856" s="130" t="s">
        <v>160</v>
      </c>
      <c r="D856" s="130" t="s">
        <v>2526</v>
      </c>
      <c r="E856" s="130" t="s">
        <v>93</v>
      </c>
      <c r="F856" s="131">
        <v>1187750</v>
      </c>
      <c r="G856" s="130" t="s">
        <v>153</v>
      </c>
      <c r="H856" s="130" t="s">
        <v>162</v>
      </c>
      <c r="I856" s="130" t="s">
        <v>65</v>
      </c>
      <c r="J856" s="130" t="s">
        <v>163</v>
      </c>
      <c r="K856" s="130" t="s">
        <v>2527</v>
      </c>
    </row>
    <row r="857" spans="1:11" ht="28.8">
      <c r="A857" s="128">
        <v>980425</v>
      </c>
      <c r="B857" s="129">
        <v>44589</v>
      </c>
      <c r="C857" s="130" t="s">
        <v>160</v>
      </c>
      <c r="D857" s="130" t="s">
        <v>2528</v>
      </c>
      <c r="E857" s="130" t="s">
        <v>62</v>
      </c>
      <c r="F857" s="131">
        <v>1500000</v>
      </c>
      <c r="G857" s="130" t="s">
        <v>153</v>
      </c>
      <c r="H857" s="130" t="s">
        <v>162</v>
      </c>
      <c r="I857" s="130" t="s">
        <v>65</v>
      </c>
      <c r="J857" s="130" t="s">
        <v>2529</v>
      </c>
      <c r="K857" s="130" t="s">
        <v>2530</v>
      </c>
    </row>
    <row r="858" spans="1:11" ht="28.8">
      <c r="A858" s="128">
        <v>980427</v>
      </c>
      <c r="B858" s="129">
        <v>44589</v>
      </c>
      <c r="C858" s="130" t="s">
        <v>68</v>
      </c>
      <c r="D858" s="130" t="s">
        <v>2531</v>
      </c>
      <c r="E858" s="130" t="s">
        <v>62</v>
      </c>
      <c r="F858" s="131">
        <v>480000</v>
      </c>
      <c r="G858" s="130" t="s">
        <v>70</v>
      </c>
      <c r="H858" s="130" t="s">
        <v>71</v>
      </c>
      <c r="I858" s="130" t="s">
        <v>65</v>
      </c>
      <c r="J858" s="130" t="s">
        <v>2532</v>
      </c>
      <c r="K858" s="130" t="s">
        <v>2533</v>
      </c>
    </row>
    <row r="859" spans="1:11" ht="28.8">
      <c r="A859" s="128">
        <v>980431</v>
      </c>
      <c r="B859" s="129">
        <v>44589</v>
      </c>
      <c r="C859" s="130" t="s">
        <v>68</v>
      </c>
      <c r="D859" s="130" t="s">
        <v>2534</v>
      </c>
      <c r="E859" s="130" t="s">
        <v>93</v>
      </c>
      <c r="F859" s="131">
        <v>175000</v>
      </c>
      <c r="G859" s="130" t="s">
        <v>70</v>
      </c>
      <c r="H859" s="130" t="s">
        <v>71</v>
      </c>
      <c r="I859" s="130" t="s">
        <v>65</v>
      </c>
      <c r="J859" s="130" t="s">
        <v>2535</v>
      </c>
      <c r="K859" s="130" t="s">
        <v>2536</v>
      </c>
    </row>
    <row r="860" spans="1:11" ht="28.8">
      <c r="A860" s="128">
        <v>980451</v>
      </c>
      <c r="B860" s="129">
        <v>44589</v>
      </c>
      <c r="C860" s="130" t="s">
        <v>354</v>
      </c>
      <c r="D860" s="130" t="s">
        <v>2537</v>
      </c>
      <c r="E860" s="130" t="s">
        <v>62</v>
      </c>
      <c r="F860" s="131">
        <v>565908</v>
      </c>
      <c r="G860" s="130" t="s">
        <v>63</v>
      </c>
      <c r="H860" s="130" t="s">
        <v>356</v>
      </c>
      <c r="I860" s="130" t="s">
        <v>119</v>
      </c>
      <c r="J860" s="130" t="s">
        <v>357</v>
      </c>
      <c r="K860" s="130" t="s">
        <v>2538</v>
      </c>
    </row>
    <row r="861" spans="1:11" ht="43.2">
      <c r="A861" s="128">
        <v>982210</v>
      </c>
      <c r="B861" s="129">
        <v>44628</v>
      </c>
      <c r="C861" s="130" t="s">
        <v>68</v>
      </c>
      <c r="D861" s="130" t="s">
        <v>2539</v>
      </c>
      <c r="E861" s="130" t="s">
        <v>62</v>
      </c>
      <c r="F861" s="131">
        <v>825000</v>
      </c>
      <c r="G861" s="130" t="s">
        <v>70</v>
      </c>
      <c r="H861" s="130" t="s">
        <v>71</v>
      </c>
      <c r="I861" s="130" t="s">
        <v>65</v>
      </c>
      <c r="J861" s="130" t="s">
        <v>2540</v>
      </c>
      <c r="K861" s="130" t="s">
        <v>2541</v>
      </c>
    </row>
    <row r="862" spans="1:11" ht="28.8">
      <c r="A862" s="128">
        <v>982212</v>
      </c>
      <c r="B862" s="129">
        <v>44628</v>
      </c>
      <c r="C862" s="130" t="s">
        <v>160</v>
      </c>
      <c r="D862" s="130" t="s">
        <v>2542</v>
      </c>
      <c r="E862" s="130" t="s">
        <v>307</v>
      </c>
      <c r="F862" s="131">
        <v>1050000</v>
      </c>
      <c r="G862" s="130" t="s">
        <v>153</v>
      </c>
      <c r="H862" s="130" t="s">
        <v>162</v>
      </c>
      <c r="I862" s="130" t="s">
        <v>65</v>
      </c>
      <c r="J862" s="130" t="s">
        <v>2543</v>
      </c>
      <c r="K862" s="130" t="s">
        <v>2544</v>
      </c>
    </row>
    <row r="863" spans="1:11" ht="28.8">
      <c r="A863" s="128">
        <v>982217</v>
      </c>
      <c r="B863" s="129">
        <v>44628</v>
      </c>
      <c r="C863" s="130" t="s">
        <v>74</v>
      </c>
      <c r="D863" s="130" t="s">
        <v>2545</v>
      </c>
      <c r="E863" s="130" t="s">
        <v>93</v>
      </c>
      <c r="F863" s="131">
        <v>242000</v>
      </c>
      <c r="G863" s="130" t="s">
        <v>82</v>
      </c>
      <c r="H863" s="130" t="s">
        <v>112</v>
      </c>
      <c r="I863" s="130" t="s">
        <v>65</v>
      </c>
      <c r="J863" s="130" t="s">
        <v>2546</v>
      </c>
      <c r="K863" s="130" t="s">
        <v>2547</v>
      </c>
    </row>
    <row r="864" spans="1:11" ht="57.6">
      <c r="A864" s="128">
        <v>982218</v>
      </c>
      <c r="B864" s="129">
        <v>44628</v>
      </c>
      <c r="C864" s="130" t="s">
        <v>74</v>
      </c>
      <c r="D864" s="130" t="s">
        <v>549</v>
      </c>
      <c r="E864" s="130" t="s">
        <v>93</v>
      </c>
      <c r="F864" s="131">
        <v>135000</v>
      </c>
      <c r="G864" s="130" t="s">
        <v>82</v>
      </c>
      <c r="H864" s="130" t="s">
        <v>112</v>
      </c>
      <c r="I864" s="130" t="s">
        <v>65</v>
      </c>
      <c r="J864" s="130" t="s">
        <v>2548</v>
      </c>
      <c r="K864" s="130" t="s">
        <v>552</v>
      </c>
    </row>
    <row r="865" spans="1:11" ht="57.6">
      <c r="A865" s="128">
        <v>982236</v>
      </c>
      <c r="B865" s="129">
        <v>44629</v>
      </c>
      <c r="C865" s="130" t="s">
        <v>86</v>
      </c>
      <c r="D865" s="130" t="s">
        <v>2549</v>
      </c>
      <c r="E865" s="130" t="s">
        <v>62</v>
      </c>
      <c r="F865" s="131">
        <v>1800000</v>
      </c>
      <c r="G865" s="130" t="s">
        <v>153</v>
      </c>
      <c r="H865" s="130" t="s">
        <v>154</v>
      </c>
      <c r="I865" s="130" t="s">
        <v>65</v>
      </c>
      <c r="J865" s="130" t="s">
        <v>2550</v>
      </c>
      <c r="K865" s="130" t="s">
        <v>2551</v>
      </c>
    </row>
    <row r="866" spans="1:11" ht="28.8">
      <c r="A866" s="128">
        <v>982244</v>
      </c>
      <c r="B866" s="129">
        <v>44629</v>
      </c>
      <c r="C866" s="130" t="s">
        <v>74</v>
      </c>
      <c r="D866" s="130" t="s">
        <v>2552</v>
      </c>
      <c r="E866" s="130" t="s">
        <v>62</v>
      </c>
      <c r="F866" s="131">
        <v>520000</v>
      </c>
      <c r="G866" s="130" t="s">
        <v>82</v>
      </c>
      <c r="H866" s="130" t="s">
        <v>112</v>
      </c>
      <c r="I866" s="130" t="s">
        <v>65</v>
      </c>
      <c r="J866" s="130" t="s">
        <v>2553</v>
      </c>
      <c r="K866" s="130" t="s">
        <v>2554</v>
      </c>
    </row>
    <row r="867" spans="1:11" ht="28.8">
      <c r="A867" s="128">
        <v>982259</v>
      </c>
      <c r="B867" s="129">
        <v>44629</v>
      </c>
      <c r="C867" s="130" t="s">
        <v>74</v>
      </c>
      <c r="D867" s="130" t="s">
        <v>2555</v>
      </c>
      <c r="E867" s="130" t="s">
        <v>93</v>
      </c>
      <c r="F867" s="131">
        <v>90000</v>
      </c>
      <c r="G867" s="130" t="s">
        <v>82</v>
      </c>
      <c r="H867" s="130" t="s">
        <v>112</v>
      </c>
      <c r="I867" s="130" t="s">
        <v>65</v>
      </c>
      <c r="J867" s="130" t="s">
        <v>2556</v>
      </c>
      <c r="K867" s="130" t="s">
        <v>2557</v>
      </c>
    </row>
    <row r="868" spans="1:11" ht="28.8">
      <c r="A868" s="128">
        <v>982278</v>
      </c>
      <c r="B868" s="129">
        <v>44630</v>
      </c>
      <c r="C868" s="130" t="s">
        <v>80</v>
      </c>
      <c r="D868" s="130" t="s">
        <v>2558</v>
      </c>
      <c r="E868" s="130" t="s">
        <v>62</v>
      </c>
      <c r="F868" s="131">
        <v>510000</v>
      </c>
      <c r="G868" s="130" t="s">
        <v>82</v>
      </c>
      <c r="H868" s="130" t="s">
        <v>83</v>
      </c>
      <c r="I868" s="130" t="s">
        <v>65</v>
      </c>
      <c r="J868" s="130" t="s">
        <v>2559</v>
      </c>
      <c r="K868" s="130" t="s">
        <v>2560</v>
      </c>
    </row>
    <row r="869" spans="1:11" ht="28.8">
      <c r="A869" s="128">
        <v>982281</v>
      </c>
      <c r="B869" s="129">
        <v>44630</v>
      </c>
      <c r="C869" s="130" t="s">
        <v>74</v>
      </c>
      <c r="D869" s="130" t="s">
        <v>2561</v>
      </c>
      <c r="E869" s="130" t="s">
        <v>62</v>
      </c>
      <c r="F869" s="131">
        <v>720549</v>
      </c>
      <c r="G869" s="130" t="s">
        <v>82</v>
      </c>
      <c r="H869" s="130" t="s">
        <v>112</v>
      </c>
      <c r="I869" s="130" t="s">
        <v>119</v>
      </c>
      <c r="J869" s="130" t="s">
        <v>248</v>
      </c>
      <c r="K869" s="130" t="s">
        <v>2562</v>
      </c>
    </row>
    <row r="870" spans="1:11" ht="28.8">
      <c r="A870" s="128">
        <v>982430</v>
      </c>
      <c r="B870" s="129">
        <v>44634</v>
      </c>
      <c r="C870" s="130" t="s">
        <v>160</v>
      </c>
      <c r="D870" s="130" t="s">
        <v>2563</v>
      </c>
      <c r="E870" s="130" t="s">
        <v>62</v>
      </c>
      <c r="F870" s="131">
        <v>530000</v>
      </c>
      <c r="G870" s="130" t="s">
        <v>70</v>
      </c>
      <c r="H870" s="130" t="s">
        <v>319</v>
      </c>
      <c r="I870" s="130" t="s">
        <v>65</v>
      </c>
      <c r="J870" s="130" t="s">
        <v>2564</v>
      </c>
      <c r="K870" s="130" t="s">
        <v>2565</v>
      </c>
    </row>
    <row r="871" spans="1:11" ht="43.2">
      <c r="A871" s="128">
        <v>982443</v>
      </c>
      <c r="B871" s="129">
        <v>44634</v>
      </c>
      <c r="C871" s="130" t="s">
        <v>80</v>
      </c>
      <c r="D871" s="130" t="s">
        <v>2566</v>
      </c>
      <c r="E871" s="130" t="s">
        <v>62</v>
      </c>
      <c r="F871" s="131">
        <v>1650000</v>
      </c>
      <c r="G871" s="130" t="s">
        <v>82</v>
      </c>
      <c r="H871" s="130" t="s">
        <v>108</v>
      </c>
      <c r="I871" s="130" t="s">
        <v>65</v>
      </c>
      <c r="J871" s="130" t="s">
        <v>2567</v>
      </c>
      <c r="K871" s="130" t="s">
        <v>2568</v>
      </c>
    </row>
    <row r="872" spans="1:11" ht="28.8">
      <c r="A872" s="128">
        <v>982453</v>
      </c>
      <c r="B872" s="129">
        <v>44634</v>
      </c>
      <c r="C872" s="130" t="s">
        <v>80</v>
      </c>
      <c r="D872" s="130" t="s">
        <v>2569</v>
      </c>
      <c r="E872" s="130" t="s">
        <v>62</v>
      </c>
      <c r="F872" s="131">
        <v>443000</v>
      </c>
      <c r="G872" s="130" t="s">
        <v>103</v>
      </c>
      <c r="H872" s="130" t="s">
        <v>1250</v>
      </c>
      <c r="I872" s="130" t="s">
        <v>65</v>
      </c>
      <c r="J872" s="130" t="s">
        <v>2570</v>
      </c>
      <c r="K872" s="130" t="s">
        <v>2571</v>
      </c>
    </row>
    <row r="873" spans="1:11" ht="28.8">
      <c r="A873" s="128">
        <v>982458</v>
      </c>
      <c r="B873" s="129">
        <v>44634</v>
      </c>
      <c r="C873" s="130" t="s">
        <v>68</v>
      </c>
      <c r="D873" s="130" t="s">
        <v>2572</v>
      </c>
      <c r="E873" s="130" t="s">
        <v>307</v>
      </c>
      <c r="F873" s="131">
        <v>1095000</v>
      </c>
      <c r="G873" s="130" t="s">
        <v>70</v>
      </c>
      <c r="H873" s="130" t="s">
        <v>71</v>
      </c>
      <c r="I873" s="130" t="s">
        <v>65</v>
      </c>
      <c r="J873" s="130" t="s">
        <v>2573</v>
      </c>
      <c r="K873" s="130" t="s">
        <v>2574</v>
      </c>
    </row>
    <row r="874" spans="1:11" ht="28.8">
      <c r="A874" s="128">
        <v>982470</v>
      </c>
      <c r="B874" s="129">
        <v>44634</v>
      </c>
      <c r="C874" s="130" t="s">
        <v>80</v>
      </c>
      <c r="D874" s="130" t="s">
        <v>2575</v>
      </c>
      <c r="E874" s="130" t="s">
        <v>307</v>
      </c>
      <c r="F874" s="131">
        <v>1175000</v>
      </c>
      <c r="G874" s="130" t="s">
        <v>82</v>
      </c>
      <c r="H874" s="130" t="s">
        <v>83</v>
      </c>
      <c r="I874" s="130" t="s">
        <v>65</v>
      </c>
      <c r="J874" s="130" t="s">
        <v>2576</v>
      </c>
      <c r="K874" s="130" t="s">
        <v>2577</v>
      </c>
    </row>
    <row r="875" spans="1:11" ht="43.2">
      <c r="A875" s="128">
        <v>982476</v>
      </c>
      <c r="B875" s="129">
        <v>44634</v>
      </c>
      <c r="C875" s="130" t="s">
        <v>68</v>
      </c>
      <c r="D875" s="130" t="s">
        <v>2578</v>
      </c>
      <c r="E875" s="130" t="s">
        <v>62</v>
      </c>
      <c r="F875" s="131">
        <v>385400</v>
      </c>
      <c r="G875" s="130" t="s">
        <v>70</v>
      </c>
      <c r="H875" s="130" t="s">
        <v>71</v>
      </c>
      <c r="I875" s="130" t="s">
        <v>65</v>
      </c>
      <c r="J875" s="130" t="s">
        <v>2579</v>
      </c>
      <c r="K875" s="130" t="s">
        <v>2580</v>
      </c>
    </row>
    <row r="876" spans="1:11" ht="28.8">
      <c r="A876" s="128">
        <v>982484</v>
      </c>
      <c r="B876" s="129">
        <v>44635</v>
      </c>
      <c r="C876" s="130" t="s">
        <v>160</v>
      </c>
      <c r="D876" s="130" t="s">
        <v>2581</v>
      </c>
      <c r="E876" s="130" t="s">
        <v>62</v>
      </c>
      <c r="F876" s="131">
        <v>3250000</v>
      </c>
      <c r="G876" s="130" t="s">
        <v>153</v>
      </c>
      <c r="H876" s="130" t="s">
        <v>162</v>
      </c>
      <c r="I876" s="130" t="s">
        <v>65</v>
      </c>
      <c r="J876" s="130" t="s">
        <v>2582</v>
      </c>
      <c r="K876" s="130" t="s">
        <v>2583</v>
      </c>
    </row>
    <row r="877" spans="1:11" ht="28.8">
      <c r="A877" s="128">
        <v>982486</v>
      </c>
      <c r="B877" s="129">
        <v>44635</v>
      </c>
      <c r="C877" s="130" t="s">
        <v>160</v>
      </c>
      <c r="D877" s="130" t="s">
        <v>2584</v>
      </c>
      <c r="E877" s="130" t="s">
        <v>62</v>
      </c>
      <c r="F877" s="131">
        <v>16000000</v>
      </c>
      <c r="G877" s="130" t="s">
        <v>153</v>
      </c>
      <c r="H877" s="130" t="s">
        <v>162</v>
      </c>
      <c r="I877" s="130" t="s">
        <v>65</v>
      </c>
      <c r="J877" s="130" t="s">
        <v>2585</v>
      </c>
      <c r="K877" s="130" t="s">
        <v>2586</v>
      </c>
    </row>
    <row r="878" spans="1:11" ht="28.8">
      <c r="A878" s="128">
        <v>982489</v>
      </c>
      <c r="B878" s="129">
        <v>44635</v>
      </c>
      <c r="C878" s="130" t="s">
        <v>160</v>
      </c>
      <c r="D878" s="130" t="s">
        <v>2587</v>
      </c>
      <c r="E878" s="130" t="s">
        <v>62</v>
      </c>
      <c r="F878" s="131">
        <v>16000000</v>
      </c>
      <c r="G878" s="130" t="s">
        <v>153</v>
      </c>
      <c r="H878" s="130" t="s">
        <v>162</v>
      </c>
      <c r="I878" s="130" t="s">
        <v>65</v>
      </c>
      <c r="J878" s="130" t="s">
        <v>2588</v>
      </c>
      <c r="K878" s="130" t="s">
        <v>2589</v>
      </c>
    </row>
    <row r="879" spans="1:11" ht="28.8">
      <c r="A879" s="128">
        <v>982283</v>
      </c>
      <c r="B879" s="129">
        <v>44630</v>
      </c>
      <c r="C879" s="130" t="s">
        <v>80</v>
      </c>
      <c r="D879" s="130" t="s">
        <v>2590</v>
      </c>
      <c r="E879" s="130" t="s">
        <v>62</v>
      </c>
      <c r="F879" s="131">
        <v>1050000</v>
      </c>
      <c r="G879" s="130" t="s">
        <v>82</v>
      </c>
      <c r="H879" s="130" t="s">
        <v>83</v>
      </c>
      <c r="I879" s="130" t="s">
        <v>65</v>
      </c>
      <c r="J879" s="130" t="s">
        <v>2591</v>
      </c>
      <c r="K879" s="130" t="s">
        <v>2592</v>
      </c>
    </row>
    <row r="880" spans="1:11" ht="28.8">
      <c r="A880" s="128">
        <v>982286</v>
      </c>
      <c r="B880" s="129">
        <v>44630</v>
      </c>
      <c r="C880" s="130" t="s">
        <v>74</v>
      </c>
      <c r="D880" s="130" t="s">
        <v>2593</v>
      </c>
      <c r="E880" s="130" t="s">
        <v>62</v>
      </c>
      <c r="F880" s="131">
        <v>680000</v>
      </c>
      <c r="G880" s="130" t="s">
        <v>82</v>
      </c>
      <c r="H880" s="130" t="s">
        <v>112</v>
      </c>
      <c r="I880" s="130" t="s">
        <v>65</v>
      </c>
      <c r="J880" s="130" t="s">
        <v>2594</v>
      </c>
      <c r="K880" s="130" t="s">
        <v>2595</v>
      </c>
    </row>
    <row r="881" spans="1:11" ht="28.8">
      <c r="A881" s="128">
        <v>982289</v>
      </c>
      <c r="B881" s="129">
        <v>44630</v>
      </c>
      <c r="C881" s="130" t="s">
        <v>74</v>
      </c>
      <c r="D881" s="130" t="s">
        <v>2596</v>
      </c>
      <c r="E881" s="130" t="s">
        <v>62</v>
      </c>
      <c r="F881" s="131">
        <v>400000</v>
      </c>
      <c r="G881" s="130" t="s">
        <v>82</v>
      </c>
      <c r="H881" s="130" t="s">
        <v>112</v>
      </c>
      <c r="I881" s="130" t="s">
        <v>65</v>
      </c>
      <c r="J881" s="130" t="s">
        <v>2597</v>
      </c>
      <c r="K881" s="130" t="s">
        <v>2598</v>
      </c>
    </row>
    <row r="882" spans="1:11" ht="43.2">
      <c r="A882" s="128">
        <v>982291</v>
      </c>
      <c r="B882" s="129">
        <v>44630</v>
      </c>
      <c r="C882" s="130" t="s">
        <v>74</v>
      </c>
      <c r="D882" s="130" t="s">
        <v>2599</v>
      </c>
      <c r="E882" s="130" t="s">
        <v>93</v>
      </c>
      <c r="F882" s="131">
        <v>100000</v>
      </c>
      <c r="G882" s="130" t="s">
        <v>82</v>
      </c>
      <c r="H882" s="130" t="s">
        <v>112</v>
      </c>
      <c r="I882" s="130" t="s">
        <v>65</v>
      </c>
      <c r="J882" s="130" t="s">
        <v>2600</v>
      </c>
      <c r="K882" s="130" t="s">
        <v>2601</v>
      </c>
    </row>
    <row r="883" spans="1:11" ht="28.8">
      <c r="A883" s="128">
        <v>982293</v>
      </c>
      <c r="B883" s="129">
        <v>44630</v>
      </c>
      <c r="C883" s="130" t="s">
        <v>74</v>
      </c>
      <c r="D883" s="130" t="s">
        <v>2602</v>
      </c>
      <c r="E883" s="130" t="s">
        <v>93</v>
      </c>
      <c r="F883" s="131">
        <v>265000</v>
      </c>
      <c r="G883" s="130" t="s">
        <v>82</v>
      </c>
      <c r="H883" s="130" t="s">
        <v>112</v>
      </c>
      <c r="I883" s="130" t="s">
        <v>65</v>
      </c>
      <c r="J883" s="130" t="s">
        <v>2078</v>
      </c>
      <c r="K883" s="130" t="s">
        <v>1620</v>
      </c>
    </row>
    <row r="884" spans="1:11" ht="28.8">
      <c r="A884" s="128">
        <v>982297</v>
      </c>
      <c r="B884" s="129">
        <v>44630</v>
      </c>
      <c r="C884" s="130" t="s">
        <v>86</v>
      </c>
      <c r="D884" s="130" t="s">
        <v>2603</v>
      </c>
      <c r="E884" s="130" t="s">
        <v>62</v>
      </c>
      <c r="F884" s="131">
        <v>1310000</v>
      </c>
      <c r="G884" s="130" t="s">
        <v>153</v>
      </c>
      <c r="H884" s="130" t="s">
        <v>154</v>
      </c>
      <c r="I884" s="130" t="s">
        <v>65</v>
      </c>
      <c r="J884" s="130" t="s">
        <v>2604</v>
      </c>
      <c r="K884" s="130" t="s">
        <v>2605</v>
      </c>
    </row>
    <row r="885" spans="1:11" ht="28.8">
      <c r="A885" s="128">
        <v>982313</v>
      </c>
      <c r="B885" s="129">
        <v>44630</v>
      </c>
      <c r="C885" s="130" t="s">
        <v>74</v>
      </c>
      <c r="D885" s="130" t="s">
        <v>2606</v>
      </c>
      <c r="E885" s="130" t="s">
        <v>93</v>
      </c>
      <c r="F885" s="131">
        <v>250000</v>
      </c>
      <c r="G885" s="130" t="s">
        <v>82</v>
      </c>
      <c r="H885" s="130" t="s">
        <v>112</v>
      </c>
      <c r="I885" s="130" t="s">
        <v>65</v>
      </c>
      <c r="J885" s="130" t="s">
        <v>2078</v>
      </c>
      <c r="K885" s="130" t="s">
        <v>1849</v>
      </c>
    </row>
    <row r="886" spans="1:11" ht="43.2">
      <c r="A886" s="128">
        <v>982317</v>
      </c>
      <c r="B886" s="129">
        <v>44630</v>
      </c>
      <c r="C886" s="130" t="s">
        <v>74</v>
      </c>
      <c r="D886" s="130" t="s">
        <v>2607</v>
      </c>
      <c r="E886" s="130" t="s">
        <v>62</v>
      </c>
      <c r="F886" s="131">
        <v>524900</v>
      </c>
      <c r="G886" s="130" t="s">
        <v>82</v>
      </c>
      <c r="H886" s="130" t="s">
        <v>112</v>
      </c>
      <c r="I886" s="130" t="s">
        <v>65</v>
      </c>
      <c r="J886" s="130" t="s">
        <v>2608</v>
      </c>
      <c r="K886" s="130" t="s">
        <v>2609</v>
      </c>
    </row>
    <row r="887" spans="1:11" ht="28.8">
      <c r="A887" s="128">
        <v>982333</v>
      </c>
      <c r="B887" s="129">
        <v>44631</v>
      </c>
      <c r="C887" s="130" t="s">
        <v>160</v>
      </c>
      <c r="D887" s="130" t="s">
        <v>2610</v>
      </c>
      <c r="E887" s="130" t="s">
        <v>62</v>
      </c>
      <c r="F887" s="131">
        <v>365000</v>
      </c>
      <c r="G887" s="130" t="s">
        <v>70</v>
      </c>
      <c r="H887" s="130" t="s">
        <v>319</v>
      </c>
      <c r="I887" s="130" t="s">
        <v>65</v>
      </c>
      <c r="J887" s="130" t="s">
        <v>2611</v>
      </c>
      <c r="K887" s="130" t="s">
        <v>2612</v>
      </c>
    </row>
    <row r="888" spans="1:11" ht="28.8">
      <c r="A888" s="128">
        <v>982342</v>
      </c>
      <c r="B888" s="129">
        <v>44631</v>
      </c>
      <c r="C888" s="130" t="s">
        <v>80</v>
      </c>
      <c r="D888" s="130" t="s">
        <v>2613</v>
      </c>
      <c r="E888" s="130" t="s">
        <v>62</v>
      </c>
      <c r="F888" s="131">
        <v>454000</v>
      </c>
      <c r="G888" s="130" t="s">
        <v>82</v>
      </c>
      <c r="H888" s="130" t="s">
        <v>108</v>
      </c>
      <c r="I888" s="130" t="s">
        <v>65</v>
      </c>
      <c r="J888" s="130" t="s">
        <v>2614</v>
      </c>
      <c r="K888" s="130" t="s">
        <v>2615</v>
      </c>
    </row>
    <row r="889" spans="1:11" ht="57.6">
      <c r="A889" s="128">
        <v>982344</v>
      </c>
      <c r="B889" s="129">
        <v>44631</v>
      </c>
      <c r="C889" s="130" t="s">
        <v>80</v>
      </c>
      <c r="D889" s="130" t="s">
        <v>2229</v>
      </c>
      <c r="E889" s="130" t="s">
        <v>176</v>
      </c>
      <c r="F889" s="131">
        <v>260000</v>
      </c>
      <c r="G889" s="130" t="s">
        <v>2616</v>
      </c>
      <c r="H889" s="130" t="s">
        <v>2617</v>
      </c>
      <c r="I889" s="130" t="s">
        <v>65</v>
      </c>
      <c r="J889" s="130" t="s">
        <v>2618</v>
      </c>
      <c r="K889" s="130" t="s">
        <v>2230</v>
      </c>
    </row>
    <row r="890" spans="1:11" ht="28.8">
      <c r="A890" s="128">
        <v>982370</v>
      </c>
      <c r="B890" s="129">
        <v>44631</v>
      </c>
      <c r="C890" s="130" t="s">
        <v>86</v>
      </c>
      <c r="D890" s="130" t="s">
        <v>2619</v>
      </c>
      <c r="E890" s="130" t="s">
        <v>62</v>
      </c>
      <c r="F890" s="131">
        <v>1350000</v>
      </c>
      <c r="G890" s="130" t="s">
        <v>88</v>
      </c>
      <c r="H890" s="130" t="s">
        <v>2620</v>
      </c>
      <c r="I890" s="130" t="s">
        <v>65</v>
      </c>
      <c r="J890" s="130" t="s">
        <v>2621</v>
      </c>
      <c r="K890" s="130" t="s">
        <v>2622</v>
      </c>
    </row>
    <row r="891" spans="1:11" ht="57.6">
      <c r="A891" s="128">
        <v>982371</v>
      </c>
      <c r="B891" s="129">
        <v>44631</v>
      </c>
      <c r="C891" s="130" t="s">
        <v>68</v>
      </c>
      <c r="D891" s="130" t="s">
        <v>2623</v>
      </c>
      <c r="E891" s="130" t="s">
        <v>62</v>
      </c>
      <c r="F891" s="131">
        <v>535000</v>
      </c>
      <c r="G891" s="130" t="s">
        <v>70</v>
      </c>
      <c r="H891" s="130" t="s">
        <v>71</v>
      </c>
      <c r="I891" s="130" t="s">
        <v>65</v>
      </c>
      <c r="J891" s="130" t="s">
        <v>2624</v>
      </c>
      <c r="K891" s="130" t="s">
        <v>2625</v>
      </c>
    </row>
    <row r="892" spans="1:11" ht="28.8">
      <c r="A892" s="128">
        <v>982374</v>
      </c>
      <c r="B892" s="129">
        <v>44631</v>
      </c>
      <c r="C892" s="130" t="s">
        <v>74</v>
      </c>
      <c r="D892" s="130" t="s">
        <v>2626</v>
      </c>
      <c r="E892" s="130" t="s">
        <v>93</v>
      </c>
      <c r="F892" s="131">
        <v>460000</v>
      </c>
      <c r="G892" s="130" t="s">
        <v>82</v>
      </c>
      <c r="H892" s="130" t="s">
        <v>112</v>
      </c>
      <c r="I892" s="130" t="s">
        <v>65</v>
      </c>
      <c r="J892" s="130" t="s">
        <v>2627</v>
      </c>
      <c r="K892" s="130" t="s">
        <v>2439</v>
      </c>
    </row>
    <row r="893" spans="1:11" ht="28.8">
      <c r="A893" s="128">
        <v>982375</v>
      </c>
      <c r="B893" s="129">
        <v>44631</v>
      </c>
      <c r="C893" s="130" t="s">
        <v>86</v>
      </c>
      <c r="D893" s="130" t="s">
        <v>2628</v>
      </c>
      <c r="E893" s="130" t="s">
        <v>62</v>
      </c>
      <c r="F893" s="131">
        <v>995000</v>
      </c>
      <c r="G893" s="130" t="s">
        <v>153</v>
      </c>
      <c r="H893" s="130" t="s">
        <v>154</v>
      </c>
      <c r="I893" s="130" t="s">
        <v>65</v>
      </c>
      <c r="J893" s="130" t="s">
        <v>2629</v>
      </c>
      <c r="K893" s="130" t="s">
        <v>2630</v>
      </c>
    </row>
    <row r="894" spans="1:11" ht="28.8">
      <c r="A894" s="128">
        <v>982378</v>
      </c>
      <c r="B894" s="129">
        <v>44631</v>
      </c>
      <c r="C894" s="130" t="s">
        <v>80</v>
      </c>
      <c r="D894" s="130" t="s">
        <v>2631</v>
      </c>
      <c r="E894" s="130" t="s">
        <v>62</v>
      </c>
      <c r="F894" s="131">
        <v>489000</v>
      </c>
      <c r="G894" s="130" t="s">
        <v>103</v>
      </c>
      <c r="H894" s="130" t="s">
        <v>141</v>
      </c>
      <c r="I894" s="130" t="s">
        <v>65</v>
      </c>
      <c r="J894" s="130" t="s">
        <v>2632</v>
      </c>
      <c r="K894" s="130" t="s">
        <v>2633</v>
      </c>
    </row>
    <row r="895" spans="1:11" ht="43.2">
      <c r="A895" s="128">
        <v>982501</v>
      </c>
      <c r="B895" s="129">
        <v>44635</v>
      </c>
      <c r="C895" s="130" t="s">
        <v>80</v>
      </c>
      <c r="D895" s="130" t="s">
        <v>2634</v>
      </c>
      <c r="E895" s="130" t="s">
        <v>62</v>
      </c>
      <c r="F895" s="131">
        <v>750000</v>
      </c>
      <c r="G895" s="130" t="s">
        <v>82</v>
      </c>
      <c r="H895" s="130" t="s">
        <v>108</v>
      </c>
      <c r="I895" s="130" t="s">
        <v>65</v>
      </c>
      <c r="J895" s="130" t="s">
        <v>2635</v>
      </c>
      <c r="K895" s="130" t="s">
        <v>2636</v>
      </c>
    </row>
    <row r="896" spans="1:11" ht="28.8">
      <c r="A896" s="128">
        <v>982510</v>
      </c>
      <c r="B896" s="129">
        <v>44635</v>
      </c>
      <c r="C896" s="130" t="s">
        <v>86</v>
      </c>
      <c r="D896" s="130" t="s">
        <v>2637</v>
      </c>
      <c r="E896" s="130" t="s">
        <v>307</v>
      </c>
      <c r="F896" s="131">
        <v>388000</v>
      </c>
      <c r="G896" s="130" t="s">
        <v>153</v>
      </c>
      <c r="H896" s="130" t="s">
        <v>154</v>
      </c>
      <c r="I896" s="130" t="s">
        <v>65</v>
      </c>
      <c r="J896" s="130" t="s">
        <v>360</v>
      </c>
      <c r="K896" s="130" t="s">
        <v>2638</v>
      </c>
    </row>
    <row r="897" spans="1:11" ht="28.8">
      <c r="A897" s="128">
        <v>982513</v>
      </c>
      <c r="B897" s="129">
        <v>44635</v>
      </c>
      <c r="C897" s="130" t="s">
        <v>80</v>
      </c>
      <c r="D897" s="130" t="s">
        <v>2639</v>
      </c>
      <c r="E897" s="130" t="s">
        <v>62</v>
      </c>
      <c r="F897" s="131">
        <v>498000</v>
      </c>
      <c r="G897" s="130" t="s">
        <v>82</v>
      </c>
      <c r="H897" s="130" t="s">
        <v>108</v>
      </c>
      <c r="I897" s="130" t="s">
        <v>65</v>
      </c>
      <c r="J897" s="130" t="s">
        <v>2640</v>
      </c>
      <c r="K897" s="130" t="s">
        <v>2641</v>
      </c>
    </row>
    <row r="898" spans="1:11" ht="28.8">
      <c r="A898" s="128">
        <v>982530</v>
      </c>
      <c r="B898" s="129">
        <v>44636</v>
      </c>
      <c r="C898" s="130" t="s">
        <v>86</v>
      </c>
      <c r="D898" s="130" t="s">
        <v>2642</v>
      </c>
      <c r="E898" s="130" t="s">
        <v>62</v>
      </c>
      <c r="F898" s="131">
        <v>2500000</v>
      </c>
      <c r="G898" s="130" t="s">
        <v>153</v>
      </c>
      <c r="H898" s="130" t="s">
        <v>154</v>
      </c>
      <c r="I898" s="130" t="s">
        <v>65</v>
      </c>
      <c r="J898" s="130" t="s">
        <v>2643</v>
      </c>
      <c r="K898" s="130" t="s">
        <v>2644</v>
      </c>
    </row>
    <row r="899" spans="1:11" ht="28.8">
      <c r="A899" s="128">
        <v>982533</v>
      </c>
      <c r="B899" s="129">
        <v>44636</v>
      </c>
      <c r="C899" s="130" t="s">
        <v>80</v>
      </c>
      <c r="D899" s="130" t="s">
        <v>2645</v>
      </c>
      <c r="E899" s="130" t="s">
        <v>93</v>
      </c>
      <c r="F899" s="131">
        <v>98500</v>
      </c>
      <c r="G899" s="130" t="s">
        <v>82</v>
      </c>
      <c r="H899" s="130" t="s">
        <v>108</v>
      </c>
      <c r="I899" s="130" t="s">
        <v>65</v>
      </c>
      <c r="J899" s="130" t="s">
        <v>2646</v>
      </c>
      <c r="K899" s="130" t="s">
        <v>2647</v>
      </c>
    </row>
    <row r="900" spans="1:11" ht="28.8">
      <c r="A900" s="128">
        <v>982543</v>
      </c>
      <c r="B900" s="129">
        <v>44636</v>
      </c>
      <c r="C900" s="130" t="s">
        <v>80</v>
      </c>
      <c r="D900" s="130" t="s">
        <v>2648</v>
      </c>
      <c r="E900" s="130" t="s">
        <v>62</v>
      </c>
      <c r="F900" s="131">
        <v>975000</v>
      </c>
      <c r="G900" s="130" t="s">
        <v>82</v>
      </c>
      <c r="H900" s="130" t="s">
        <v>108</v>
      </c>
      <c r="I900" s="130" t="s">
        <v>65</v>
      </c>
      <c r="J900" s="130" t="s">
        <v>2649</v>
      </c>
      <c r="K900" s="130" t="s">
        <v>2650</v>
      </c>
    </row>
    <row r="901" spans="1:11" ht="28.8">
      <c r="A901" s="128">
        <v>982549</v>
      </c>
      <c r="B901" s="129">
        <v>44636</v>
      </c>
      <c r="C901" s="130" t="s">
        <v>68</v>
      </c>
      <c r="D901" s="130" t="s">
        <v>2651</v>
      </c>
      <c r="E901" s="130" t="s">
        <v>307</v>
      </c>
      <c r="F901" s="131">
        <v>440000</v>
      </c>
      <c r="G901" s="130" t="s">
        <v>70</v>
      </c>
      <c r="H901" s="130" t="s">
        <v>71</v>
      </c>
      <c r="I901" s="130" t="s">
        <v>65</v>
      </c>
      <c r="J901" s="130" t="s">
        <v>2652</v>
      </c>
      <c r="K901" s="130" t="s">
        <v>2653</v>
      </c>
    </row>
    <row r="902" spans="1:11" ht="57.6">
      <c r="A902" s="128">
        <v>982584</v>
      </c>
      <c r="B902" s="129">
        <v>44637</v>
      </c>
      <c r="C902" s="130" t="s">
        <v>80</v>
      </c>
      <c r="D902" s="130" t="s">
        <v>2654</v>
      </c>
      <c r="E902" s="130" t="s">
        <v>93</v>
      </c>
      <c r="F902" s="131">
        <v>134900</v>
      </c>
      <c r="G902" s="130" t="s">
        <v>82</v>
      </c>
      <c r="H902" s="130" t="s">
        <v>108</v>
      </c>
      <c r="I902" s="130" t="s">
        <v>65</v>
      </c>
      <c r="J902" s="130" t="s">
        <v>2655</v>
      </c>
      <c r="K902" s="130" t="s">
        <v>2656</v>
      </c>
    </row>
    <row r="903" spans="1:11" ht="43.2">
      <c r="A903" s="128">
        <v>982594</v>
      </c>
      <c r="B903" s="129">
        <v>44637</v>
      </c>
      <c r="C903" s="130" t="s">
        <v>160</v>
      </c>
      <c r="D903" s="130" t="s">
        <v>2657</v>
      </c>
      <c r="E903" s="130" t="s">
        <v>93</v>
      </c>
      <c r="F903" s="131">
        <v>1200000</v>
      </c>
      <c r="G903" s="130" t="s">
        <v>153</v>
      </c>
      <c r="H903" s="130" t="s">
        <v>162</v>
      </c>
      <c r="I903" s="130" t="s">
        <v>65</v>
      </c>
      <c r="J903" s="130" t="s">
        <v>2658</v>
      </c>
      <c r="K903" s="130" t="s">
        <v>2659</v>
      </c>
    </row>
    <row r="904" spans="1:11" ht="28.8">
      <c r="A904" s="128">
        <v>982606</v>
      </c>
      <c r="B904" s="129">
        <v>44637</v>
      </c>
      <c r="C904" s="130" t="s">
        <v>160</v>
      </c>
      <c r="D904" s="130" t="s">
        <v>2660</v>
      </c>
      <c r="E904" s="130" t="s">
        <v>93</v>
      </c>
      <c r="F904" s="131">
        <v>1072750</v>
      </c>
      <c r="G904" s="130" t="s">
        <v>153</v>
      </c>
      <c r="H904" s="130" t="s">
        <v>162</v>
      </c>
      <c r="I904" s="130" t="s">
        <v>65</v>
      </c>
      <c r="J904" s="130" t="s">
        <v>163</v>
      </c>
      <c r="K904" s="130" t="s">
        <v>2661</v>
      </c>
    </row>
    <row r="905" spans="1:11" ht="28.8">
      <c r="A905" s="128">
        <v>982609</v>
      </c>
      <c r="B905" s="129">
        <v>44637</v>
      </c>
      <c r="C905" s="130" t="s">
        <v>160</v>
      </c>
      <c r="D905" s="130" t="s">
        <v>2662</v>
      </c>
      <c r="E905" s="130" t="s">
        <v>93</v>
      </c>
      <c r="F905" s="131">
        <v>3350000</v>
      </c>
      <c r="G905" s="130" t="s">
        <v>153</v>
      </c>
      <c r="H905" s="130" t="s">
        <v>162</v>
      </c>
      <c r="I905" s="130" t="s">
        <v>65</v>
      </c>
      <c r="J905" s="130" t="s">
        <v>2663</v>
      </c>
      <c r="K905" s="130" t="s">
        <v>2664</v>
      </c>
    </row>
    <row r="906" spans="1:11" ht="28.8">
      <c r="A906" s="128">
        <v>982611</v>
      </c>
      <c r="B906" s="129">
        <v>44637</v>
      </c>
      <c r="C906" s="130" t="s">
        <v>74</v>
      </c>
      <c r="D906" s="130" t="s">
        <v>2665</v>
      </c>
      <c r="E906" s="130" t="s">
        <v>62</v>
      </c>
      <c r="F906" s="131">
        <v>621000</v>
      </c>
      <c r="G906" s="130" t="s">
        <v>82</v>
      </c>
      <c r="H906" s="130" t="s">
        <v>112</v>
      </c>
      <c r="I906" s="130" t="s">
        <v>65</v>
      </c>
      <c r="J906" s="130" t="s">
        <v>2666</v>
      </c>
      <c r="K906" s="130" t="s">
        <v>1533</v>
      </c>
    </row>
    <row r="907" spans="1:11" ht="28.8">
      <c r="A907" s="128">
        <v>982621</v>
      </c>
      <c r="B907" s="129">
        <v>44637</v>
      </c>
      <c r="C907" s="130" t="s">
        <v>80</v>
      </c>
      <c r="D907" s="130" t="s">
        <v>2667</v>
      </c>
      <c r="E907" s="130" t="s">
        <v>294</v>
      </c>
      <c r="F907" s="131">
        <v>720000</v>
      </c>
      <c r="G907" s="130" t="s">
        <v>82</v>
      </c>
      <c r="H907" s="130" t="s">
        <v>83</v>
      </c>
      <c r="I907" s="130" t="s">
        <v>65</v>
      </c>
      <c r="J907" s="130" t="s">
        <v>2668</v>
      </c>
      <c r="K907" s="130" t="s">
        <v>2669</v>
      </c>
    </row>
    <row r="908" spans="1:11" ht="28.8">
      <c r="A908" s="128">
        <v>982625</v>
      </c>
      <c r="B908" s="129">
        <v>44637</v>
      </c>
      <c r="C908" s="130" t="s">
        <v>74</v>
      </c>
      <c r="D908" s="130" t="s">
        <v>2670</v>
      </c>
      <c r="E908" s="130" t="s">
        <v>62</v>
      </c>
      <c r="F908" s="131">
        <v>425000</v>
      </c>
      <c r="G908" s="130" t="s">
        <v>82</v>
      </c>
      <c r="H908" s="130" t="s">
        <v>112</v>
      </c>
      <c r="I908" s="130" t="s">
        <v>65</v>
      </c>
      <c r="J908" s="130" t="s">
        <v>2671</v>
      </c>
      <c r="K908" s="130" t="s">
        <v>2672</v>
      </c>
    </row>
    <row r="909" spans="1:11" ht="57.6">
      <c r="A909" s="128">
        <v>982628</v>
      </c>
      <c r="B909" s="129">
        <v>44637</v>
      </c>
      <c r="C909" s="130" t="s">
        <v>80</v>
      </c>
      <c r="D909" s="130" t="s">
        <v>2673</v>
      </c>
      <c r="E909" s="130" t="s">
        <v>62</v>
      </c>
      <c r="F909" s="131">
        <v>505000</v>
      </c>
      <c r="G909" s="130" t="s">
        <v>82</v>
      </c>
      <c r="H909" s="130" t="s">
        <v>83</v>
      </c>
      <c r="I909" s="130" t="s">
        <v>65</v>
      </c>
      <c r="J909" s="130" t="s">
        <v>2674</v>
      </c>
      <c r="K909" s="130" t="s">
        <v>2675</v>
      </c>
    </row>
    <row r="910" spans="1:11" ht="28.8">
      <c r="A910" s="128">
        <v>982636</v>
      </c>
      <c r="B910" s="129">
        <v>44637</v>
      </c>
      <c r="C910" s="130" t="s">
        <v>80</v>
      </c>
      <c r="D910" s="130" t="s">
        <v>2676</v>
      </c>
      <c r="E910" s="130" t="s">
        <v>62</v>
      </c>
      <c r="F910" s="131">
        <v>700000</v>
      </c>
      <c r="G910" s="130" t="s">
        <v>82</v>
      </c>
      <c r="H910" s="130" t="s">
        <v>83</v>
      </c>
      <c r="I910" s="130" t="s">
        <v>65</v>
      </c>
      <c r="J910" s="130" t="s">
        <v>2677</v>
      </c>
      <c r="K910" s="130" t="s">
        <v>2678</v>
      </c>
    </row>
    <row r="911" spans="1:11" ht="28.8">
      <c r="A911" s="128">
        <v>982644</v>
      </c>
      <c r="B911" s="129">
        <v>44637</v>
      </c>
      <c r="C911" s="130" t="s">
        <v>80</v>
      </c>
      <c r="D911" s="130" t="s">
        <v>2679</v>
      </c>
      <c r="E911" s="130" t="s">
        <v>62</v>
      </c>
      <c r="F911" s="131">
        <v>975000</v>
      </c>
      <c r="G911" s="130" t="s">
        <v>82</v>
      </c>
      <c r="H911" s="130" t="s">
        <v>83</v>
      </c>
      <c r="I911" s="130" t="s">
        <v>65</v>
      </c>
      <c r="J911" s="130" t="s">
        <v>2680</v>
      </c>
      <c r="K911" s="130" t="s">
        <v>2681</v>
      </c>
    </row>
    <row r="912" spans="1:11" ht="28.8">
      <c r="A912" s="128">
        <v>982653</v>
      </c>
      <c r="B912" s="129">
        <v>44638</v>
      </c>
      <c r="C912" s="130" t="s">
        <v>80</v>
      </c>
      <c r="D912" s="130" t="s">
        <v>2682</v>
      </c>
      <c r="E912" s="130" t="s">
        <v>93</v>
      </c>
      <c r="F912" s="131">
        <v>730000</v>
      </c>
      <c r="G912" s="130" t="s">
        <v>82</v>
      </c>
      <c r="H912" s="130" t="s">
        <v>83</v>
      </c>
      <c r="I912" s="130" t="s">
        <v>65</v>
      </c>
      <c r="J912" s="130" t="s">
        <v>2683</v>
      </c>
      <c r="K912" s="130" t="s">
        <v>2684</v>
      </c>
    </row>
    <row r="913" spans="1:11" ht="43.2">
      <c r="A913" s="128">
        <v>982666</v>
      </c>
      <c r="B913" s="129">
        <v>44638</v>
      </c>
      <c r="C913" s="130" t="s">
        <v>80</v>
      </c>
      <c r="D913" s="130" t="s">
        <v>2685</v>
      </c>
      <c r="E913" s="130" t="s">
        <v>62</v>
      </c>
      <c r="F913" s="131">
        <v>1000000</v>
      </c>
      <c r="G913" s="130" t="s">
        <v>82</v>
      </c>
      <c r="H913" s="130" t="s">
        <v>108</v>
      </c>
      <c r="I913" s="130" t="s">
        <v>65</v>
      </c>
      <c r="J913" s="130" t="s">
        <v>2686</v>
      </c>
      <c r="K913" s="130" t="s">
        <v>2687</v>
      </c>
    </row>
    <row r="914" spans="1:11" ht="57.6">
      <c r="A914" s="128">
        <v>982953</v>
      </c>
      <c r="B914" s="129">
        <v>44645</v>
      </c>
      <c r="C914" s="130" t="s">
        <v>74</v>
      </c>
      <c r="D914" s="130" t="s">
        <v>2688</v>
      </c>
      <c r="E914" s="130" t="s">
        <v>62</v>
      </c>
      <c r="F914" s="131">
        <v>1024000</v>
      </c>
      <c r="G914" s="130" t="s">
        <v>82</v>
      </c>
      <c r="H914" s="130" t="s">
        <v>112</v>
      </c>
      <c r="I914" s="130" t="s">
        <v>65</v>
      </c>
      <c r="J914" s="130" t="s">
        <v>2689</v>
      </c>
      <c r="K914" s="130" t="s">
        <v>2690</v>
      </c>
    </row>
    <row r="915" spans="1:11" ht="28.8">
      <c r="A915" s="128">
        <v>982961</v>
      </c>
      <c r="B915" s="129">
        <v>44645</v>
      </c>
      <c r="C915" s="130" t="s">
        <v>160</v>
      </c>
      <c r="D915" s="130" t="s">
        <v>2691</v>
      </c>
      <c r="E915" s="130" t="s">
        <v>62</v>
      </c>
      <c r="F915" s="131">
        <v>510000</v>
      </c>
      <c r="G915" s="130" t="s">
        <v>70</v>
      </c>
      <c r="H915" s="130" t="s">
        <v>319</v>
      </c>
      <c r="I915" s="130" t="s">
        <v>65</v>
      </c>
      <c r="J915" s="130" t="s">
        <v>2692</v>
      </c>
      <c r="K915" s="130" t="s">
        <v>2693</v>
      </c>
    </row>
    <row r="916" spans="1:11" ht="28.8">
      <c r="A916" s="128">
        <v>982969</v>
      </c>
      <c r="B916" s="129">
        <v>44645</v>
      </c>
      <c r="C916" s="130" t="s">
        <v>74</v>
      </c>
      <c r="D916" s="130" t="s">
        <v>2694</v>
      </c>
      <c r="E916" s="130" t="s">
        <v>62</v>
      </c>
      <c r="F916" s="131">
        <v>550000</v>
      </c>
      <c r="G916" s="130" t="s">
        <v>82</v>
      </c>
      <c r="H916" s="130" t="s">
        <v>112</v>
      </c>
      <c r="I916" s="130" t="s">
        <v>65</v>
      </c>
      <c r="J916" s="130" t="s">
        <v>2695</v>
      </c>
      <c r="K916" s="130" t="s">
        <v>2696</v>
      </c>
    </row>
    <row r="917" spans="1:11" ht="28.8">
      <c r="A917" s="128">
        <v>982971</v>
      </c>
      <c r="B917" s="129">
        <v>44645</v>
      </c>
      <c r="C917" s="130" t="s">
        <v>160</v>
      </c>
      <c r="D917" s="130" t="s">
        <v>2697</v>
      </c>
      <c r="E917" s="130" t="s">
        <v>93</v>
      </c>
      <c r="F917" s="131">
        <v>1275000</v>
      </c>
      <c r="G917" s="130" t="s">
        <v>153</v>
      </c>
      <c r="H917" s="130" t="s">
        <v>162</v>
      </c>
      <c r="I917" s="130" t="s">
        <v>65</v>
      </c>
      <c r="J917" s="130" t="s">
        <v>2698</v>
      </c>
      <c r="K917" s="130" t="s">
        <v>2699</v>
      </c>
    </row>
    <row r="918" spans="1:11" ht="28.8">
      <c r="A918" s="128">
        <v>982979</v>
      </c>
      <c r="B918" s="129">
        <v>44645</v>
      </c>
      <c r="C918" s="130" t="s">
        <v>74</v>
      </c>
      <c r="D918" s="130" t="s">
        <v>2700</v>
      </c>
      <c r="E918" s="130" t="s">
        <v>62</v>
      </c>
      <c r="F918" s="131">
        <v>3250000</v>
      </c>
      <c r="G918" s="130" t="s">
        <v>82</v>
      </c>
      <c r="H918" s="130" t="s">
        <v>112</v>
      </c>
      <c r="I918" s="130" t="s">
        <v>65</v>
      </c>
      <c r="J918" s="130" t="s">
        <v>79</v>
      </c>
      <c r="K918" s="130" t="s">
        <v>2701</v>
      </c>
    </row>
    <row r="919" spans="1:11" ht="57.6">
      <c r="A919" s="128">
        <v>982981</v>
      </c>
      <c r="B919" s="129">
        <v>44645</v>
      </c>
      <c r="C919" s="130" t="s">
        <v>80</v>
      </c>
      <c r="D919" s="130" t="s">
        <v>2702</v>
      </c>
      <c r="E919" s="130" t="s">
        <v>62</v>
      </c>
      <c r="F919" s="131">
        <v>542500</v>
      </c>
      <c r="G919" s="130" t="s">
        <v>82</v>
      </c>
      <c r="H919" s="130" t="s">
        <v>83</v>
      </c>
      <c r="I919" s="130" t="s">
        <v>65</v>
      </c>
      <c r="J919" s="130" t="s">
        <v>2011</v>
      </c>
      <c r="K919" s="130" t="s">
        <v>2703</v>
      </c>
    </row>
    <row r="920" spans="1:11" ht="28.8">
      <c r="A920" s="128">
        <v>982984</v>
      </c>
      <c r="B920" s="129">
        <v>44645</v>
      </c>
      <c r="C920" s="130" t="s">
        <v>80</v>
      </c>
      <c r="D920" s="130" t="s">
        <v>2704</v>
      </c>
      <c r="E920" s="130" t="s">
        <v>62</v>
      </c>
      <c r="F920" s="131">
        <v>469000</v>
      </c>
      <c r="G920" s="130" t="s">
        <v>82</v>
      </c>
      <c r="H920" s="130" t="s">
        <v>108</v>
      </c>
      <c r="I920" s="130" t="s">
        <v>119</v>
      </c>
      <c r="J920" s="130" t="s">
        <v>326</v>
      </c>
      <c r="K920" s="130" t="s">
        <v>2705</v>
      </c>
    </row>
    <row r="921" spans="1:11" ht="43.2">
      <c r="A921" s="128">
        <v>983021</v>
      </c>
      <c r="B921" s="129">
        <v>44648</v>
      </c>
      <c r="C921" s="130" t="s">
        <v>74</v>
      </c>
      <c r="D921" s="130" t="s">
        <v>2706</v>
      </c>
      <c r="E921" s="130" t="s">
        <v>62</v>
      </c>
      <c r="F921" s="131">
        <v>715000</v>
      </c>
      <c r="G921" s="130" t="s">
        <v>82</v>
      </c>
      <c r="H921" s="130" t="s">
        <v>112</v>
      </c>
      <c r="I921" s="130" t="s">
        <v>65</v>
      </c>
      <c r="J921" s="130" t="s">
        <v>2707</v>
      </c>
      <c r="K921" s="130" t="s">
        <v>2708</v>
      </c>
    </row>
    <row r="922" spans="1:11" ht="57.6">
      <c r="A922" s="128">
        <v>980621</v>
      </c>
      <c r="B922" s="129">
        <v>44593</v>
      </c>
      <c r="C922" s="130" t="s">
        <v>68</v>
      </c>
      <c r="D922" s="130" t="s">
        <v>2709</v>
      </c>
      <c r="E922" s="130" t="s">
        <v>62</v>
      </c>
      <c r="F922" s="131">
        <v>1295000</v>
      </c>
      <c r="G922" s="130" t="s">
        <v>70</v>
      </c>
      <c r="H922" s="130" t="s">
        <v>71</v>
      </c>
      <c r="I922" s="130" t="s">
        <v>65</v>
      </c>
      <c r="J922" s="130" t="s">
        <v>2710</v>
      </c>
      <c r="K922" s="130" t="s">
        <v>2711</v>
      </c>
    </row>
    <row r="923" spans="1:11" ht="28.8">
      <c r="A923" s="128">
        <v>980650</v>
      </c>
      <c r="B923" s="129">
        <v>44594</v>
      </c>
      <c r="C923" s="130" t="s">
        <v>68</v>
      </c>
      <c r="D923" s="130" t="s">
        <v>2712</v>
      </c>
      <c r="E923" s="130" t="s">
        <v>93</v>
      </c>
      <c r="F923" s="131">
        <v>509000</v>
      </c>
      <c r="G923" s="130" t="s">
        <v>70</v>
      </c>
      <c r="H923" s="130" t="s">
        <v>71</v>
      </c>
      <c r="I923" s="130" t="s">
        <v>65</v>
      </c>
      <c r="J923" s="130" t="s">
        <v>2713</v>
      </c>
      <c r="K923" s="130" t="s">
        <v>2714</v>
      </c>
    </row>
    <row r="924" spans="1:11" ht="43.2">
      <c r="A924" s="128">
        <v>980651</v>
      </c>
      <c r="B924" s="129">
        <v>44594</v>
      </c>
      <c r="C924" s="130" t="s">
        <v>68</v>
      </c>
      <c r="D924" s="130" t="s">
        <v>2715</v>
      </c>
      <c r="E924" s="130" t="s">
        <v>62</v>
      </c>
      <c r="F924" s="131">
        <v>455000</v>
      </c>
      <c r="G924" s="130" t="s">
        <v>70</v>
      </c>
      <c r="H924" s="130" t="s">
        <v>71</v>
      </c>
      <c r="I924" s="130" t="s">
        <v>65</v>
      </c>
      <c r="J924" s="130" t="s">
        <v>2716</v>
      </c>
      <c r="K924" s="130" t="s">
        <v>2717</v>
      </c>
    </row>
    <row r="925" spans="1:11" ht="43.2">
      <c r="A925" s="128">
        <v>980655</v>
      </c>
      <c r="B925" s="129">
        <v>44594</v>
      </c>
      <c r="C925" s="130" t="s">
        <v>86</v>
      </c>
      <c r="D925" s="130" t="s">
        <v>2718</v>
      </c>
      <c r="E925" s="130" t="s">
        <v>93</v>
      </c>
      <c r="F925" s="131">
        <v>341000</v>
      </c>
      <c r="G925" s="130" t="s">
        <v>94</v>
      </c>
      <c r="H925" s="130" t="s">
        <v>95</v>
      </c>
      <c r="I925" s="130" t="s">
        <v>65</v>
      </c>
      <c r="J925" s="130" t="s">
        <v>2719</v>
      </c>
      <c r="K925" s="130" t="s">
        <v>2720</v>
      </c>
    </row>
    <row r="926" spans="1:11" ht="28.8">
      <c r="A926" s="128">
        <v>980662</v>
      </c>
      <c r="B926" s="129">
        <v>44594</v>
      </c>
      <c r="C926" s="130" t="s">
        <v>80</v>
      </c>
      <c r="D926" s="130" t="s">
        <v>2721</v>
      </c>
      <c r="E926" s="130" t="s">
        <v>62</v>
      </c>
      <c r="F926" s="131">
        <v>502930</v>
      </c>
      <c r="G926" s="130" t="s">
        <v>103</v>
      </c>
      <c r="H926" s="130" t="s">
        <v>104</v>
      </c>
      <c r="I926" s="130" t="s">
        <v>119</v>
      </c>
      <c r="J926" s="130" t="s">
        <v>1552</v>
      </c>
      <c r="K926" s="130" t="s">
        <v>2722</v>
      </c>
    </row>
    <row r="927" spans="1:11" ht="43.2">
      <c r="A927" s="128">
        <v>980665</v>
      </c>
      <c r="B927" s="129">
        <v>44594</v>
      </c>
      <c r="C927" s="130" t="s">
        <v>86</v>
      </c>
      <c r="D927" s="130" t="s">
        <v>2723</v>
      </c>
      <c r="E927" s="130" t="s">
        <v>93</v>
      </c>
      <c r="F927" s="131">
        <v>270000</v>
      </c>
      <c r="G927" s="130" t="s">
        <v>153</v>
      </c>
      <c r="H927" s="130" t="s">
        <v>154</v>
      </c>
      <c r="I927" s="130" t="s">
        <v>65</v>
      </c>
      <c r="J927" s="130" t="s">
        <v>2724</v>
      </c>
      <c r="K927" s="130" t="s">
        <v>2725</v>
      </c>
    </row>
    <row r="928" spans="1:11" ht="28.8">
      <c r="A928" s="128">
        <v>980671</v>
      </c>
      <c r="B928" s="129">
        <v>44594</v>
      </c>
      <c r="C928" s="130" t="s">
        <v>80</v>
      </c>
      <c r="D928" s="130" t="s">
        <v>2726</v>
      </c>
      <c r="E928" s="130" t="s">
        <v>62</v>
      </c>
      <c r="F928" s="131">
        <v>642000</v>
      </c>
      <c r="G928" s="130" t="s">
        <v>82</v>
      </c>
      <c r="H928" s="130" t="s">
        <v>108</v>
      </c>
      <c r="I928" s="130" t="s">
        <v>65</v>
      </c>
      <c r="J928" s="130" t="s">
        <v>2727</v>
      </c>
      <c r="K928" s="130" t="s">
        <v>2728</v>
      </c>
    </row>
    <row r="929" spans="1:11" ht="28.8">
      <c r="A929" s="128">
        <v>980673</v>
      </c>
      <c r="B929" s="129">
        <v>44594</v>
      </c>
      <c r="C929" s="130" t="s">
        <v>80</v>
      </c>
      <c r="D929" s="130" t="s">
        <v>2729</v>
      </c>
      <c r="E929" s="130" t="s">
        <v>62</v>
      </c>
      <c r="F929" s="131">
        <v>705000</v>
      </c>
      <c r="G929" s="130" t="s">
        <v>82</v>
      </c>
      <c r="H929" s="130" t="s">
        <v>108</v>
      </c>
      <c r="I929" s="130" t="s">
        <v>119</v>
      </c>
      <c r="J929" s="130" t="s">
        <v>593</v>
      </c>
      <c r="K929" s="130" t="s">
        <v>2730</v>
      </c>
    </row>
    <row r="930" spans="1:11" ht="28.8">
      <c r="A930" s="128">
        <v>980678</v>
      </c>
      <c r="B930" s="129">
        <v>44594</v>
      </c>
      <c r="C930" s="130" t="s">
        <v>68</v>
      </c>
      <c r="D930" s="130" t="s">
        <v>2731</v>
      </c>
      <c r="E930" s="130" t="s">
        <v>62</v>
      </c>
      <c r="F930" s="131">
        <v>385000</v>
      </c>
      <c r="G930" s="130" t="s">
        <v>70</v>
      </c>
      <c r="H930" s="130" t="s">
        <v>71</v>
      </c>
      <c r="I930" s="130" t="s">
        <v>65</v>
      </c>
      <c r="J930" s="130" t="s">
        <v>2732</v>
      </c>
      <c r="K930" s="130" t="s">
        <v>2733</v>
      </c>
    </row>
    <row r="931" spans="1:11" ht="28.8">
      <c r="A931" s="128">
        <v>980712</v>
      </c>
      <c r="B931" s="129">
        <v>44595</v>
      </c>
      <c r="C931" s="130" t="s">
        <v>80</v>
      </c>
      <c r="D931" s="130" t="s">
        <v>2734</v>
      </c>
      <c r="E931" s="130" t="s">
        <v>62</v>
      </c>
      <c r="F931" s="131">
        <v>425000</v>
      </c>
      <c r="G931" s="130" t="s">
        <v>82</v>
      </c>
      <c r="H931" s="130" t="s">
        <v>108</v>
      </c>
      <c r="I931" s="130" t="s">
        <v>119</v>
      </c>
      <c r="J931" s="130" t="s">
        <v>326</v>
      </c>
      <c r="K931" s="130" t="s">
        <v>2735</v>
      </c>
    </row>
    <row r="932" spans="1:11" ht="28.8">
      <c r="A932" s="128">
        <v>980727</v>
      </c>
      <c r="B932" s="129">
        <v>44595</v>
      </c>
      <c r="C932" s="130" t="s">
        <v>86</v>
      </c>
      <c r="D932" s="130" t="s">
        <v>2736</v>
      </c>
      <c r="E932" s="130" t="s">
        <v>62</v>
      </c>
      <c r="F932" s="131">
        <v>1599000</v>
      </c>
      <c r="G932" s="130" t="s">
        <v>153</v>
      </c>
      <c r="H932" s="130" t="s">
        <v>154</v>
      </c>
      <c r="I932" s="130" t="s">
        <v>65</v>
      </c>
      <c r="J932" s="130" t="s">
        <v>2737</v>
      </c>
      <c r="K932" s="130" t="s">
        <v>2738</v>
      </c>
    </row>
    <row r="933" spans="1:11" ht="57.6">
      <c r="A933" s="128">
        <v>980743</v>
      </c>
      <c r="B933" s="129">
        <v>44595</v>
      </c>
      <c r="C933" s="130" t="s">
        <v>68</v>
      </c>
      <c r="D933" s="130" t="s">
        <v>2739</v>
      </c>
      <c r="E933" s="130" t="s">
        <v>192</v>
      </c>
      <c r="F933" s="131">
        <v>1125000</v>
      </c>
      <c r="G933" s="130" t="s">
        <v>2740</v>
      </c>
      <c r="H933" s="130" t="s">
        <v>2741</v>
      </c>
      <c r="I933" s="130" t="s">
        <v>65</v>
      </c>
      <c r="J933" s="130" t="s">
        <v>2742</v>
      </c>
      <c r="K933" s="130" t="s">
        <v>2743</v>
      </c>
    </row>
    <row r="934" spans="1:11" ht="28.8">
      <c r="A934" s="128">
        <v>980745</v>
      </c>
      <c r="B934" s="129">
        <v>44595</v>
      </c>
      <c r="C934" s="130" t="s">
        <v>74</v>
      </c>
      <c r="D934" s="130" t="s">
        <v>2744</v>
      </c>
      <c r="E934" s="130" t="s">
        <v>62</v>
      </c>
      <c r="F934" s="131">
        <v>954900</v>
      </c>
      <c r="G934" s="130" t="s">
        <v>82</v>
      </c>
      <c r="H934" s="130" t="s">
        <v>112</v>
      </c>
      <c r="I934" s="130" t="s">
        <v>119</v>
      </c>
      <c r="J934" s="130" t="s">
        <v>120</v>
      </c>
      <c r="K934" s="130" t="s">
        <v>2745</v>
      </c>
    </row>
    <row r="935" spans="1:11" ht="28.8">
      <c r="A935" s="128">
        <v>980763</v>
      </c>
      <c r="B935" s="129">
        <v>44596</v>
      </c>
      <c r="C935" s="130" t="s">
        <v>80</v>
      </c>
      <c r="D935" s="130" t="s">
        <v>2746</v>
      </c>
      <c r="E935" s="130" t="s">
        <v>62</v>
      </c>
      <c r="F935" s="131">
        <v>867000</v>
      </c>
      <c r="G935" s="130" t="s">
        <v>82</v>
      </c>
      <c r="H935" s="130" t="s">
        <v>83</v>
      </c>
      <c r="I935" s="130" t="s">
        <v>65</v>
      </c>
      <c r="J935" s="130" t="s">
        <v>1661</v>
      </c>
      <c r="K935" s="130" t="s">
        <v>2747</v>
      </c>
    </row>
    <row r="936" spans="1:11" ht="43.2">
      <c r="A936" s="128">
        <v>980784</v>
      </c>
      <c r="B936" s="129">
        <v>44596</v>
      </c>
      <c r="C936" s="130" t="s">
        <v>160</v>
      </c>
      <c r="D936" s="130" t="s">
        <v>2748</v>
      </c>
      <c r="E936" s="130" t="s">
        <v>307</v>
      </c>
      <c r="F936" s="131">
        <v>900000</v>
      </c>
      <c r="G936" s="130" t="s">
        <v>153</v>
      </c>
      <c r="H936" s="130" t="s">
        <v>162</v>
      </c>
      <c r="I936" s="130" t="s">
        <v>65</v>
      </c>
      <c r="J936" s="130" t="s">
        <v>2749</v>
      </c>
      <c r="K936" s="130" t="s">
        <v>2750</v>
      </c>
    </row>
    <row r="937" spans="1:11" ht="28.8">
      <c r="A937" s="128">
        <v>980786</v>
      </c>
      <c r="B937" s="129">
        <v>44596</v>
      </c>
      <c r="C937" s="130" t="s">
        <v>160</v>
      </c>
      <c r="D937" s="130" t="s">
        <v>2751</v>
      </c>
      <c r="E937" s="130" t="s">
        <v>62</v>
      </c>
      <c r="F937" s="131">
        <v>390000</v>
      </c>
      <c r="G937" s="130" t="s">
        <v>70</v>
      </c>
      <c r="H937" s="130" t="s">
        <v>319</v>
      </c>
      <c r="I937" s="130" t="s">
        <v>65</v>
      </c>
      <c r="J937" s="130" t="s">
        <v>2752</v>
      </c>
      <c r="K937" s="130" t="s">
        <v>2753</v>
      </c>
    </row>
    <row r="938" spans="1:11" ht="28.8">
      <c r="A938" s="128">
        <v>980792</v>
      </c>
      <c r="B938" s="129">
        <v>44596</v>
      </c>
      <c r="C938" s="130" t="s">
        <v>68</v>
      </c>
      <c r="D938" s="130" t="s">
        <v>2754</v>
      </c>
      <c r="E938" s="130" t="s">
        <v>62</v>
      </c>
      <c r="F938" s="131">
        <v>775000</v>
      </c>
      <c r="G938" s="130" t="s">
        <v>70</v>
      </c>
      <c r="H938" s="130" t="s">
        <v>71</v>
      </c>
      <c r="I938" s="130" t="s">
        <v>65</v>
      </c>
      <c r="J938" s="130" t="s">
        <v>2755</v>
      </c>
      <c r="K938" s="130" t="s">
        <v>2756</v>
      </c>
    </row>
    <row r="939" spans="1:11" ht="28.8">
      <c r="A939" s="128">
        <v>980796</v>
      </c>
      <c r="B939" s="129">
        <v>44596</v>
      </c>
      <c r="C939" s="130" t="s">
        <v>80</v>
      </c>
      <c r="D939" s="130" t="s">
        <v>2757</v>
      </c>
      <c r="E939" s="130" t="s">
        <v>176</v>
      </c>
      <c r="F939" s="131">
        <v>270000</v>
      </c>
      <c r="G939" s="130" t="s">
        <v>82</v>
      </c>
      <c r="H939" s="130" t="s">
        <v>108</v>
      </c>
      <c r="I939" s="130" t="s">
        <v>65</v>
      </c>
      <c r="J939" s="130" t="s">
        <v>2758</v>
      </c>
      <c r="K939" s="130" t="s">
        <v>2759</v>
      </c>
    </row>
    <row r="940" spans="1:11" ht="28.8">
      <c r="A940" s="128">
        <v>980801</v>
      </c>
      <c r="B940" s="129">
        <v>44596</v>
      </c>
      <c r="C940" s="130" t="s">
        <v>74</v>
      </c>
      <c r="D940" s="130" t="s">
        <v>2760</v>
      </c>
      <c r="E940" s="130" t="s">
        <v>62</v>
      </c>
      <c r="F940" s="131">
        <v>550000</v>
      </c>
      <c r="G940" s="130" t="s">
        <v>308</v>
      </c>
      <c r="H940" s="130" t="s">
        <v>309</v>
      </c>
      <c r="I940" s="130" t="s">
        <v>65</v>
      </c>
      <c r="J940" s="130" t="s">
        <v>2761</v>
      </c>
      <c r="K940" s="130" t="s">
        <v>2762</v>
      </c>
    </row>
    <row r="941" spans="1:11" ht="28.8">
      <c r="A941" s="128">
        <v>980838</v>
      </c>
      <c r="B941" s="129">
        <v>44599</v>
      </c>
      <c r="C941" s="130" t="s">
        <v>160</v>
      </c>
      <c r="D941" s="130" t="s">
        <v>2763</v>
      </c>
      <c r="E941" s="130" t="s">
        <v>62</v>
      </c>
      <c r="F941" s="131">
        <v>3625000</v>
      </c>
      <c r="G941" s="130" t="s">
        <v>153</v>
      </c>
      <c r="H941" s="130" t="s">
        <v>162</v>
      </c>
      <c r="I941" s="130" t="s">
        <v>65</v>
      </c>
      <c r="J941" s="130" t="s">
        <v>1076</v>
      </c>
      <c r="K941" s="130" t="s">
        <v>2764</v>
      </c>
    </row>
    <row r="942" spans="1:11" ht="28.8">
      <c r="A942" s="128">
        <v>980859</v>
      </c>
      <c r="B942" s="129">
        <v>44599</v>
      </c>
      <c r="C942" s="130" t="s">
        <v>80</v>
      </c>
      <c r="D942" s="130" t="s">
        <v>2765</v>
      </c>
      <c r="E942" s="130" t="s">
        <v>62</v>
      </c>
      <c r="F942" s="131">
        <v>1090000</v>
      </c>
      <c r="G942" s="130" t="s">
        <v>82</v>
      </c>
      <c r="H942" s="130" t="s">
        <v>108</v>
      </c>
      <c r="I942" s="130" t="s">
        <v>65</v>
      </c>
      <c r="J942" s="130" t="s">
        <v>2766</v>
      </c>
      <c r="K942" s="130" t="s">
        <v>2767</v>
      </c>
    </row>
    <row r="943" spans="1:11" ht="28.8">
      <c r="A943" s="128">
        <v>980863</v>
      </c>
      <c r="B943" s="129">
        <v>44599</v>
      </c>
      <c r="C943" s="130" t="s">
        <v>80</v>
      </c>
      <c r="D943" s="130" t="s">
        <v>2768</v>
      </c>
      <c r="E943" s="130" t="s">
        <v>62</v>
      </c>
      <c r="F943" s="131">
        <v>100000</v>
      </c>
      <c r="G943" s="130" t="s">
        <v>148</v>
      </c>
      <c r="H943" s="130" t="s">
        <v>2769</v>
      </c>
      <c r="I943" s="130" t="s">
        <v>65</v>
      </c>
      <c r="J943" s="130" t="s">
        <v>2770</v>
      </c>
      <c r="K943" s="130" t="s">
        <v>2771</v>
      </c>
    </row>
    <row r="944" spans="1:11" ht="28.8">
      <c r="A944" s="128">
        <v>980867</v>
      </c>
      <c r="B944" s="129">
        <v>44599</v>
      </c>
      <c r="C944" s="130" t="s">
        <v>86</v>
      </c>
      <c r="D944" s="130" t="s">
        <v>2772</v>
      </c>
      <c r="E944" s="130" t="s">
        <v>307</v>
      </c>
      <c r="F944" s="131">
        <v>420000</v>
      </c>
      <c r="G944" s="130" t="s">
        <v>88</v>
      </c>
      <c r="H944" s="130" t="s">
        <v>2620</v>
      </c>
      <c r="I944" s="130" t="s">
        <v>65</v>
      </c>
      <c r="J944" s="130" t="s">
        <v>2773</v>
      </c>
      <c r="K944" s="130" t="s">
        <v>2774</v>
      </c>
    </row>
    <row r="945" spans="1:11" ht="28.8">
      <c r="A945" s="128">
        <v>980877</v>
      </c>
      <c r="B945" s="129">
        <v>44600</v>
      </c>
      <c r="C945" s="130" t="s">
        <v>86</v>
      </c>
      <c r="D945" s="130" t="s">
        <v>2775</v>
      </c>
      <c r="E945" s="130" t="s">
        <v>93</v>
      </c>
      <c r="F945" s="131">
        <v>400000</v>
      </c>
      <c r="G945" s="130" t="s">
        <v>94</v>
      </c>
      <c r="H945" s="130" t="s">
        <v>95</v>
      </c>
      <c r="I945" s="130" t="s">
        <v>65</v>
      </c>
      <c r="J945" s="130" t="s">
        <v>96</v>
      </c>
      <c r="K945" s="130" t="s">
        <v>2776</v>
      </c>
    </row>
    <row r="946" spans="1:11" ht="28.8">
      <c r="A946" s="128">
        <v>980881</v>
      </c>
      <c r="B946" s="129">
        <v>44600</v>
      </c>
      <c r="C946" s="130" t="s">
        <v>74</v>
      </c>
      <c r="D946" s="130" t="s">
        <v>2777</v>
      </c>
      <c r="E946" s="130" t="s">
        <v>93</v>
      </c>
      <c r="F946" s="131">
        <v>55000</v>
      </c>
      <c r="G946" s="130" t="s">
        <v>82</v>
      </c>
      <c r="H946" s="130" t="s">
        <v>112</v>
      </c>
      <c r="I946" s="130" t="s">
        <v>65</v>
      </c>
      <c r="J946" s="130" t="s">
        <v>2778</v>
      </c>
      <c r="K946" s="130" t="s">
        <v>2779</v>
      </c>
    </row>
    <row r="947" spans="1:11" ht="43.2">
      <c r="A947" s="128">
        <v>980918</v>
      </c>
      <c r="B947" s="129">
        <v>44600</v>
      </c>
      <c r="C947" s="130" t="s">
        <v>160</v>
      </c>
      <c r="D947" s="130" t="s">
        <v>2780</v>
      </c>
      <c r="E947" s="130" t="s">
        <v>62</v>
      </c>
      <c r="F947" s="131">
        <v>469000</v>
      </c>
      <c r="G947" s="130" t="s">
        <v>70</v>
      </c>
      <c r="H947" s="130" t="s">
        <v>319</v>
      </c>
      <c r="I947" s="130" t="s">
        <v>65</v>
      </c>
      <c r="J947" s="130" t="s">
        <v>2781</v>
      </c>
      <c r="K947" s="130" t="s">
        <v>2782</v>
      </c>
    </row>
    <row r="948" spans="1:11" ht="28.8">
      <c r="A948" s="128">
        <v>980933</v>
      </c>
      <c r="B948" s="129">
        <v>44600</v>
      </c>
      <c r="C948" s="130" t="s">
        <v>86</v>
      </c>
      <c r="D948" s="130" t="s">
        <v>2783</v>
      </c>
      <c r="E948" s="130" t="s">
        <v>93</v>
      </c>
      <c r="F948" s="131">
        <v>400000</v>
      </c>
      <c r="G948" s="130" t="s">
        <v>94</v>
      </c>
      <c r="H948" s="130" t="s">
        <v>95</v>
      </c>
      <c r="I948" s="130" t="s">
        <v>65</v>
      </c>
      <c r="J948" s="130" t="s">
        <v>96</v>
      </c>
      <c r="K948" s="130" t="s">
        <v>2776</v>
      </c>
    </row>
    <row r="949" spans="1:11" ht="43.2">
      <c r="A949" s="128">
        <v>980949</v>
      </c>
      <c r="B949" s="129">
        <v>44601</v>
      </c>
      <c r="C949" s="130" t="s">
        <v>80</v>
      </c>
      <c r="D949" s="130" t="s">
        <v>2784</v>
      </c>
      <c r="E949" s="130" t="s">
        <v>62</v>
      </c>
      <c r="F949" s="131">
        <v>605000</v>
      </c>
      <c r="G949" s="130" t="s">
        <v>82</v>
      </c>
      <c r="H949" s="130" t="s">
        <v>83</v>
      </c>
      <c r="I949" s="130" t="s">
        <v>65</v>
      </c>
      <c r="J949" s="130" t="s">
        <v>2785</v>
      </c>
      <c r="K949" s="130" t="s">
        <v>2786</v>
      </c>
    </row>
    <row r="950" spans="1:11" ht="28.8">
      <c r="A950" s="128">
        <v>980957</v>
      </c>
      <c r="B950" s="129">
        <v>44601</v>
      </c>
      <c r="C950" s="130" t="s">
        <v>86</v>
      </c>
      <c r="D950" s="130" t="s">
        <v>2787</v>
      </c>
      <c r="E950" s="130" t="s">
        <v>62</v>
      </c>
      <c r="F950" s="131">
        <v>900000</v>
      </c>
      <c r="G950" s="130" t="s">
        <v>153</v>
      </c>
      <c r="H950" s="130" t="s">
        <v>154</v>
      </c>
      <c r="I950" s="130" t="s">
        <v>65</v>
      </c>
      <c r="J950" s="130" t="s">
        <v>2788</v>
      </c>
      <c r="K950" s="130" t="s">
        <v>2789</v>
      </c>
    </row>
    <row r="951" spans="1:11" ht="28.8">
      <c r="A951" s="128">
        <v>980962</v>
      </c>
      <c r="B951" s="129">
        <v>44601</v>
      </c>
      <c r="C951" s="130" t="s">
        <v>74</v>
      </c>
      <c r="D951" s="130" t="s">
        <v>2790</v>
      </c>
      <c r="E951" s="130" t="s">
        <v>62</v>
      </c>
      <c r="F951" s="131">
        <v>674411</v>
      </c>
      <c r="G951" s="130" t="s">
        <v>82</v>
      </c>
      <c r="H951" s="130" t="s">
        <v>112</v>
      </c>
      <c r="I951" s="130" t="s">
        <v>65</v>
      </c>
      <c r="J951" s="130" t="s">
        <v>248</v>
      </c>
      <c r="K951" s="130" t="s">
        <v>2791</v>
      </c>
    </row>
    <row r="952" spans="1:11" ht="28.8">
      <c r="A952" s="128">
        <v>980969</v>
      </c>
      <c r="B952" s="129">
        <v>44601</v>
      </c>
      <c r="C952" s="130" t="s">
        <v>68</v>
      </c>
      <c r="D952" s="130" t="s">
        <v>2792</v>
      </c>
      <c r="E952" s="130" t="s">
        <v>62</v>
      </c>
      <c r="F952" s="131">
        <v>1100000</v>
      </c>
      <c r="G952" s="130" t="s">
        <v>70</v>
      </c>
      <c r="H952" s="130" t="s">
        <v>71</v>
      </c>
      <c r="I952" s="130" t="s">
        <v>65</v>
      </c>
      <c r="J952" s="130" t="s">
        <v>2793</v>
      </c>
      <c r="K952" s="130" t="s">
        <v>2794</v>
      </c>
    </row>
    <row r="953" spans="1:11" ht="28.8">
      <c r="A953" s="128">
        <v>980979</v>
      </c>
      <c r="B953" s="129">
        <v>44601</v>
      </c>
      <c r="C953" s="130" t="s">
        <v>80</v>
      </c>
      <c r="D953" s="130" t="s">
        <v>2795</v>
      </c>
      <c r="E953" s="130" t="s">
        <v>62</v>
      </c>
      <c r="F953" s="131">
        <v>478565</v>
      </c>
      <c r="G953" s="130" t="s">
        <v>103</v>
      </c>
      <c r="H953" s="130" t="s">
        <v>104</v>
      </c>
      <c r="I953" s="130" t="s">
        <v>119</v>
      </c>
      <c r="J953" s="130" t="s">
        <v>1552</v>
      </c>
      <c r="K953" s="130" t="s">
        <v>2796</v>
      </c>
    </row>
    <row r="954" spans="1:11" ht="28.8">
      <c r="A954" s="128">
        <v>980985</v>
      </c>
      <c r="B954" s="129">
        <v>44601</v>
      </c>
      <c r="C954" s="130" t="s">
        <v>86</v>
      </c>
      <c r="D954" s="130" t="s">
        <v>2797</v>
      </c>
      <c r="E954" s="130" t="s">
        <v>93</v>
      </c>
      <c r="F954" s="131">
        <v>412000</v>
      </c>
      <c r="G954" s="130" t="s">
        <v>88</v>
      </c>
      <c r="H954" s="130" t="s">
        <v>95</v>
      </c>
      <c r="I954" s="130" t="s">
        <v>65</v>
      </c>
      <c r="J954" s="130" t="s">
        <v>96</v>
      </c>
      <c r="K954" s="130" t="s">
        <v>2798</v>
      </c>
    </row>
    <row r="955" spans="1:11" ht="28.8">
      <c r="A955" s="128">
        <v>981009</v>
      </c>
      <c r="B955" s="129">
        <v>44602</v>
      </c>
      <c r="C955" s="130" t="s">
        <v>80</v>
      </c>
      <c r="D955" s="130" t="s">
        <v>2799</v>
      </c>
      <c r="E955" s="130" t="s">
        <v>62</v>
      </c>
      <c r="F955" s="131">
        <v>415000</v>
      </c>
      <c r="G955" s="130" t="s">
        <v>82</v>
      </c>
      <c r="H955" s="130" t="s">
        <v>108</v>
      </c>
      <c r="I955" s="130" t="s">
        <v>119</v>
      </c>
      <c r="J955" s="130" t="s">
        <v>326</v>
      </c>
      <c r="K955" s="130" t="s">
        <v>2800</v>
      </c>
    </row>
    <row r="956" spans="1:11" ht="28.8">
      <c r="A956" s="128">
        <v>981020</v>
      </c>
      <c r="B956" s="129">
        <v>44602</v>
      </c>
      <c r="C956" s="130" t="s">
        <v>74</v>
      </c>
      <c r="D956" s="130" t="s">
        <v>2801</v>
      </c>
      <c r="E956" s="130" t="s">
        <v>62</v>
      </c>
      <c r="F956" s="131">
        <v>1495000</v>
      </c>
      <c r="G956" s="130" t="s">
        <v>82</v>
      </c>
      <c r="H956" s="130" t="s">
        <v>112</v>
      </c>
      <c r="I956" s="130" t="s">
        <v>65</v>
      </c>
      <c r="J956" s="130" t="s">
        <v>2802</v>
      </c>
      <c r="K956" s="130" t="s">
        <v>2803</v>
      </c>
    </row>
    <row r="957" spans="1:11" ht="28.8">
      <c r="A957" s="128">
        <v>981026</v>
      </c>
      <c r="B957" s="129">
        <v>44602</v>
      </c>
      <c r="C957" s="130" t="s">
        <v>80</v>
      </c>
      <c r="D957" s="130" t="s">
        <v>2804</v>
      </c>
      <c r="E957" s="130" t="s">
        <v>62</v>
      </c>
      <c r="F957" s="131">
        <v>990000</v>
      </c>
      <c r="G957" s="130" t="s">
        <v>82</v>
      </c>
      <c r="H957" s="130" t="s">
        <v>83</v>
      </c>
      <c r="I957" s="130" t="s">
        <v>65</v>
      </c>
      <c r="J957" s="130" t="s">
        <v>2805</v>
      </c>
      <c r="K957" s="130" t="s">
        <v>2785</v>
      </c>
    </row>
    <row r="958" spans="1:11" ht="28.8">
      <c r="A958" s="128">
        <v>981028</v>
      </c>
      <c r="B958" s="129">
        <v>44602</v>
      </c>
      <c r="C958" s="130" t="s">
        <v>68</v>
      </c>
      <c r="D958" s="130" t="s">
        <v>2806</v>
      </c>
      <c r="E958" s="130" t="s">
        <v>62</v>
      </c>
      <c r="F958" s="131">
        <v>600000</v>
      </c>
      <c r="G958" s="130" t="s">
        <v>70</v>
      </c>
      <c r="H958" s="130" t="s">
        <v>71</v>
      </c>
      <c r="I958" s="130" t="s">
        <v>65</v>
      </c>
      <c r="J958" s="130" t="s">
        <v>2807</v>
      </c>
      <c r="K958" s="130" t="s">
        <v>2808</v>
      </c>
    </row>
    <row r="959" spans="1:11" ht="28.8">
      <c r="A959" s="128">
        <v>981057</v>
      </c>
      <c r="B959" s="129">
        <v>44603</v>
      </c>
      <c r="C959" s="130" t="s">
        <v>86</v>
      </c>
      <c r="D959" s="130" t="s">
        <v>2809</v>
      </c>
      <c r="E959" s="130" t="s">
        <v>93</v>
      </c>
      <c r="F959" s="131">
        <v>2750000</v>
      </c>
      <c r="G959" s="130" t="s">
        <v>153</v>
      </c>
      <c r="H959" s="130" t="s">
        <v>154</v>
      </c>
      <c r="I959" s="130" t="s">
        <v>65</v>
      </c>
      <c r="J959" s="130" t="s">
        <v>2810</v>
      </c>
      <c r="K959" s="130" t="s">
        <v>2811</v>
      </c>
    </row>
    <row r="960" spans="1:11" ht="28.8">
      <c r="A960" s="128">
        <v>981063</v>
      </c>
      <c r="B960" s="129">
        <v>44603</v>
      </c>
      <c r="C960" s="130" t="s">
        <v>160</v>
      </c>
      <c r="D960" s="130" t="s">
        <v>2812</v>
      </c>
      <c r="E960" s="130" t="s">
        <v>93</v>
      </c>
      <c r="F960" s="131">
        <v>267000</v>
      </c>
      <c r="G960" s="130" t="s">
        <v>153</v>
      </c>
      <c r="H960" s="130" t="s">
        <v>162</v>
      </c>
      <c r="I960" s="130" t="s">
        <v>65</v>
      </c>
      <c r="J960" s="130" t="s">
        <v>2813</v>
      </c>
      <c r="K960" s="130" t="s">
        <v>2814</v>
      </c>
    </row>
    <row r="961" spans="1:11" ht="28.8">
      <c r="A961" s="128">
        <v>981064</v>
      </c>
      <c r="B961" s="129">
        <v>44603</v>
      </c>
      <c r="C961" s="130" t="s">
        <v>160</v>
      </c>
      <c r="D961" s="130" t="s">
        <v>2815</v>
      </c>
      <c r="E961" s="130" t="s">
        <v>62</v>
      </c>
      <c r="F961" s="131">
        <v>2300000</v>
      </c>
      <c r="G961" s="130" t="s">
        <v>153</v>
      </c>
      <c r="H961" s="130" t="s">
        <v>162</v>
      </c>
      <c r="I961" s="130" t="s">
        <v>65</v>
      </c>
      <c r="J961" s="130" t="s">
        <v>2816</v>
      </c>
      <c r="K961" s="130" t="s">
        <v>2817</v>
      </c>
    </row>
    <row r="962" spans="1:11" ht="28.8">
      <c r="A962" s="128">
        <v>981065</v>
      </c>
      <c r="B962" s="129">
        <v>44603</v>
      </c>
      <c r="C962" s="130" t="s">
        <v>160</v>
      </c>
      <c r="D962" s="130" t="s">
        <v>2818</v>
      </c>
      <c r="E962" s="130" t="s">
        <v>62</v>
      </c>
      <c r="F962" s="131">
        <v>1950000</v>
      </c>
      <c r="G962" s="130" t="s">
        <v>153</v>
      </c>
      <c r="H962" s="130" t="s">
        <v>162</v>
      </c>
      <c r="I962" s="130" t="s">
        <v>65</v>
      </c>
      <c r="J962" s="130" t="s">
        <v>2819</v>
      </c>
      <c r="K962" s="130" t="s">
        <v>2817</v>
      </c>
    </row>
    <row r="963" spans="1:11" ht="28.8">
      <c r="A963" s="128">
        <v>981066</v>
      </c>
      <c r="B963" s="129">
        <v>44603</v>
      </c>
      <c r="C963" s="130" t="s">
        <v>160</v>
      </c>
      <c r="D963" s="130" t="s">
        <v>2820</v>
      </c>
      <c r="E963" s="130" t="s">
        <v>62</v>
      </c>
      <c r="F963" s="131">
        <v>2650000</v>
      </c>
      <c r="G963" s="130" t="s">
        <v>153</v>
      </c>
      <c r="H963" s="130" t="s">
        <v>162</v>
      </c>
      <c r="I963" s="130" t="s">
        <v>65</v>
      </c>
      <c r="J963" s="130" t="s">
        <v>2819</v>
      </c>
      <c r="K963" s="130" t="s">
        <v>2821</v>
      </c>
    </row>
    <row r="964" spans="1:11" ht="28.8">
      <c r="A964" s="128">
        <v>981070</v>
      </c>
      <c r="B964" s="129">
        <v>44603</v>
      </c>
      <c r="C964" s="130" t="s">
        <v>86</v>
      </c>
      <c r="D964" s="130" t="s">
        <v>2822</v>
      </c>
      <c r="E964" s="130" t="s">
        <v>62</v>
      </c>
      <c r="F964" s="131">
        <v>1090000</v>
      </c>
      <c r="G964" s="130" t="s">
        <v>153</v>
      </c>
      <c r="H964" s="130" t="s">
        <v>154</v>
      </c>
      <c r="I964" s="130" t="s">
        <v>65</v>
      </c>
      <c r="J964" s="130" t="s">
        <v>2823</v>
      </c>
      <c r="K964" s="130" t="s">
        <v>2824</v>
      </c>
    </row>
    <row r="965" spans="1:11" ht="28.8">
      <c r="A965" s="128">
        <v>981080</v>
      </c>
      <c r="B965" s="129">
        <v>44603</v>
      </c>
      <c r="C965" s="130" t="s">
        <v>86</v>
      </c>
      <c r="D965" s="130" t="s">
        <v>2825</v>
      </c>
      <c r="E965" s="130" t="s">
        <v>62</v>
      </c>
      <c r="F965" s="131">
        <v>408000</v>
      </c>
      <c r="G965" s="130" t="s">
        <v>636</v>
      </c>
      <c r="H965" s="130" t="s">
        <v>637</v>
      </c>
      <c r="I965" s="130" t="s">
        <v>65</v>
      </c>
      <c r="J965" s="130" t="s">
        <v>2826</v>
      </c>
      <c r="K965" s="130" t="s">
        <v>2827</v>
      </c>
    </row>
    <row r="966" spans="1:11" ht="28.8">
      <c r="A966" s="128">
        <v>981088</v>
      </c>
      <c r="B966" s="129">
        <v>44603</v>
      </c>
      <c r="C966" s="130" t="s">
        <v>80</v>
      </c>
      <c r="D966" s="130" t="s">
        <v>2828</v>
      </c>
      <c r="E966" s="130" t="s">
        <v>62</v>
      </c>
      <c r="F966" s="131">
        <v>480845</v>
      </c>
      <c r="G966" s="130" t="s">
        <v>103</v>
      </c>
      <c r="H966" s="130" t="s">
        <v>104</v>
      </c>
      <c r="I966" s="130" t="s">
        <v>119</v>
      </c>
      <c r="J966" s="130" t="s">
        <v>1552</v>
      </c>
      <c r="K966" s="130" t="s">
        <v>2829</v>
      </c>
    </row>
    <row r="967" spans="1:11" ht="28.8">
      <c r="A967" s="128">
        <v>981094</v>
      </c>
      <c r="B967" s="129">
        <v>44603</v>
      </c>
      <c r="C967" s="130" t="s">
        <v>80</v>
      </c>
      <c r="D967" s="130" t="s">
        <v>2830</v>
      </c>
      <c r="E967" s="130" t="s">
        <v>62</v>
      </c>
      <c r="F967" s="131">
        <v>675000</v>
      </c>
      <c r="G967" s="130" t="s">
        <v>82</v>
      </c>
      <c r="H967" s="130" t="s">
        <v>83</v>
      </c>
      <c r="I967" s="130" t="s">
        <v>65</v>
      </c>
      <c r="J967" s="130" t="s">
        <v>2831</v>
      </c>
      <c r="K967" s="130" t="s">
        <v>2832</v>
      </c>
    </row>
    <row r="968" spans="1:11" ht="28.8">
      <c r="A968" s="128">
        <v>981097</v>
      </c>
      <c r="B968" s="129">
        <v>44603</v>
      </c>
      <c r="C968" s="130" t="s">
        <v>86</v>
      </c>
      <c r="D968" s="130" t="s">
        <v>2833</v>
      </c>
      <c r="E968" s="130" t="s">
        <v>307</v>
      </c>
      <c r="F968" s="131">
        <v>499000</v>
      </c>
      <c r="G968" s="130" t="s">
        <v>153</v>
      </c>
      <c r="H968" s="130" t="s">
        <v>154</v>
      </c>
      <c r="I968" s="130" t="s">
        <v>65</v>
      </c>
      <c r="J968" s="130" t="s">
        <v>360</v>
      </c>
      <c r="K968" s="130" t="s">
        <v>2834</v>
      </c>
    </row>
    <row r="969" spans="1:11" ht="28.8">
      <c r="A969" s="128">
        <v>981100</v>
      </c>
      <c r="B969" s="129">
        <v>44603</v>
      </c>
      <c r="C969" s="130" t="s">
        <v>80</v>
      </c>
      <c r="D969" s="130" t="s">
        <v>2835</v>
      </c>
      <c r="E969" s="130" t="s">
        <v>62</v>
      </c>
      <c r="F969" s="131">
        <v>330000</v>
      </c>
      <c r="G969" s="130" t="s">
        <v>82</v>
      </c>
      <c r="H969" s="130" t="s">
        <v>83</v>
      </c>
      <c r="I969" s="130" t="s">
        <v>65</v>
      </c>
      <c r="J969" s="130" t="s">
        <v>2836</v>
      </c>
      <c r="K969" s="130" t="s">
        <v>2837</v>
      </c>
    </row>
    <row r="970" spans="1:11" ht="28.8">
      <c r="A970" s="128">
        <v>981113</v>
      </c>
      <c r="B970" s="129">
        <v>44606</v>
      </c>
      <c r="C970" s="130" t="s">
        <v>80</v>
      </c>
      <c r="D970" s="130" t="s">
        <v>2838</v>
      </c>
      <c r="E970" s="130" t="s">
        <v>62</v>
      </c>
      <c r="F970" s="131">
        <v>425000</v>
      </c>
      <c r="G970" s="130" t="s">
        <v>82</v>
      </c>
      <c r="H970" s="130" t="s">
        <v>108</v>
      </c>
      <c r="I970" s="130" t="s">
        <v>65</v>
      </c>
      <c r="J970" s="130" t="s">
        <v>2839</v>
      </c>
      <c r="K970" s="130" t="s">
        <v>2840</v>
      </c>
    </row>
    <row r="971" spans="1:11" ht="28.8">
      <c r="A971" s="128">
        <v>981283</v>
      </c>
      <c r="B971" s="129">
        <v>44608</v>
      </c>
      <c r="C971" s="130" t="s">
        <v>80</v>
      </c>
      <c r="D971" s="130" t="s">
        <v>2841</v>
      </c>
      <c r="E971" s="130" t="s">
        <v>62</v>
      </c>
      <c r="F971" s="131">
        <v>561975</v>
      </c>
      <c r="G971" s="130" t="s">
        <v>103</v>
      </c>
      <c r="H971" s="130" t="s">
        <v>104</v>
      </c>
      <c r="I971" s="130" t="s">
        <v>119</v>
      </c>
      <c r="J971" s="130" t="s">
        <v>1552</v>
      </c>
      <c r="K971" s="130" t="s">
        <v>2842</v>
      </c>
    </row>
    <row r="972" spans="1:11" ht="28.8">
      <c r="A972" s="128">
        <v>981289</v>
      </c>
      <c r="B972" s="129">
        <v>44608</v>
      </c>
      <c r="C972" s="130" t="s">
        <v>86</v>
      </c>
      <c r="D972" s="130" t="s">
        <v>2843</v>
      </c>
      <c r="E972" s="130" t="s">
        <v>307</v>
      </c>
      <c r="F972" s="131">
        <v>499000</v>
      </c>
      <c r="G972" s="130" t="s">
        <v>153</v>
      </c>
      <c r="H972" s="130" t="s">
        <v>154</v>
      </c>
      <c r="I972" s="130" t="s">
        <v>65</v>
      </c>
      <c r="J972" s="130" t="s">
        <v>360</v>
      </c>
      <c r="K972" s="130" t="s">
        <v>2844</v>
      </c>
    </row>
    <row r="973" spans="1:11" ht="28.8">
      <c r="A973" s="128">
        <v>981354</v>
      </c>
      <c r="B973" s="129">
        <v>44609</v>
      </c>
      <c r="C973" s="130" t="s">
        <v>86</v>
      </c>
      <c r="D973" s="130" t="s">
        <v>2845</v>
      </c>
      <c r="E973" s="130" t="s">
        <v>62</v>
      </c>
      <c r="F973" s="131">
        <v>870000</v>
      </c>
      <c r="G973" s="130" t="s">
        <v>153</v>
      </c>
      <c r="H973" s="130" t="s">
        <v>154</v>
      </c>
      <c r="I973" s="130" t="s">
        <v>65</v>
      </c>
      <c r="J973" s="130" t="s">
        <v>2846</v>
      </c>
      <c r="K973" s="130" t="s">
        <v>2847</v>
      </c>
    </row>
    <row r="974" spans="1:11" ht="57.6">
      <c r="A974" s="128">
        <v>981381</v>
      </c>
      <c r="B974" s="129">
        <v>44610</v>
      </c>
      <c r="C974" s="130" t="s">
        <v>80</v>
      </c>
      <c r="D974" s="130" t="s">
        <v>2848</v>
      </c>
      <c r="E974" s="130" t="s">
        <v>62</v>
      </c>
      <c r="F974" s="131">
        <v>950000</v>
      </c>
      <c r="G974" s="130" t="s">
        <v>76</v>
      </c>
      <c r="H974" s="130" t="s">
        <v>137</v>
      </c>
      <c r="I974" s="130" t="s">
        <v>65</v>
      </c>
      <c r="J974" s="130" t="s">
        <v>2849</v>
      </c>
      <c r="K974" s="130" t="s">
        <v>2850</v>
      </c>
    </row>
    <row r="975" spans="1:11" ht="28.8">
      <c r="A975" s="128">
        <v>981387</v>
      </c>
      <c r="B975" s="129">
        <v>44610</v>
      </c>
      <c r="C975" s="130" t="s">
        <v>74</v>
      </c>
      <c r="D975" s="130" t="s">
        <v>2851</v>
      </c>
      <c r="E975" s="130" t="s">
        <v>62</v>
      </c>
      <c r="F975" s="131">
        <v>485000</v>
      </c>
      <c r="G975" s="130" t="s">
        <v>82</v>
      </c>
      <c r="H975" s="130" t="s">
        <v>112</v>
      </c>
      <c r="I975" s="130" t="s">
        <v>65</v>
      </c>
      <c r="J975" s="130" t="s">
        <v>2852</v>
      </c>
      <c r="K975" s="130" t="s">
        <v>2853</v>
      </c>
    </row>
    <row r="976" spans="1:11" ht="28.8">
      <c r="A976" s="128">
        <v>981389</v>
      </c>
      <c r="B976" s="129">
        <v>44610</v>
      </c>
      <c r="C976" s="130" t="s">
        <v>160</v>
      </c>
      <c r="D976" s="130" t="s">
        <v>2854</v>
      </c>
      <c r="E976" s="130" t="s">
        <v>93</v>
      </c>
      <c r="F976" s="131">
        <v>88000</v>
      </c>
      <c r="G976" s="130" t="s">
        <v>70</v>
      </c>
      <c r="H976" s="130" t="s">
        <v>319</v>
      </c>
      <c r="I976" s="130" t="s">
        <v>65</v>
      </c>
      <c r="J976" s="130" t="s">
        <v>2855</v>
      </c>
      <c r="K976" s="130" t="s">
        <v>2856</v>
      </c>
    </row>
    <row r="977" spans="1:11" ht="28.8">
      <c r="A977" s="128">
        <v>981390</v>
      </c>
      <c r="B977" s="129">
        <v>44610</v>
      </c>
      <c r="C977" s="130" t="s">
        <v>68</v>
      </c>
      <c r="D977" s="130" t="s">
        <v>2857</v>
      </c>
      <c r="E977" s="130" t="s">
        <v>62</v>
      </c>
      <c r="F977" s="131">
        <v>465000</v>
      </c>
      <c r="G977" s="130" t="s">
        <v>70</v>
      </c>
      <c r="H977" s="130" t="s">
        <v>71</v>
      </c>
      <c r="I977" s="130" t="s">
        <v>65</v>
      </c>
      <c r="J977" s="130" t="s">
        <v>2858</v>
      </c>
      <c r="K977" s="130" t="s">
        <v>2859</v>
      </c>
    </row>
    <row r="978" spans="1:11" ht="28.8">
      <c r="A978" s="128">
        <v>981398</v>
      </c>
      <c r="B978" s="129">
        <v>44610</v>
      </c>
      <c r="C978" s="130" t="s">
        <v>160</v>
      </c>
      <c r="D978" s="130" t="s">
        <v>2860</v>
      </c>
      <c r="E978" s="130" t="s">
        <v>62</v>
      </c>
      <c r="F978" s="131">
        <v>625900</v>
      </c>
      <c r="G978" s="130" t="s">
        <v>153</v>
      </c>
      <c r="H978" s="130" t="s">
        <v>162</v>
      </c>
      <c r="I978" s="130" t="s">
        <v>119</v>
      </c>
      <c r="J978" s="130" t="s">
        <v>742</v>
      </c>
      <c r="K978" s="130" t="s">
        <v>2861</v>
      </c>
    </row>
    <row r="979" spans="1:11" ht="28.8">
      <c r="A979" s="128">
        <v>981401</v>
      </c>
      <c r="B979" s="129">
        <v>44610</v>
      </c>
      <c r="C979" s="130" t="s">
        <v>86</v>
      </c>
      <c r="D979" s="130" t="s">
        <v>2862</v>
      </c>
      <c r="E979" s="130" t="s">
        <v>62</v>
      </c>
      <c r="F979" s="131">
        <v>1500000</v>
      </c>
      <c r="G979" s="130" t="s">
        <v>153</v>
      </c>
      <c r="H979" s="130" t="s">
        <v>154</v>
      </c>
      <c r="I979" s="130" t="s">
        <v>65</v>
      </c>
      <c r="J979" s="130" t="s">
        <v>2863</v>
      </c>
      <c r="K979" s="130" t="s">
        <v>2864</v>
      </c>
    </row>
    <row r="980" spans="1:11" ht="28.8">
      <c r="A980" s="128">
        <v>981403</v>
      </c>
      <c r="B980" s="129">
        <v>44610</v>
      </c>
      <c r="C980" s="130" t="s">
        <v>74</v>
      </c>
      <c r="D980" s="130" t="s">
        <v>2865</v>
      </c>
      <c r="E980" s="130" t="s">
        <v>62</v>
      </c>
      <c r="F980" s="131">
        <v>726500</v>
      </c>
      <c r="G980" s="130" t="s">
        <v>82</v>
      </c>
      <c r="H980" s="130" t="s">
        <v>112</v>
      </c>
      <c r="I980" s="130" t="s">
        <v>65</v>
      </c>
      <c r="J980" s="130" t="s">
        <v>2024</v>
      </c>
      <c r="K980" s="130" t="s">
        <v>2866</v>
      </c>
    </row>
    <row r="981" spans="1:11" ht="28.8">
      <c r="A981" s="128">
        <v>981406</v>
      </c>
      <c r="B981" s="129">
        <v>44610</v>
      </c>
      <c r="C981" s="130" t="s">
        <v>80</v>
      </c>
      <c r="D981" s="130" t="s">
        <v>2867</v>
      </c>
      <c r="E981" s="130" t="s">
        <v>62</v>
      </c>
      <c r="F981" s="131">
        <v>548465</v>
      </c>
      <c r="G981" s="130" t="s">
        <v>103</v>
      </c>
      <c r="H981" s="130" t="s">
        <v>104</v>
      </c>
      <c r="I981" s="130" t="s">
        <v>119</v>
      </c>
      <c r="J981" s="130" t="s">
        <v>1552</v>
      </c>
      <c r="K981" s="130" t="s">
        <v>2868</v>
      </c>
    </row>
    <row r="982" spans="1:11" ht="28.8">
      <c r="A982" s="128">
        <v>981418</v>
      </c>
      <c r="B982" s="129">
        <v>44610</v>
      </c>
      <c r="C982" s="130" t="s">
        <v>80</v>
      </c>
      <c r="D982" s="130" t="s">
        <v>2869</v>
      </c>
      <c r="E982" s="130" t="s">
        <v>62</v>
      </c>
      <c r="F982" s="131">
        <v>855000</v>
      </c>
      <c r="G982" s="130" t="s">
        <v>103</v>
      </c>
      <c r="H982" s="130" t="s">
        <v>842</v>
      </c>
      <c r="I982" s="130" t="s">
        <v>65</v>
      </c>
      <c r="J982" s="130" t="s">
        <v>2870</v>
      </c>
      <c r="K982" s="130" t="s">
        <v>2871</v>
      </c>
    </row>
    <row r="983" spans="1:11" ht="28.8">
      <c r="A983" s="128">
        <v>981420</v>
      </c>
      <c r="B983" s="129">
        <v>44610</v>
      </c>
      <c r="C983" s="130" t="s">
        <v>86</v>
      </c>
      <c r="D983" s="130" t="s">
        <v>2872</v>
      </c>
      <c r="E983" s="130" t="s">
        <v>62</v>
      </c>
      <c r="F983" s="131">
        <v>755000</v>
      </c>
      <c r="G983" s="130" t="s">
        <v>153</v>
      </c>
      <c r="H983" s="130" t="s">
        <v>154</v>
      </c>
      <c r="I983" s="130" t="s">
        <v>65</v>
      </c>
      <c r="J983" s="130" t="s">
        <v>2873</v>
      </c>
      <c r="K983" s="130" t="s">
        <v>2874</v>
      </c>
    </row>
    <row r="984" spans="1:11" ht="28.8">
      <c r="A984" s="128">
        <v>981423</v>
      </c>
      <c r="B984" s="129">
        <v>44610</v>
      </c>
      <c r="C984" s="130" t="s">
        <v>160</v>
      </c>
      <c r="D984" s="130" t="s">
        <v>2875</v>
      </c>
      <c r="E984" s="130" t="s">
        <v>93</v>
      </c>
      <c r="F984" s="131">
        <v>625000</v>
      </c>
      <c r="G984" s="130" t="s">
        <v>805</v>
      </c>
      <c r="H984" s="130" t="s">
        <v>1209</v>
      </c>
      <c r="I984" s="130" t="s">
        <v>65</v>
      </c>
      <c r="J984" s="130" t="s">
        <v>2876</v>
      </c>
      <c r="K984" s="130" t="s">
        <v>163</v>
      </c>
    </row>
    <row r="985" spans="1:11" ht="28.8">
      <c r="A985" s="128">
        <v>981424</v>
      </c>
      <c r="B985" s="129">
        <v>44610</v>
      </c>
      <c r="C985" s="130" t="s">
        <v>160</v>
      </c>
      <c r="D985" s="130" t="s">
        <v>2877</v>
      </c>
      <c r="E985" s="130" t="s">
        <v>93</v>
      </c>
      <c r="F985" s="131">
        <v>625000</v>
      </c>
      <c r="G985" s="130" t="s">
        <v>805</v>
      </c>
      <c r="H985" s="130" t="s">
        <v>1209</v>
      </c>
      <c r="I985" s="130" t="s">
        <v>65</v>
      </c>
      <c r="J985" s="130" t="s">
        <v>2876</v>
      </c>
      <c r="K985" s="130" t="s">
        <v>163</v>
      </c>
    </row>
    <row r="986" spans="1:11" ht="28.8">
      <c r="A986" s="128">
        <v>981425</v>
      </c>
      <c r="B986" s="129">
        <v>44610</v>
      </c>
      <c r="C986" s="130" t="s">
        <v>160</v>
      </c>
      <c r="D986" s="130" t="s">
        <v>2878</v>
      </c>
      <c r="E986" s="130" t="s">
        <v>93</v>
      </c>
      <c r="F986" s="131">
        <v>1284000</v>
      </c>
      <c r="G986" s="130" t="s">
        <v>153</v>
      </c>
      <c r="H986" s="130" t="s">
        <v>162</v>
      </c>
      <c r="I986" s="130" t="s">
        <v>65</v>
      </c>
      <c r="J986" s="130" t="s">
        <v>163</v>
      </c>
      <c r="K986" s="130" t="s">
        <v>2876</v>
      </c>
    </row>
    <row r="987" spans="1:11" ht="43.2">
      <c r="A987" s="128">
        <v>981494</v>
      </c>
      <c r="B987" s="129">
        <v>44614</v>
      </c>
      <c r="C987" s="130" t="s">
        <v>160</v>
      </c>
      <c r="D987" s="130" t="s">
        <v>2879</v>
      </c>
      <c r="E987" s="130" t="s">
        <v>62</v>
      </c>
      <c r="F987" s="131">
        <v>8700000</v>
      </c>
      <c r="G987" s="130" t="s">
        <v>153</v>
      </c>
      <c r="H987" s="130" t="s">
        <v>162</v>
      </c>
      <c r="I987" s="130" t="s">
        <v>65</v>
      </c>
      <c r="J987" s="130" t="s">
        <v>2880</v>
      </c>
      <c r="K987" s="130" t="s">
        <v>2881</v>
      </c>
    </row>
    <row r="988" spans="1:11" ht="28.8">
      <c r="A988" s="128">
        <v>981495</v>
      </c>
      <c r="B988" s="129">
        <v>44614</v>
      </c>
      <c r="C988" s="130" t="s">
        <v>80</v>
      </c>
      <c r="D988" s="130" t="s">
        <v>2882</v>
      </c>
      <c r="E988" s="130" t="s">
        <v>62</v>
      </c>
      <c r="F988" s="131">
        <v>1200000</v>
      </c>
      <c r="G988" s="130" t="s">
        <v>82</v>
      </c>
      <c r="H988" s="130" t="s">
        <v>83</v>
      </c>
      <c r="I988" s="130" t="s">
        <v>65</v>
      </c>
      <c r="J988" s="130" t="s">
        <v>2883</v>
      </c>
      <c r="K988" s="130" t="s">
        <v>2884</v>
      </c>
    </row>
    <row r="989" spans="1:11" ht="28.8">
      <c r="A989" s="128">
        <v>981500</v>
      </c>
      <c r="B989" s="129">
        <v>44614</v>
      </c>
      <c r="C989" s="130" t="s">
        <v>68</v>
      </c>
      <c r="D989" s="130" t="s">
        <v>2885</v>
      </c>
      <c r="E989" s="130" t="s">
        <v>93</v>
      </c>
      <c r="F989" s="131">
        <v>165000</v>
      </c>
      <c r="G989" s="130" t="s">
        <v>70</v>
      </c>
      <c r="H989" s="130" t="s">
        <v>71</v>
      </c>
      <c r="I989" s="130" t="s">
        <v>65</v>
      </c>
      <c r="J989" s="130" t="s">
        <v>2886</v>
      </c>
      <c r="K989" s="130" t="s">
        <v>2887</v>
      </c>
    </row>
    <row r="990" spans="1:11" ht="28.8">
      <c r="A990" s="128">
        <v>981514</v>
      </c>
      <c r="B990" s="129">
        <v>44614</v>
      </c>
      <c r="C990" s="130" t="s">
        <v>80</v>
      </c>
      <c r="D990" s="130" t="s">
        <v>2888</v>
      </c>
      <c r="E990" s="130" t="s">
        <v>62</v>
      </c>
      <c r="F990" s="131">
        <v>610000</v>
      </c>
      <c r="G990" s="130" t="s">
        <v>82</v>
      </c>
      <c r="H990" s="130" t="s">
        <v>108</v>
      </c>
      <c r="I990" s="130" t="s">
        <v>65</v>
      </c>
      <c r="J990" s="130" t="s">
        <v>2889</v>
      </c>
      <c r="K990" s="130" t="s">
        <v>2890</v>
      </c>
    </row>
    <row r="991" spans="1:11" ht="28.8">
      <c r="A991" s="128">
        <v>981517</v>
      </c>
      <c r="B991" s="129">
        <v>44614</v>
      </c>
      <c r="C991" s="130" t="s">
        <v>68</v>
      </c>
      <c r="D991" s="130" t="s">
        <v>2891</v>
      </c>
      <c r="E991" s="130" t="s">
        <v>307</v>
      </c>
      <c r="F991" s="131">
        <v>469000</v>
      </c>
      <c r="G991" s="130" t="s">
        <v>308</v>
      </c>
      <c r="H991" s="130" t="s">
        <v>954</v>
      </c>
      <c r="I991" s="130" t="s">
        <v>65</v>
      </c>
      <c r="J991" s="130" t="s">
        <v>2892</v>
      </c>
      <c r="K991" s="130" t="s">
        <v>2893</v>
      </c>
    </row>
    <row r="992" spans="1:11" ht="57.6">
      <c r="A992" s="128">
        <v>981536</v>
      </c>
      <c r="B992" s="129">
        <v>44615</v>
      </c>
      <c r="C992" s="130" t="s">
        <v>160</v>
      </c>
      <c r="D992" s="130" t="s">
        <v>2894</v>
      </c>
      <c r="E992" s="130" t="s">
        <v>62</v>
      </c>
      <c r="F992" s="131">
        <v>1350000</v>
      </c>
      <c r="G992" s="130" t="s">
        <v>153</v>
      </c>
      <c r="H992" s="130" t="s">
        <v>162</v>
      </c>
      <c r="I992" s="130" t="s">
        <v>65</v>
      </c>
      <c r="J992" s="130" t="s">
        <v>2895</v>
      </c>
      <c r="K992" s="130" t="s">
        <v>2896</v>
      </c>
    </row>
    <row r="993" spans="1:11" ht="57.6">
      <c r="A993" s="128">
        <v>981538</v>
      </c>
      <c r="B993" s="129">
        <v>44615</v>
      </c>
      <c r="C993" s="130" t="s">
        <v>80</v>
      </c>
      <c r="D993" s="130" t="s">
        <v>2897</v>
      </c>
      <c r="E993" s="130" t="s">
        <v>62</v>
      </c>
      <c r="F993" s="131">
        <v>510000</v>
      </c>
      <c r="G993" s="130" t="s">
        <v>82</v>
      </c>
      <c r="H993" s="130" t="s">
        <v>108</v>
      </c>
      <c r="I993" s="130" t="s">
        <v>65</v>
      </c>
      <c r="J993" s="130" t="s">
        <v>2898</v>
      </c>
      <c r="K993" s="130" t="s">
        <v>2899</v>
      </c>
    </row>
    <row r="994" spans="1:11" ht="28.8">
      <c r="A994" s="128">
        <v>981546</v>
      </c>
      <c r="B994" s="129">
        <v>44615</v>
      </c>
      <c r="C994" s="130" t="s">
        <v>86</v>
      </c>
      <c r="D994" s="130" t="s">
        <v>2900</v>
      </c>
      <c r="E994" s="130" t="s">
        <v>62</v>
      </c>
      <c r="F994" s="131">
        <v>1900000</v>
      </c>
      <c r="G994" s="130" t="s">
        <v>214</v>
      </c>
      <c r="H994" s="130" t="s">
        <v>215</v>
      </c>
      <c r="I994" s="130" t="s">
        <v>65</v>
      </c>
      <c r="J994" s="130" t="s">
        <v>2901</v>
      </c>
      <c r="K994" s="130" t="s">
        <v>2902</v>
      </c>
    </row>
    <row r="995" spans="1:11" ht="28.8">
      <c r="A995" s="128">
        <v>981555</v>
      </c>
      <c r="B995" s="129">
        <v>44615</v>
      </c>
      <c r="C995" s="130" t="s">
        <v>80</v>
      </c>
      <c r="D995" s="130" t="s">
        <v>2903</v>
      </c>
      <c r="E995" s="130" t="s">
        <v>93</v>
      </c>
      <c r="F995" s="131">
        <v>262000</v>
      </c>
      <c r="G995" s="130" t="s">
        <v>76</v>
      </c>
      <c r="H995" s="130" t="s">
        <v>137</v>
      </c>
      <c r="I995" s="130" t="s">
        <v>65</v>
      </c>
      <c r="J995" s="130" t="s">
        <v>2904</v>
      </c>
      <c r="K995" s="130" t="s">
        <v>2905</v>
      </c>
    </row>
    <row r="996" spans="1:11" ht="43.2">
      <c r="A996" s="128">
        <v>991569</v>
      </c>
      <c r="B996" s="129">
        <v>44875</v>
      </c>
      <c r="C996" s="130" t="s">
        <v>86</v>
      </c>
      <c r="D996" s="130" t="s">
        <v>2906</v>
      </c>
      <c r="E996" s="130" t="s">
        <v>62</v>
      </c>
      <c r="F996" s="131">
        <v>360000</v>
      </c>
      <c r="G996" s="130" t="s">
        <v>94</v>
      </c>
      <c r="H996" s="130" t="s">
        <v>95</v>
      </c>
      <c r="I996" s="130" t="s">
        <v>65</v>
      </c>
      <c r="J996" s="130" t="s">
        <v>2907</v>
      </c>
      <c r="K996" s="130" t="s">
        <v>2908</v>
      </c>
    </row>
    <row r="997" spans="1:11" ht="28.8">
      <c r="A997" s="128">
        <v>991571</v>
      </c>
      <c r="B997" s="129">
        <v>44875</v>
      </c>
      <c r="C997" s="130" t="s">
        <v>74</v>
      </c>
      <c r="D997" s="130" t="s">
        <v>2909</v>
      </c>
      <c r="E997" s="130" t="s">
        <v>307</v>
      </c>
      <c r="F997" s="131">
        <v>582513</v>
      </c>
      <c r="G997" s="130" t="s">
        <v>82</v>
      </c>
      <c r="H997" s="130" t="s">
        <v>112</v>
      </c>
      <c r="I997" s="130" t="s">
        <v>119</v>
      </c>
      <c r="J997" s="130" t="s">
        <v>248</v>
      </c>
      <c r="K997" s="130" t="s">
        <v>2910</v>
      </c>
    </row>
    <row r="998" spans="1:11" ht="28.8">
      <c r="A998" s="128">
        <v>991573</v>
      </c>
      <c r="B998" s="129">
        <v>44875</v>
      </c>
      <c r="C998" s="130" t="s">
        <v>68</v>
      </c>
      <c r="D998" s="130" t="s">
        <v>2911</v>
      </c>
      <c r="E998" s="130" t="s">
        <v>62</v>
      </c>
      <c r="F998" s="131">
        <v>418000</v>
      </c>
      <c r="G998" s="130" t="s">
        <v>103</v>
      </c>
      <c r="H998" s="130" t="s">
        <v>2912</v>
      </c>
      <c r="I998" s="130" t="s">
        <v>65</v>
      </c>
      <c r="J998" s="130" t="s">
        <v>2913</v>
      </c>
      <c r="K998" s="130" t="s">
        <v>2914</v>
      </c>
    </row>
    <row r="999" spans="1:11" ht="28.8">
      <c r="A999" s="128">
        <v>991574</v>
      </c>
      <c r="B999" s="129">
        <v>44875</v>
      </c>
      <c r="C999" s="130" t="s">
        <v>68</v>
      </c>
      <c r="D999" s="130" t="s">
        <v>2915</v>
      </c>
      <c r="E999" s="130" t="s">
        <v>62</v>
      </c>
      <c r="F999" s="131">
        <v>555000</v>
      </c>
      <c r="G999" s="130" t="s">
        <v>70</v>
      </c>
      <c r="H999" s="130" t="s">
        <v>71</v>
      </c>
      <c r="I999" s="130" t="s">
        <v>65</v>
      </c>
      <c r="J999" s="130" t="s">
        <v>2916</v>
      </c>
      <c r="K999" s="130" t="s">
        <v>2917</v>
      </c>
    </row>
    <row r="1000" spans="1:11" ht="28.8">
      <c r="A1000" s="128">
        <v>991587</v>
      </c>
      <c r="B1000" s="129">
        <v>44879</v>
      </c>
      <c r="C1000" s="130" t="s">
        <v>80</v>
      </c>
      <c r="D1000" s="130" t="s">
        <v>2918</v>
      </c>
      <c r="E1000" s="130" t="s">
        <v>62</v>
      </c>
      <c r="F1000" s="131">
        <v>464000</v>
      </c>
      <c r="G1000" s="130" t="s">
        <v>82</v>
      </c>
      <c r="H1000" s="130" t="s">
        <v>108</v>
      </c>
      <c r="I1000" s="130" t="s">
        <v>119</v>
      </c>
      <c r="J1000" s="130" t="s">
        <v>326</v>
      </c>
      <c r="K1000" s="130" t="s">
        <v>2919</v>
      </c>
    </row>
    <row r="1001" spans="1:11" ht="43.2">
      <c r="A1001" s="128">
        <v>991591</v>
      </c>
      <c r="B1001" s="129">
        <v>44879</v>
      </c>
      <c r="C1001" s="130" t="s">
        <v>80</v>
      </c>
      <c r="D1001" s="130" t="s">
        <v>2920</v>
      </c>
      <c r="E1001" s="130" t="s">
        <v>62</v>
      </c>
      <c r="F1001" s="131">
        <v>740000</v>
      </c>
      <c r="G1001" s="130" t="s">
        <v>82</v>
      </c>
      <c r="H1001" s="130" t="s">
        <v>108</v>
      </c>
      <c r="I1001" s="130" t="s">
        <v>119</v>
      </c>
      <c r="J1001" s="130" t="s">
        <v>593</v>
      </c>
      <c r="K1001" s="130" t="s">
        <v>641</v>
      </c>
    </row>
    <row r="1002" spans="1:11" ht="43.2">
      <c r="A1002" s="128">
        <v>991593</v>
      </c>
      <c r="B1002" s="129">
        <v>44879</v>
      </c>
      <c r="C1002" s="130" t="s">
        <v>68</v>
      </c>
      <c r="D1002" s="130" t="s">
        <v>2921</v>
      </c>
      <c r="E1002" s="130" t="s">
        <v>93</v>
      </c>
      <c r="F1002" s="131">
        <v>25000</v>
      </c>
      <c r="G1002" s="130" t="s">
        <v>70</v>
      </c>
      <c r="H1002" s="130" t="s">
        <v>71</v>
      </c>
      <c r="I1002" s="130" t="s">
        <v>65</v>
      </c>
      <c r="J1002" s="130" t="s">
        <v>2036</v>
      </c>
      <c r="K1002" s="130" t="s">
        <v>2922</v>
      </c>
    </row>
    <row r="1003" spans="1:11" ht="43.2">
      <c r="A1003" s="128">
        <v>991594</v>
      </c>
      <c r="B1003" s="129">
        <v>44879</v>
      </c>
      <c r="C1003" s="130" t="s">
        <v>68</v>
      </c>
      <c r="D1003" s="130" t="s">
        <v>2923</v>
      </c>
      <c r="E1003" s="130" t="s">
        <v>93</v>
      </c>
      <c r="F1003" s="131">
        <v>25000</v>
      </c>
      <c r="G1003" s="130" t="s">
        <v>70</v>
      </c>
      <c r="H1003" s="130" t="s">
        <v>71</v>
      </c>
      <c r="I1003" s="130" t="s">
        <v>65</v>
      </c>
      <c r="J1003" s="130" t="s">
        <v>2036</v>
      </c>
      <c r="K1003" s="130" t="s">
        <v>2922</v>
      </c>
    </row>
    <row r="1004" spans="1:11" ht="28.8">
      <c r="A1004" s="128">
        <v>991605</v>
      </c>
      <c r="B1004" s="129">
        <v>44879</v>
      </c>
      <c r="C1004" s="130" t="s">
        <v>68</v>
      </c>
      <c r="D1004" s="130" t="s">
        <v>2924</v>
      </c>
      <c r="E1004" s="130" t="s">
        <v>62</v>
      </c>
      <c r="F1004" s="131">
        <v>528000</v>
      </c>
      <c r="G1004" s="130" t="s">
        <v>308</v>
      </c>
      <c r="H1004" s="130" t="s">
        <v>954</v>
      </c>
      <c r="I1004" s="130" t="s">
        <v>65</v>
      </c>
      <c r="J1004" s="130" t="s">
        <v>2925</v>
      </c>
      <c r="K1004" s="130" t="s">
        <v>2926</v>
      </c>
    </row>
    <row r="1005" spans="1:11" ht="28.8">
      <c r="A1005" s="128">
        <v>991629</v>
      </c>
      <c r="B1005" s="129">
        <v>44880</v>
      </c>
      <c r="C1005" s="130" t="s">
        <v>80</v>
      </c>
      <c r="D1005" s="130" t="s">
        <v>2927</v>
      </c>
      <c r="E1005" s="130" t="s">
        <v>62</v>
      </c>
      <c r="F1005" s="131">
        <v>615000</v>
      </c>
      <c r="G1005" s="130" t="s">
        <v>76</v>
      </c>
      <c r="H1005" s="130" t="s">
        <v>137</v>
      </c>
      <c r="I1005" s="130" t="s">
        <v>65</v>
      </c>
      <c r="J1005" s="130" t="s">
        <v>2928</v>
      </c>
      <c r="K1005" s="130" t="s">
        <v>2929</v>
      </c>
    </row>
    <row r="1006" spans="1:11" ht="28.8">
      <c r="A1006" s="128">
        <v>991642</v>
      </c>
      <c r="B1006" s="129">
        <v>44880</v>
      </c>
      <c r="C1006" s="130" t="s">
        <v>74</v>
      </c>
      <c r="D1006" s="130" t="s">
        <v>2930</v>
      </c>
      <c r="E1006" s="130" t="s">
        <v>62</v>
      </c>
      <c r="F1006" s="131">
        <v>999000</v>
      </c>
      <c r="G1006" s="130" t="s">
        <v>82</v>
      </c>
      <c r="H1006" s="130" t="s">
        <v>112</v>
      </c>
      <c r="I1006" s="130" t="s">
        <v>65</v>
      </c>
      <c r="J1006" s="130" t="s">
        <v>1849</v>
      </c>
      <c r="K1006" s="130" t="s">
        <v>2931</v>
      </c>
    </row>
    <row r="1007" spans="1:11" ht="28.8">
      <c r="A1007" s="128">
        <v>991661</v>
      </c>
      <c r="B1007" s="129">
        <v>44881</v>
      </c>
      <c r="C1007" s="130" t="s">
        <v>74</v>
      </c>
      <c r="D1007" s="130" t="s">
        <v>2932</v>
      </c>
      <c r="E1007" s="130" t="s">
        <v>62</v>
      </c>
      <c r="F1007" s="131">
        <v>763931.18</v>
      </c>
      <c r="G1007" s="130" t="s">
        <v>82</v>
      </c>
      <c r="H1007" s="130" t="s">
        <v>112</v>
      </c>
      <c r="I1007" s="130" t="s">
        <v>119</v>
      </c>
      <c r="J1007" s="130" t="s">
        <v>248</v>
      </c>
      <c r="K1007" s="130" t="s">
        <v>2933</v>
      </c>
    </row>
    <row r="1008" spans="1:11" ht="28.8">
      <c r="A1008" s="128">
        <v>991674</v>
      </c>
      <c r="B1008" s="129">
        <v>44882</v>
      </c>
      <c r="C1008" s="130" t="s">
        <v>80</v>
      </c>
      <c r="D1008" s="130" t="s">
        <v>2934</v>
      </c>
      <c r="E1008" s="130" t="s">
        <v>62</v>
      </c>
      <c r="F1008" s="131">
        <v>799000</v>
      </c>
      <c r="G1008" s="130" t="s">
        <v>82</v>
      </c>
      <c r="H1008" s="130" t="s">
        <v>108</v>
      </c>
      <c r="I1008" s="130" t="s">
        <v>65</v>
      </c>
      <c r="J1008" s="130" t="s">
        <v>2935</v>
      </c>
      <c r="K1008" s="130" t="s">
        <v>2936</v>
      </c>
    </row>
    <row r="1009" spans="1:11" ht="28.8">
      <c r="A1009" s="128">
        <v>991682</v>
      </c>
      <c r="B1009" s="129">
        <v>44882</v>
      </c>
      <c r="C1009" s="130" t="s">
        <v>86</v>
      </c>
      <c r="D1009" s="130" t="s">
        <v>2937</v>
      </c>
      <c r="E1009" s="130" t="s">
        <v>307</v>
      </c>
      <c r="F1009" s="131">
        <v>478689</v>
      </c>
      <c r="G1009" s="130" t="s">
        <v>88</v>
      </c>
      <c r="H1009" s="130" t="s">
        <v>234</v>
      </c>
      <c r="I1009" s="130" t="s">
        <v>119</v>
      </c>
      <c r="J1009" s="130" t="s">
        <v>235</v>
      </c>
      <c r="K1009" s="130" t="s">
        <v>2938</v>
      </c>
    </row>
    <row r="1010" spans="1:11" ht="28.8">
      <c r="A1010" s="128">
        <v>991695</v>
      </c>
      <c r="B1010" s="129">
        <v>44882</v>
      </c>
      <c r="C1010" s="130" t="s">
        <v>74</v>
      </c>
      <c r="D1010" s="130" t="s">
        <v>2939</v>
      </c>
      <c r="E1010" s="130" t="s">
        <v>62</v>
      </c>
      <c r="F1010" s="131">
        <v>536157</v>
      </c>
      <c r="G1010" s="130" t="s">
        <v>82</v>
      </c>
      <c r="H1010" s="130" t="s">
        <v>112</v>
      </c>
      <c r="I1010" s="130" t="s">
        <v>119</v>
      </c>
      <c r="J1010" s="130" t="s">
        <v>248</v>
      </c>
      <c r="K1010" s="130" t="s">
        <v>2910</v>
      </c>
    </row>
    <row r="1011" spans="1:11" ht="43.2">
      <c r="A1011" s="128">
        <v>991713</v>
      </c>
      <c r="B1011" s="129">
        <v>44883</v>
      </c>
      <c r="C1011" s="130" t="s">
        <v>80</v>
      </c>
      <c r="D1011" s="130" t="s">
        <v>2940</v>
      </c>
      <c r="E1011" s="130" t="s">
        <v>62</v>
      </c>
      <c r="F1011" s="131">
        <v>888888</v>
      </c>
      <c r="G1011" s="130" t="s">
        <v>82</v>
      </c>
      <c r="H1011" s="130" t="s">
        <v>108</v>
      </c>
      <c r="I1011" s="130" t="s">
        <v>65</v>
      </c>
      <c r="J1011" s="130" t="s">
        <v>2941</v>
      </c>
      <c r="K1011" s="130" t="s">
        <v>2942</v>
      </c>
    </row>
    <row r="1012" spans="1:11" ht="28.8">
      <c r="A1012" s="128">
        <v>991733</v>
      </c>
      <c r="B1012" s="129">
        <v>44883</v>
      </c>
      <c r="C1012" s="130" t="s">
        <v>68</v>
      </c>
      <c r="D1012" s="130" t="s">
        <v>2943</v>
      </c>
      <c r="E1012" s="130" t="s">
        <v>62</v>
      </c>
      <c r="F1012" s="131">
        <v>1025000</v>
      </c>
      <c r="G1012" s="130" t="s">
        <v>70</v>
      </c>
      <c r="H1012" s="130" t="s">
        <v>71</v>
      </c>
      <c r="I1012" s="130" t="s">
        <v>65</v>
      </c>
      <c r="J1012" s="130" t="s">
        <v>2944</v>
      </c>
      <c r="K1012" s="130" t="s">
        <v>2945</v>
      </c>
    </row>
    <row r="1013" spans="1:11" ht="28.8">
      <c r="A1013" s="128">
        <v>991741</v>
      </c>
      <c r="B1013" s="129">
        <v>44883</v>
      </c>
      <c r="C1013" s="130" t="s">
        <v>68</v>
      </c>
      <c r="D1013" s="130" t="s">
        <v>2946</v>
      </c>
      <c r="E1013" s="130" t="s">
        <v>62</v>
      </c>
      <c r="F1013" s="131">
        <v>465000</v>
      </c>
      <c r="G1013" s="130" t="s">
        <v>70</v>
      </c>
      <c r="H1013" s="130" t="s">
        <v>71</v>
      </c>
      <c r="I1013" s="130" t="s">
        <v>65</v>
      </c>
      <c r="J1013" s="130" t="s">
        <v>2947</v>
      </c>
      <c r="K1013" s="130" t="s">
        <v>2948</v>
      </c>
    </row>
    <row r="1014" spans="1:11" ht="28.8">
      <c r="A1014" s="128">
        <v>991743</v>
      </c>
      <c r="B1014" s="129">
        <v>44883</v>
      </c>
      <c r="C1014" s="130" t="s">
        <v>68</v>
      </c>
      <c r="D1014" s="130" t="s">
        <v>2949</v>
      </c>
      <c r="E1014" s="130" t="s">
        <v>62</v>
      </c>
      <c r="F1014" s="131">
        <v>700000</v>
      </c>
      <c r="G1014" s="130" t="s">
        <v>70</v>
      </c>
      <c r="H1014" s="130" t="s">
        <v>71</v>
      </c>
      <c r="I1014" s="130" t="s">
        <v>65</v>
      </c>
      <c r="J1014" s="130" t="s">
        <v>2950</v>
      </c>
      <c r="K1014" s="130" t="s">
        <v>2951</v>
      </c>
    </row>
    <row r="1015" spans="1:11" ht="28.8">
      <c r="A1015" s="128">
        <v>991745</v>
      </c>
      <c r="B1015" s="129">
        <v>44883</v>
      </c>
      <c r="C1015" s="130" t="s">
        <v>68</v>
      </c>
      <c r="D1015" s="130" t="s">
        <v>2952</v>
      </c>
      <c r="E1015" s="130" t="s">
        <v>62</v>
      </c>
      <c r="F1015" s="131">
        <v>580000</v>
      </c>
      <c r="G1015" s="130" t="s">
        <v>70</v>
      </c>
      <c r="H1015" s="130" t="s">
        <v>71</v>
      </c>
      <c r="I1015" s="130" t="s">
        <v>65</v>
      </c>
      <c r="J1015" s="130" t="s">
        <v>2953</v>
      </c>
      <c r="K1015" s="130" t="s">
        <v>2947</v>
      </c>
    </row>
    <row r="1016" spans="1:11" ht="28.8">
      <c r="A1016" s="128">
        <v>991749</v>
      </c>
      <c r="B1016" s="129">
        <v>44883</v>
      </c>
      <c r="C1016" s="130" t="s">
        <v>68</v>
      </c>
      <c r="D1016" s="130" t="s">
        <v>2954</v>
      </c>
      <c r="E1016" s="130" t="s">
        <v>62</v>
      </c>
      <c r="F1016" s="131">
        <v>489000</v>
      </c>
      <c r="G1016" s="130" t="s">
        <v>70</v>
      </c>
      <c r="H1016" s="130" t="s">
        <v>71</v>
      </c>
      <c r="I1016" s="130" t="s">
        <v>65</v>
      </c>
      <c r="J1016" s="130" t="s">
        <v>2955</v>
      </c>
      <c r="K1016" s="130" t="s">
        <v>2956</v>
      </c>
    </row>
    <row r="1017" spans="1:11" ht="43.2">
      <c r="A1017" s="128">
        <v>991756</v>
      </c>
      <c r="B1017" s="129">
        <v>44883</v>
      </c>
      <c r="C1017" s="130" t="s">
        <v>86</v>
      </c>
      <c r="D1017" s="130" t="s">
        <v>2957</v>
      </c>
      <c r="E1017" s="130" t="s">
        <v>62</v>
      </c>
      <c r="F1017" s="131">
        <v>595000</v>
      </c>
      <c r="G1017" s="130" t="s">
        <v>214</v>
      </c>
      <c r="H1017" s="130" t="s">
        <v>215</v>
      </c>
      <c r="I1017" s="130" t="s">
        <v>65</v>
      </c>
      <c r="J1017" s="130" t="s">
        <v>2958</v>
      </c>
      <c r="K1017" s="130" t="s">
        <v>2959</v>
      </c>
    </row>
    <row r="1018" spans="1:11" ht="28.8">
      <c r="A1018" s="128">
        <v>991761</v>
      </c>
      <c r="B1018" s="129">
        <v>44883</v>
      </c>
      <c r="C1018" s="130" t="s">
        <v>68</v>
      </c>
      <c r="D1018" s="130" t="s">
        <v>2960</v>
      </c>
      <c r="E1018" s="130" t="s">
        <v>62</v>
      </c>
      <c r="F1018" s="131">
        <v>275000</v>
      </c>
      <c r="G1018" s="130" t="s">
        <v>70</v>
      </c>
      <c r="H1018" s="130" t="s">
        <v>71</v>
      </c>
      <c r="I1018" s="130" t="s">
        <v>65</v>
      </c>
      <c r="J1018" s="130" t="s">
        <v>2961</v>
      </c>
      <c r="K1018" s="130" t="s">
        <v>2962</v>
      </c>
    </row>
    <row r="1019" spans="1:11" ht="28.8">
      <c r="A1019" s="128">
        <v>991789</v>
      </c>
      <c r="B1019" s="129">
        <v>44886</v>
      </c>
      <c r="C1019" s="130" t="s">
        <v>160</v>
      </c>
      <c r="D1019" s="130" t="s">
        <v>2963</v>
      </c>
      <c r="E1019" s="130" t="s">
        <v>62</v>
      </c>
      <c r="F1019" s="131">
        <v>350000</v>
      </c>
      <c r="G1019" s="130" t="s">
        <v>70</v>
      </c>
      <c r="H1019" s="130" t="s">
        <v>319</v>
      </c>
      <c r="I1019" s="130" t="s">
        <v>65</v>
      </c>
      <c r="J1019" s="130" t="s">
        <v>2964</v>
      </c>
      <c r="K1019" s="130" t="s">
        <v>2965</v>
      </c>
    </row>
    <row r="1020" spans="1:11" ht="28.8">
      <c r="A1020" s="128">
        <v>991792</v>
      </c>
      <c r="B1020" s="129">
        <v>44886</v>
      </c>
      <c r="C1020" s="130" t="s">
        <v>80</v>
      </c>
      <c r="D1020" s="130" t="s">
        <v>2966</v>
      </c>
      <c r="E1020" s="130" t="s">
        <v>62</v>
      </c>
      <c r="F1020" s="131">
        <v>730000</v>
      </c>
      <c r="G1020" s="130" t="s">
        <v>82</v>
      </c>
      <c r="H1020" s="130" t="s">
        <v>108</v>
      </c>
      <c r="I1020" s="130" t="s">
        <v>65</v>
      </c>
      <c r="J1020" s="130" t="s">
        <v>2967</v>
      </c>
      <c r="K1020" s="130" t="s">
        <v>2968</v>
      </c>
    </row>
    <row r="1021" spans="1:11" ht="43.2">
      <c r="A1021" s="128">
        <v>991803</v>
      </c>
      <c r="B1021" s="129">
        <v>44886</v>
      </c>
      <c r="C1021" s="130" t="s">
        <v>68</v>
      </c>
      <c r="D1021" s="130" t="s">
        <v>2969</v>
      </c>
      <c r="E1021" s="130" t="s">
        <v>62</v>
      </c>
      <c r="F1021" s="131">
        <v>510000</v>
      </c>
      <c r="G1021" s="130" t="s">
        <v>70</v>
      </c>
      <c r="H1021" s="130" t="s">
        <v>71</v>
      </c>
      <c r="I1021" s="130" t="s">
        <v>65</v>
      </c>
      <c r="J1021" s="130" t="s">
        <v>2970</v>
      </c>
      <c r="K1021" s="130" t="s">
        <v>2971</v>
      </c>
    </row>
    <row r="1022" spans="1:11" ht="28.8">
      <c r="A1022" s="128">
        <v>991822</v>
      </c>
      <c r="B1022" s="129">
        <v>44887</v>
      </c>
      <c r="C1022" s="130" t="s">
        <v>74</v>
      </c>
      <c r="D1022" s="130" t="s">
        <v>2972</v>
      </c>
      <c r="E1022" s="130" t="s">
        <v>93</v>
      </c>
      <c r="F1022" s="131">
        <v>160000</v>
      </c>
      <c r="G1022" s="130" t="s">
        <v>82</v>
      </c>
      <c r="H1022" s="130" t="s">
        <v>112</v>
      </c>
      <c r="I1022" s="130" t="s">
        <v>65</v>
      </c>
      <c r="J1022" s="130" t="s">
        <v>1163</v>
      </c>
      <c r="K1022" s="130" t="s">
        <v>2973</v>
      </c>
    </row>
    <row r="1023" spans="1:11" ht="43.2">
      <c r="A1023" s="128">
        <v>991824</v>
      </c>
      <c r="B1023" s="129">
        <v>44887</v>
      </c>
      <c r="C1023" s="130" t="s">
        <v>80</v>
      </c>
      <c r="D1023" s="130" t="s">
        <v>2974</v>
      </c>
      <c r="E1023" s="130" t="s">
        <v>62</v>
      </c>
      <c r="F1023" s="131">
        <v>580000</v>
      </c>
      <c r="G1023" s="130" t="s">
        <v>76</v>
      </c>
      <c r="H1023" s="130" t="s">
        <v>137</v>
      </c>
      <c r="I1023" s="130" t="s">
        <v>65</v>
      </c>
      <c r="J1023" s="130" t="s">
        <v>2975</v>
      </c>
      <c r="K1023" s="130" t="s">
        <v>2976</v>
      </c>
    </row>
    <row r="1024" spans="1:11" ht="28.8">
      <c r="A1024" s="128">
        <v>991826</v>
      </c>
      <c r="B1024" s="129">
        <v>44887</v>
      </c>
      <c r="C1024" s="130" t="s">
        <v>80</v>
      </c>
      <c r="D1024" s="130" t="s">
        <v>2977</v>
      </c>
      <c r="E1024" s="130" t="s">
        <v>62</v>
      </c>
      <c r="F1024" s="131">
        <v>575000</v>
      </c>
      <c r="G1024" s="130" t="s">
        <v>82</v>
      </c>
      <c r="H1024" s="130" t="s">
        <v>108</v>
      </c>
      <c r="I1024" s="130" t="s">
        <v>65</v>
      </c>
      <c r="J1024" s="130" t="s">
        <v>2978</v>
      </c>
      <c r="K1024" s="130" t="s">
        <v>2979</v>
      </c>
    </row>
    <row r="1025" spans="1:11" ht="43.2">
      <c r="A1025" s="128">
        <v>991827</v>
      </c>
      <c r="B1025" s="129">
        <v>44887</v>
      </c>
      <c r="C1025" s="130" t="s">
        <v>68</v>
      </c>
      <c r="D1025" s="130" t="s">
        <v>2980</v>
      </c>
      <c r="E1025" s="130" t="s">
        <v>62</v>
      </c>
      <c r="F1025" s="131">
        <v>540000</v>
      </c>
      <c r="G1025" s="130" t="s">
        <v>70</v>
      </c>
      <c r="H1025" s="130" t="s">
        <v>71</v>
      </c>
      <c r="I1025" s="130" t="s">
        <v>65</v>
      </c>
      <c r="J1025" s="130" t="s">
        <v>2981</v>
      </c>
      <c r="K1025" s="130" t="s">
        <v>2982</v>
      </c>
    </row>
    <row r="1026" spans="1:11" ht="28.8">
      <c r="A1026" s="128">
        <v>991830</v>
      </c>
      <c r="B1026" s="129">
        <v>44887</v>
      </c>
      <c r="C1026" s="130" t="s">
        <v>68</v>
      </c>
      <c r="D1026" s="130" t="s">
        <v>2983</v>
      </c>
      <c r="E1026" s="130" t="s">
        <v>62</v>
      </c>
      <c r="F1026" s="131">
        <v>600000</v>
      </c>
      <c r="G1026" s="130" t="s">
        <v>70</v>
      </c>
      <c r="H1026" s="130" t="s">
        <v>71</v>
      </c>
      <c r="I1026" s="130" t="s">
        <v>65</v>
      </c>
      <c r="J1026" s="130" t="s">
        <v>2984</v>
      </c>
      <c r="K1026" s="130" t="s">
        <v>2985</v>
      </c>
    </row>
    <row r="1027" spans="1:11" ht="28.8">
      <c r="A1027" s="128">
        <v>991832</v>
      </c>
      <c r="B1027" s="129">
        <v>44887</v>
      </c>
      <c r="C1027" s="130" t="s">
        <v>160</v>
      </c>
      <c r="D1027" s="130" t="s">
        <v>2986</v>
      </c>
      <c r="E1027" s="130" t="s">
        <v>62</v>
      </c>
      <c r="F1027" s="131">
        <v>549500</v>
      </c>
      <c r="G1027" s="130" t="s">
        <v>70</v>
      </c>
      <c r="H1027" s="130" t="s">
        <v>319</v>
      </c>
      <c r="I1027" s="130" t="s">
        <v>65</v>
      </c>
      <c r="J1027" s="130" t="s">
        <v>2987</v>
      </c>
      <c r="K1027" s="130" t="s">
        <v>2988</v>
      </c>
    </row>
    <row r="1028" spans="1:11" ht="43.2">
      <c r="A1028" s="128">
        <v>991851</v>
      </c>
      <c r="B1028" s="129">
        <v>44888</v>
      </c>
      <c r="C1028" s="130" t="s">
        <v>60</v>
      </c>
      <c r="D1028" s="130" t="s">
        <v>2989</v>
      </c>
      <c r="E1028" s="130" t="s">
        <v>62</v>
      </c>
      <c r="F1028" s="131">
        <v>1150000</v>
      </c>
      <c r="G1028" s="130" t="s">
        <v>805</v>
      </c>
      <c r="H1028" s="130" t="s">
        <v>141</v>
      </c>
      <c r="I1028" s="130" t="s">
        <v>65</v>
      </c>
      <c r="J1028" s="130" t="s">
        <v>2990</v>
      </c>
      <c r="K1028" s="130" t="s">
        <v>2991</v>
      </c>
    </row>
    <row r="1029" spans="1:11" ht="57.6">
      <c r="A1029" s="128">
        <v>991853</v>
      </c>
      <c r="B1029" s="129">
        <v>44888</v>
      </c>
      <c r="C1029" s="130" t="s">
        <v>80</v>
      </c>
      <c r="D1029" s="130" t="s">
        <v>2992</v>
      </c>
      <c r="E1029" s="130" t="s">
        <v>62</v>
      </c>
      <c r="F1029" s="131">
        <v>962500</v>
      </c>
      <c r="G1029" s="130" t="s">
        <v>82</v>
      </c>
      <c r="H1029" s="130" t="s">
        <v>108</v>
      </c>
      <c r="I1029" s="130" t="s">
        <v>65</v>
      </c>
      <c r="J1029" s="130" t="s">
        <v>2993</v>
      </c>
      <c r="K1029" s="130" t="s">
        <v>2994</v>
      </c>
    </row>
    <row r="1030" spans="1:11" ht="28.8">
      <c r="A1030" s="128">
        <v>991854</v>
      </c>
      <c r="B1030" s="129">
        <v>44888</v>
      </c>
      <c r="C1030" s="130" t="s">
        <v>160</v>
      </c>
      <c r="D1030" s="130" t="s">
        <v>2995</v>
      </c>
      <c r="E1030" s="130" t="s">
        <v>62</v>
      </c>
      <c r="F1030" s="131">
        <v>600000</v>
      </c>
      <c r="G1030" s="130" t="s">
        <v>70</v>
      </c>
      <c r="H1030" s="130" t="s">
        <v>319</v>
      </c>
      <c r="I1030" s="130" t="s">
        <v>65</v>
      </c>
      <c r="J1030" s="130" t="s">
        <v>2996</v>
      </c>
      <c r="K1030" s="130" t="s">
        <v>2997</v>
      </c>
    </row>
    <row r="1031" spans="1:11" ht="28.8">
      <c r="A1031" s="128">
        <v>991861</v>
      </c>
      <c r="B1031" s="129">
        <v>44888</v>
      </c>
      <c r="C1031" s="130" t="s">
        <v>74</v>
      </c>
      <c r="D1031" s="130" t="s">
        <v>2998</v>
      </c>
      <c r="E1031" s="130" t="s">
        <v>62</v>
      </c>
      <c r="F1031" s="131">
        <v>626000</v>
      </c>
      <c r="G1031" s="130" t="s">
        <v>82</v>
      </c>
      <c r="H1031" s="130" t="s">
        <v>112</v>
      </c>
      <c r="I1031" s="130" t="s">
        <v>65</v>
      </c>
      <c r="J1031" s="130" t="s">
        <v>2999</v>
      </c>
      <c r="K1031" s="130" t="s">
        <v>2984</v>
      </c>
    </row>
    <row r="1032" spans="1:11" ht="28.8">
      <c r="A1032" s="128">
        <v>991868</v>
      </c>
      <c r="B1032" s="129">
        <v>44888</v>
      </c>
      <c r="C1032" s="130" t="s">
        <v>74</v>
      </c>
      <c r="D1032" s="130" t="s">
        <v>3000</v>
      </c>
      <c r="E1032" s="130" t="s">
        <v>93</v>
      </c>
      <c r="F1032" s="131">
        <v>174000</v>
      </c>
      <c r="G1032" s="130" t="s">
        <v>82</v>
      </c>
      <c r="H1032" s="130" t="s">
        <v>112</v>
      </c>
      <c r="I1032" s="130" t="s">
        <v>65</v>
      </c>
      <c r="J1032" s="130" t="s">
        <v>2999</v>
      </c>
      <c r="K1032" s="130" t="s">
        <v>3001</v>
      </c>
    </row>
    <row r="1033" spans="1:11" ht="28.8">
      <c r="A1033" s="128">
        <v>991883</v>
      </c>
      <c r="B1033" s="129">
        <v>44893</v>
      </c>
      <c r="C1033" s="130" t="s">
        <v>68</v>
      </c>
      <c r="D1033" s="130" t="s">
        <v>3002</v>
      </c>
      <c r="E1033" s="130" t="s">
        <v>62</v>
      </c>
      <c r="F1033" s="131">
        <v>377000</v>
      </c>
      <c r="G1033" s="130" t="s">
        <v>103</v>
      </c>
      <c r="H1033" s="130" t="s">
        <v>1642</v>
      </c>
      <c r="I1033" s="130" t="s">
        <v>65</v>
      </c>
      <c r="J1033" s="130" t="s">
        <v>3003</v>
      </c>
      <c r="K1033" s="130" t="s">
        <v>3004</v>
      </c>
    </row>
    <row r="1034" spans="1:11" ht="28.8">
      <c r="A1034" s="128">
        <v>991885</v>
      </c>
      <c r="B1034" s="129">
        <v>44893</v>
      </c>
      <c r="C1034" s="130" t="s">
        <v>80</v>
      </c>
      <c r="D1034" s="130" t="s">
        <v>3005</v>
      </c>
      <c r="E1034" s="130" t="s">
        <v>192</v>
      </c>
      <c r="F1034" s="131">
        <v>550000</v>
      </c>
      <c r="G1034" s="130" t="s">
        <v>82</v>
      </c>
      <c r="H1034" s="130" t="s">
        <v>166</v>
      </c>
      <c r="I1034" s="130" t="s">
        <v>65</v>
      </c>
      <c r="J1034" s="130" t="s">
        <v>3006</v>
      </c>
      <c r="K1034" s="130" t="s">
        <v>3007</v>
      </c>
    </row>
    <row r="1035" spans="1:11" ht="28.8">
      <c r="A1035" s="128">
        <v>991899</v>
      </c>
      <c r="B1035" s="129">
        <v>44893</v>
      </c>
      <c r="C1035" s="130" t="s">
        <v>68</v>
      </c>
      <c r="D1035" s="130" t="s">
        <v>3008</v>
      </c>
      <c r="E1035" s="130" t="s">
        <v>62</v>
      </c>
      <c r="F1035" s="131">
        <v>599000</v>
      </c>
      <c r="G1035" s="130" t="s">
        <v>70</v>
      </c>
      <c r="H1035" s="130" t="s">
        <v>71</v>
      </c>
      <c r="I1035" s="130" t="s">
        <v>65</v>
      </c>
      <c r="J1035" s="130" t="s">
        <v>3009</v>
      </c>
      <c r="K1035" s="130" t="s">
        <v>3010</v>
      </c>
    </row>
    <row r="1036" spans="1:11" ht="28.8">
      <c r="A1036" s="128">
        <v>991901</v>
      </c>
      <c r="B1036" s="129">
        <v>44893</v>
      </c>
      <c r="C1036" s="130" t="s">
        <v>74</v>
      </c>
      <c r="D1036" s="130" t="s">
        <v>3011</v>
      </c>
      <c r="E1036" s="130" t="s">
        <v>62</v>
      </c>
      <c r="F1036" s="131">
        <v>400000</v>
      </c>
      <c r="G1036" s="130" t="s">
        <v>82</v>
      </c>
      <c r="H1036" s="130" t="s">
        <v>112</v>
      </c>
      <c r="I1036" s="130" t="s">
        <v>65</v>
      </c>
      <c r="J1036" s="130" t="s">
        <v>1582</v>
      </c>
      <c r="K1036" s="130" t="s">
        <v>3012</v>
      </c>
    </row>
    <row r="1037" spans="1:11" ht="28.8">
      <c r="A1037" s="128">
        <v>991504</v>
      </c>
      <c r="B1037" s="129">
        <v>44874</v>
      </c>
      <c r="C1037" s="130" t="s">
        <v>80</v>
      </c>
      <c r="D1037" s="130" t="s">
        <v>3013</v>
      </c>
      <c r="E1037" s="130" t="s">
        <v>62</v>
      </c>
      <c r="F1037" s="131">
        <v>631000</v>
      </c>
      <c r="G1037" s="130" t="s">
        <v>82</v>
      </c>
      <c r="H1037" s="130" t="s">
        <v>108</v>
      </c>
      <c r="I1037" s="130" t="s">
        <v>65</v>
      </c>
      <c r="J1037" s="130" t="s">
        <v>3014</v>
      </c>
      <c r="K1037" s="130" t="s">
        <v>3015</v>
      </c>
    </row>
    <row r="1038" spans="1:11" ht="28.8">
      <c r="A1038" s="128">
        <v>991510</v>
      </c>
      <c r="B1038" s="129">
        <v>44874</v>
      </c>
      <c r="C1038" s="130" t="s">
        <v>80</v>
      </c>
      <c r="D1038" s="130" t="s">
        <v>1243</v>
      </c>
      <c r="E1038" s="130" t="s">
        <v>62</v>
      </c>
      <c r="F1038" s="131">
        <v>675000</v>
      </c>
      <c r="G1038" s="130" t="s">
        <v>103</v>
      </c>
      <c r="H1038" s="130" t="s">
        <v>141</v>
      </c>
      <c r="I1038" s="130" t="s">
        <v>65</v>
      </c>
      <c r="J1038" s="130" t="s">
        <v>1245</v>
      </c>
      <c r="K1038" s="130" t="s">
        <v>3016</v>
      </c>
    </row>
    <row r="1039" spans="1:11" ht="43.2">
      <c r="A1039" s="128">
        <v>991517</v>
      </c>
      <c r="B1039" s="129">
        <v>44874</v>
      </c>
      <c r="C1039" s="130" t="s">
        <v>86</v>
      </c>
      <c r="D1039" s="130" t="s">
        <v>3017</v>
      </c>
      <c r="E1039" s="130" t="s">
        <v>307</v>
      </c>
      <c r="F1039" s="131">
        <v>468053.96</v>
      </c>
      <c r="G1039" s="130" t="s">
        <v>88</v>
      </c>
      <c r="H1039" s="130" t="s">
        <v>234</v>
      </c>
      <c r="I1039" s="130" t="s">
        <v>119</v>
      </c>
      <c r="J1039" s="130" t="s">
        <v>235</v>
      </c>
      <c r="K1039" s="130" t="s">
        <v>3018</v>
      </c>
    </row>
    <row r="1040" spans="1:11" ht="28.8">
      <c r="A1040" s="128">
        <v>991524</v>
      </c>
      <c r="B1040" s="129">
        <v>44874</v>
      </c>
      <c r="C1040" s="130" t="s">
        <v>86</v>
      </c>
      <c r="D1040" s="130" t="s">
        <v>3019</v>
      </c>
      <c r="E1040" s="130" t="s">
        <v>307</v>
      </c>
      <c r="F1040" s="131">
        <v>517275</v>
      </c>
      <c r="G1040" s="130" t="s">
        <v>88</v>
      </c>
      <c r="H1040" s="130" t="s">
        <v>234</v>
      </c>
      <c r="I1040" s="130" t="s">
        <v>119</v>
      </c>
      <c r="J1040" s="130" t="s">
        <v>235</v>
      </c>
      <c r="K1040" s="130" t="s">
        <v>3020</v>
      </c>
    </row>
    <row r="1041" spans="1:11" ht="28.8">
      <c r="A1041" s="128">
        <v>991543</v>
      </c>
      <c r="B1041" s="129">
        <v>44875</v>
      </c>
      <c r="C1041" s="130" t="s">
        <v>80</v>
      </c>
      <c r="D1041" s="130" t="s">
        <v>3021</v>
      </c>
      <c r="E1041" s="130" t="s">
        <v>62</v>
      </c>
      <c r="F1041" s="131">
        <v>545000</v>
      </c>
      <c r="G1041" s="130" t="s">
        <v>76</v>
      </c>
      <c r="H1041" s="130" t="s">
        <v>260</v>
      </c>
      <c r="I1041" s="130" t="s">
        <v>65</v>
      </c>
      <c r="J1041" s="130" t="s">
        <v>3022</v>
      </c>
      <c r="K1041" s="130" t="s">
        <v>3023</v>
      </c>
    </row>
    <row r="1042" spans="1:11" ht="28.8">
      <c r="A1042" s="128">
        <v>991556</v>
      </c>
      <c r="B1042" s="129">
        <v>44875</v>
      </c>
      <c r="C1042" s="130" t="s">
        <v>74</v>
      </c>
      <c r="D1042" s="130" t="s">
        <v>3024</v>
      </c>
      <c r="E1042" s="130" t="s">
        <v>62</v>
      </c>
      <c r="F1042" s="131">
        <v>1300000</v>
      </c>
      <c r="G1042" s="130" t="s">
        <v>82</v>
      </c>
      <c r="H1042" s="130" t="s">
        <v>112</v>
      </c>
      <c r="I1042" s="130" t="s">
        <v>65</v>
      </c>
      <c r="J1042" s="130" t="s">
        <v>3025</v>
      </c>
      <c r="K1042" s="130" t="s">
        <v>3026</v>
      </c>
    </row>
    <row r="1043" spans="1:11" ht="28.8">
      <c r="A1043" s="128">
        <v>991558</v>
      </c>
      <c r="B1043" s="129">
        <v>44875</v>
      </c>
      <c r="C1043" s="130" t="s">
        <v>74</v>
      </c>
      <c r="D1043" s="130" t="s">
        <v>3027</v>
      </c>
      <c r="E1043" s="130" t="s">
        <v>62</v>
      </c>
      <c r="F1043" s="131">
        <v>345000</v>
      </c>
      <c r="G1043" s="130" t="s">
        <v>82</v>
      </c>
      <c r="H1043" s="130" t="s">
        <v>112</v>
      </c>
      <c r="I1043" s="130" t="s">
        <v>65</v>
      </c>
      <c r="J1043" s="130" t="s">
        <v>3028</v>
      </c>
      <c r="K1043" s="130" t="s">
        <v>3029</v>
      </c>
    </row>
    <row r="1044" spans="1:11" ht="28.8">
      <c r="A1044" s="128">
        <v>991561</v>
      </c>
      <c r="B1044" s="129">
        <v>44875</v>
      </c>
      <c r="C1044" s="130" t="s">
        <v>80</v>
      </c>
      <c r="D1044" s="130" t="s">
        <v>3030</v>
      </c>
      <c r="E1044" s="130" t="s">
        <v>62</v>
      </c>
      <c r="F1044" s="131">
        <v>620000</v>
      </c>
      <c r="G1044" s="130" t="s">
        <v>82</v>
      </c>
      <c r="H1044" s="130" t="s">
        <v>108</v>
      </c>
      <c r="I1044" s="130" t="s">
        <v>65</v>
      </c>
      <c r="J1044" s="130" t="s">
        <v>3031</v>
      </c>
      <c r="K1044" s="130" t="s">
        <v>3032</v>
      </c>
    </row>
    <row r="1045" spans="1:11" ht="43.2">
      <c r="A1045" s="128">
        <v>991564</v>
      </c>
      <c r="B1045" s="129">
        <v>44875</v>
      </c>
      <c r="C1045" s="130" t="s">
        <v>160</v>
      </c>
      <c r="D1045" s="130" t="s">
        <v>3033</v>
      </c>
      <c r="E1045" s="130" t="s">
        <v>93</v>
      </c>
      <c r="F1045" s="131">
        <v>695000</v>
      </c>
      <c r="G1045" s="130" t="s">
        <v>153</v>
      </c>
      <c r="H1045" s="130" t="s">
        <v>162</v>
      </c>
      <c r="I1045" s="130" t="s">
        <v>65</v>
      </c>
      <c r="J1045" s="130" t="s">
        <v>163</v>
      </c>
      <c r="K1045" s="130" t="s">
        <v>3034</v>
      </c>
    </row>
    <row r="1046" spans="1:11" ht="28.8">
      <c r="A1046" s="128">
        <v>991565</v>
      </c>
      <c r="B1046" s="129">
        <v>44875</v>
      </c>
      <c r="C1046" s="130" t="s">
        <v>80</v>
      </c>
      <c r="D1046" s="130" t="s">
        <v>3035</v>
      </c>
      <c r="E1046" s="130" t="s">
        <v>62</v>
      </c>
      <c r="F1046" s="131">
        <v>575250</v>
      </c>
      <c r="G1046" s="130" t="s">
        <v>82</v>
      </c>
      <c r="H1046" s="130" t="s">
        <v>108</v>
      </c>
      <c r="I1046" s="130" t="s">
        <v>65</v>
      </c>
      <c r="J1046" s="130" t="s">
        <v>2205</v>
      </c>
      <c r="K1046" s="130" t="s">
        <v>3036</v>
      </c>
    </row>
    <row r="1047" spans="1:11" ht="43.2">
      <c r="A1047" s="128">
        <v>991912</v>
      </c>
      <c r="B1047" s="129">
        <v>44893</v>
      </c>
      <c r="C1047" s="130" t="s">
        <v>80</v>
      </c>
      <c r="D1047" s="130" t="s">
        <v>3037</v>
      </c>
      <c r="E1047" s="130" t="s">
        <v>62</v>
      </c>
      <c r="F1047" s="131">
        <v>600000</v>
      </c>
      <c r="G1047" s="130" t="s">
        <v>76</v>
      </c>
      <c r="H1047" s="130" t="s">
        <v>137</v>
      </c>
      <c r="I1047" s="130" t="s">
        <v>65</v>
      </c>
      <c r="J1047" s="130" t="s">
        <v>3038</v>
      </c>
      <c r="K1047" s="130" t="s">
        <v>3039</v>
      </c>
    </row>
    <row r="1048" spans="1:11" ht="28.8">
      <c r="A1048" s="128">
        <v>991914</v>
      </c>
      <c r="B1048" s="129">
        <v>44893</v>
      </c>
      <c r="C1048" s="130" t="s">
        <v>80</v>
      </c>
      <c r="D1048" s="130" t="s">
        <v>3040</v>
      </c>
      <c r="E1048" s="130" t="s">
        <v>62</v>
      </c>
      <c r="F1048" s="131">
        <v>804014.69</v>
      </c>
      <c r="G1048" s="130" t="s">
        <v>82</v>
      </c>
      <c r="H1048" s="130" t="s">
        <v>108</v>
      </c>
      <c r="I1048" s="130" t="s">
        <v>119</v>
      </c>
      <c r="J1048" s="130" t="s">
        <v>120</v>
      </c>
      <c r="K1048" s="130" t="s">
        <v>3041</v>
      </c>
    </row>
    <row r="1049" spans="1:11" ht="28.8">
      <c r="A1049" s="128">
        <v>991919</v>
      </c>
      <c r="B1049" s="129">
        <v>44893</v>
      </c>
      <c r="C1049" s="130" t="s">
        <v>80</v>
      </c>
      <c r="D1049" s="130" t="s">
        <v>3042</v>
      </c>
      <c r="E1049" s="130" t="s">
        <v>62</v>
      </c>
      <c r="F1049" s="131">
        <v>510000</v>
      </c>
      <c r="G1049" s="130" t="s">
        <v>82</v>
      </c>
      <c r="H1049" s="130" t="s">
        <v>108</v>
      </c>
      <c r="I1049" s="130" t="s">
        <v>65</v>
      </c>
      <c r="J1049" s="130" t="s">
        <v>3043</v>
      </c>
      <c r="K1049" s="130" t="s">
        <v>3044</v>
      </c>
    </row>
    <row r="1050" spans="1:11" ht="43.2">
      <c r="A1050" s="128">
        <v>991926</v>
      </c>
      <c r="B1050" s="129">
        <v>44893</v>
      </c>
      <c r="C1050" s="130" t="s">
        <v>74</v>
      </c>
      <c r="D1050" s="130" t="s">
        <v>3045</v>
      </c>
      <c r="E1050" s="130" t="s">
        <v>62</v>
      </c>
      <c r="F1050" s="131">
        <v>1650000</v>
      </c>
      <c r="G1050" s="130" t="s">
        <v>82</v>
      </c>
      <c r="H1050" s="130" t="s">
        <v>112</v>
      </c>
      <c r="I1050" s="130" t="s">
        <v>65</v>
      </c>
      <c r="J1050" s="130" t="s">
        <v>3046</v>
      </c>
      <c r="K1050" s="130" t="s">
        <v>3047</v>
      </c>
    </row>
    <row r="1051" spans="1:11" ht="28.8">
      <c r="A1051" s="128">
        <v>991935</v>
      </c>
      <c r="B1051" s="129">
        <v>44894</v>
      </c>
      <c r="C1051" s="130" t="s">
        <v>74</v>
      </c>
      <c r="D1051" s="130" t="s">
        <v>3048</v>
      </c>
      <c r="E1051" s="130" t="s">
        <v>62</v>
      </c>
      <c r="F1051" s="131">
        <v>1450000</v>
      </c>
      <c r="G1051" s="130" t="s">
        <v>82</v>
      </c>
      <c r="H1051" s="130" t="s">
        <v>112</v>
      </c>
      <c r="I1051" s="130" t="s">
        <v>65</v>
      </c>
      <c r="J1051" s="130" t="s">
        <v>1217</v>
      </c>
      <c r="K1051" s="130" t="s">
        <v>3049</v>
      </c>
    </row>
    <row r="1052" spans="1:11" ht="28.8">
      <c r="A1052" s="128">
        <v>991949</v>
      </c>
      <c r="B1052" s="129">
        <v>44894</v>
      </c>
      <c r="C1052" s="130" t="s">
        <v>68</v>
      </c>
      <c r="D1052" s="130" t="s">
        <v>3050</v>
      </c>
      <c r="E1052" s="130" t="s">
        <v>62</v>
      </c>
      <c r="F1052" s="131">
        <v>925000</v>
      </c>
      <c r="G1052" s="130" t="s">
        <v>70</v>
      </c>
      <c r="H1052" s="130" t="s">
        <v>71</v>
      </c>
      <c r="I1052" s="130" t="s">
        <v>65</v>
      </c>
      <c r="J1052" s="130" t="s">
        <v>3051</v>
      </c>
      <c r="K1052" s="130" t="s">
        <v>3052</v>
      </c>
    </row>
    <row r="1053" spans="1:11" ht="28.8">
      <c r="A1053" s="128">
        <v>991962</v>
      </c>
      <c r="B1053" s="129">
        <v>44894</v>
      </c>
      <c r="C1053" s="130" t="s">
        <v>80</v>
      </c>
      <c r="D1053" s="130" t="s">
        <v>3053</v>
      </c>
      <c r="E1053" s="130" t="s">
        <v>62</v>
      </c>
      <c r="F1053" s="131">
        <v>845260</v>
      </c>
      <c r="G1053" s="130" t="s">
        <v>82</v>
      </c>
      <c r="H1053" s="130" t="s">
        <v>108</v>
      </c>
      <c r="I1053" s="130" t="s">
        <v>119</v>
      </c>
      <c r="J1053" s="130" t="s">
        <v>593</v>
      </c>
      <c r="K1053" s="130" t="s">
        <v>3054</v>
      </c>
    </row>
    <row r="1054" spans="1:11" ht="28.8">
      <c r="A1054" s="128">
        <v>991969</v>
      </c>
      <c r="B1054" s="129">
        <v>44894</v>
      </c>
      <c r="C1054" s="130" t="s">
        <v>74</v>
      </c>
      <c r="D1054" s="130" t="s">
        <v>247</v>
      </c>
      <c r="E1054" s="130" t="s">
        <v>62</v>
      </c>
      <c r="F1054" s="131">
        <v>750000</v>
      </c>
      <c r="G1054" s="130" t="s">
        <v>82</v>
      </c>
      <c r="H1054" s="130" t="s">
        <v>112</v>
      </c>
      <c r="I1054" s="130" t="s">
        <v>119</v>
      </c>
      <c r="J1054" s="130" t="s">
        <v>248</v>
      </c>
      <c r="K1054" s="130" t="s">
        <v>3055</v>
      </c>
    </row>
    <row r="1055" spans="1:11" ht="28.8">
      <c r="A1055" s="128">
        <v>992001</v>
      </c>
      <c r="B1055" s="129">
        <v>44895</v>
      </c>
      <c r="C1055" s="130" t="s">
        <v>74</v>
      </c>
      <c r="D1055" s="130" t="s">
        <v>3056</v>
      </c>
      <c r="E1055" s="130" t="s">
        <v>93</v>
      </c>
      <c r="F1055" s="131">
        <v>675000</v>
      </c>
      <c r="G1055" s="130" t="s">
        <v>82</v>
      </c>
      <c r="H1055" s="130" t="s">
        <v>112</v>
      </c>
      <c r="I1055" s="130" t="s">
        <v>65</v>
      </c>
      <c r="J1055" s="130" t="s">
        <v>114</v>
      </c>
      <c r="K1055" s="130" t="s">
        <v>216</v>
      </c>
    </row>
    <row r="1056" spans="1:11" ht="28.8">
      <c r="A1056" s="128">
        <v>992008</v>
      </c>
      <c r="B1056" s="129">
        <v>44895</v>
      </c>
      <c r="C1056" s="130" t="s">
        <v>68</v>
      </c>
      <c r="D1056" s="130" t="s">
        <v>3057</v>
      </c>
      <c r="E1056" s="130" t="s">
        <v>62</v>
      </c>
      <c r="F1056" s="131">
        <v>1725000</v>
      </c>
      <c r="G1056" s="130" t="s">
        <v>70</v>
      </c>
      <c r="H1056" s="130" t="s">
        <v>71</v>
      </c>
      <c r="I1056" s="130" t="s">
        <v>65</v>
      </c>
      <c r="J1056" s="130" t="s">
        <v>3058</v>
      </c>
      <c r="K1056" s="130" t="s">
        <v>3059</v>
      </c>
    </row>
    <row r="1057" spans="1:11" ht="28.8">
      <c r="A1057" s="128">
        <v>992009</v>
      </c>
      <c r="B1057" s="129">
        <v>44895</v>
      </c>
      <c r="C1057" s="130" t="s">
        <v>160</v>
      </c>
      <c r="D1057" s="130" t="s">
        <v>3060</v>
      </c>
      <c r="E1057" s="130" t="s">
        <v>93</v>
      </c>
      <c r="F1057" s="131">
        <v>552500</v>
      </c>
      <c r="G1057" s="130" t="s">
        <v>153</v>
      </c>
      <c r="H1057" s="130" t="s">
        <v>162</v>
      </c>
      <c r="I1057" s="130" t="s">
        <v>65</v>
      </c>
      <c r="J1057" s="130" t="s">
        <v>163</v>
      </c>
      <c r="K1057" s="130" t="s">
        <v>3061</v>
      </c>
    </row>
    <row r="1058" spans="1:11" ht="28.8">
      <c r="A1058" s="128">
        <v>992020</v>
      </c>
      <c r="B1058" s="129">
        <v>44895</v>
      </c>
      <c r="C1058" s="130" t="s">
        <v>86</v>
      </c>
      <c r="D1058" s="130" t="s">
        <v>3062</v>
      </c>
      <c r="E1058" s="130" t="s">
        <v>62</v>
      </c>
      <c r="F1058" s="131">
        <v>446118.29</v>
      </c>
      <c r="G1058" s="130" t="s">
        <v>88</v>
      </c>
      <c r="H1058" s="130" t="s">
        <v>234</v>
      </c>
      <c r="I1058" s="130" t="s">
        <v>119</v>
      </c>
      <c r="J1058" s="130" t="s">
        <v>235</v>
      </c>
      <c r="K1058" s="130" t="s">
        <v>3063</v>
      </c>
    </row>
    <row r="1059" spans="1:11" ht="57.6">
      <c r="A1059" s="128">
        <v>992030</v>
      </c>
      <c r="B1059" s="129">
        <v>44896</v>
      </c>
      <c r="C1059" s="130" t="s">
        <v>80</v>
      </c>
      <c r="D1059" s="130" t="s">
        <v>3064</v>
      </c>
      <c r="E1059" s="130" t="s">
        <v>62</v>
      </c>
      <c r="F1059" s="131">
        <v>1000000</v>
      </c>
      <c r="G1059" s="130" t="s">
        <v>76</v>
      </c>
      <c r="H1059" s="130" t="s">
        <v>137</v>
      </c>
      <c r="I1059" s="130" t="s">
        <v>65</v>
      </c>
      <c r="J1059" s="130" t="s">
        <v>3065</v>
      </c>
      <c r="K1059" s="130" t="s">
        <v>3066</v>
      </c>
    </row>
    <row r="1060" spans="1:11" ht="28.8">
      <c r="A1060" s="128">
        <v>992039</v>
      </c>
      <c r="B1060" s="129">
        <v>44896</v>
      </c>
      <c r="C1060" s="130" t="s">
        <v>3067</v>
      </c>
      <c r="D1060" s="130" t="s">
        <v>3068</v>
      </c>
      <c r="E1060" s="130" t="s">
        <v>192</v>
      </c>
      <c r="F1060" s="131">
        <v>16200000</v>
      </c>
      <c r="G1060" s="130" t="s">
        <v>3069</v>
      </c>
      <c r="H1060" s="130" t="s">
        <v>141</v>
      </c>
      <c r="I1060" s="130" t="s">
        <v>65</v>
      </c>
      <c r="J1060" s="130" t="s">
        <v>3070</v>
      </c>
      <c r="K1060" s="130" t="s">
        <v>3071</v>
      </c>
    </row>
    <row r="1061" spans="1:11" ht="43.2">
      <c r="A1061" s="128">
        <v>992049</v>
      </c>
      <c r="B1061" s="129">
        <v>44896</v>
      </c>
      <c r="C1061" s="130" t="s">
        <v>80</v>
      </c>
      <c r="D1061" s="130" t="s">
        <v>3072</v>
      </c>
      <c r="E1061" s="130" t="s">
        <v>62</v>
      </c>
      <c r="F1061" s="131">
        <v>495000</v>
      </c>
      <c r="G1061" s="130" t="s">
        <v>82</v>
      </c>
      <c r="H1061" s="130" t="s">
        <v>166</v>
      </c>
      <c r="I1061" s="130" t="s">
        <v>65</v>
      </c>
      <c r="J1061" s="130" t="s">
        <v>3073</v>
      </c>
      <c r="K1061" s="130" t="s">
        <v>3074</v>
      </c>
    </row>
    <row r="1062" spans="1:11" ht="28.8">
      <c r="A1062" s="128">
        <v>992052</v>
      </c>
      <c r="B1062" s="129">
        <v>44896</v>
      </c>
      <c r="C1062" s="130" t="s">
        <v>86</v>
      </c>
      <c r="D1062" s="130" t="s">
        <v>3075</v>
      </c>
      <c r="E1062" s="130" t="s">
        <v>62</v>
      </c>
      <c r="F1062" s="131">
        <v>1100000</v>
      </c>
      <c r="G1062" s="130" t="s">
        <v>153</v>
      </c>
      <c r="H1062" s="130" t="s">
        <v>154</v>
      </c>
      <c r="I1062" s="130" t="s">
        <v>65</v>
      </c>
      <c r="J1062" s="130" t="s">
        <v>1121</v>
      </c>
      <c r="K1062" s="130" t="s">
        <v>3076</v>
      </c>
    </row>
    <row r="1063" spans="1:11" ht="57.6">
      <c r="A1063" s="128">
        <v>992306</v>
      </c>
      <c r="B1063" s="129">
        <v>44907</v>
      </c>
      <c r="C1063" s="130" t="s">
        <v>80</v>
      </c>
      <c r="D1063" s="130" t="s">
        <v>3077</v>
      </c>
      <c r="E1063" s="130" t="s">
        <v>62</v>
      </c>
      <c r="F1063" s="131">
        <v>395000</v>
      </c>
      <c r="G1063" s="130" t="s">
        <v>82</v>
      </c>
      <c r="H1063" s="130" t="s">
        <v>108</v>
      </c>
      <c r="I1063" s="130" t="s">
        <v>119</v>
      </c>
      <c r="J1063" s="130" t="s">
        <v>326</v>
      </c>
      <c r="K1063" s="130" t="s">
        <v>3078</v>
      </c>
    </row>
    <row r="1064" spans="1:11" ht="43.2">
      <c r="A1064" s="128">
        <v>992322</v>
      </c>
      <c r="B1064" s="129">
        <v>44907</v>
      </c>
      <c r="C1064" s="130" t="s">
        <v>74</v>
      </c>
      <c r="D1064" s="130" t="s">
        <v>3079</v>
      </c>
      <c r="E1064" s="130" t="s">
        <v>62</v>
      </c>
      <c r="F1064" s="131">
        <v>1050000</v>
      </c>
      <c r="G1064" s="130" t="s">
        <v>76</v>
      </c>
      <c r="H1064" s="130" t="s">
        <v>99</v>
      </c>
      <c r="I1064" s="130" t="s">
        <v>65</v>
      </c>
      <c r="J1064" s="130" t="s">
        <v>3080</v>
      </c>
      <c r="K1064" s="130" t="s">
        <v>3081</v>
      </c>
    </row>
    <row r="1065" spans="1:11" ht="28.8">
      <c r="A1065" s="128">
        <v>992331</v>
      </c>
      <c r="B1065" s="129">
        <v>44907</v>
      </c>
      <c r="C1065" s="130" t="s">
        <v>80</v>
      </c>
      <c r="D1065" s="130" t="s">
        <v>3082</v>
      </c>
      <c r="E1065" s="130" t="s">
        <v>62</v>
      </c>
      <c r="F1065" s="131">
        <v>875000</v>
      </c>
      <c r="G1065" s="130" t="s">
        <v>82</v>
      </c>
      <c r="H1065" s="130" t="s">
        <v>108</v>
      </c>
      <c r="I1065" s="130" t="s">
        <v>119</v>
      </c>
      <c r="J1065" s="130" t="s">
        <v>120</v>
      </c>
      <c r="K1065" s="130" t="s">
        <v>3083</v>
      </c>
    </row>
    <row r="1066" spans="1:11" ht="28.8">
      <c r="A1066" s="128">
        <v>992342</v>
      </c>
      <c r="B1066" s="129">
        <v>44907</v>
      </c>
      <c r="C1066" s="130" t="s">
        <v>160</v>
      </c>
      <c r="D1066" s="130" t="s">
        <v>3084</v>
      </c>
      <c r="E1066" s="130" t="s">
        <v>62</v>
      </c>
      <c r="F1066" s="131">
        <v>525000</v>
      </c>
      <c r="G1066" s="130" t="s">
        <v>70</v>
      </c>
      <c r="H1066" s="130" t="s">
        <v>319</v>
      </c>
      <c r="I1066" s="130" t="s">
        <v>65</v>
      </c>
      <c r="J1066" s="130" t="s">
        <v>3085</v>
      </c>
      <c r="K1066" s="130" t="s">
        <v>3086</v>
      </c>
    </row>
    <row r="1067" spans="1:11" ht="28.8">
      <c r="A1067" s="128">
        <v>992359</v>
      </c>
      <c r="B1067" s="129">
        <v>44908</v>
      </c>
      <c r="C1067" s="130" t="s">
        <v>86</v>
      </c>
      <c r="D1067" s="130" t="s">
        <v>3087</v>
      </c>
      <c r="E1067" s="130" t="s">
        <v>62</v>
      </c>
      <c r="F1067" s="131">
        <v>803405.5</v>
      </c>
      <c r="G1067" s="130" t="s">
        <v>88</v>
      </c>
      <c r="H1067" s="130" t="s">
        <v>234</v>
      </c>
      <c r="I1067" s="130" t="s">
        <v>119</v>
      </c>
      <c r="J1067" s="130" t="s">
        <v>235</v>
      </c>
      <c r="K1067" s="130" t="s">
        <v>3088</v>
      </c>
    </row>
    <row r="1068" spans="1:11" ht="28.8">
      <c r="A1068" s="128">
        <v>992398</v>
      </c>
      <c r="B1068" s="129">
        <v>44909</v>
      </c>
      <c r="C1068" s="130" t="s">
        <v>80</v>
      </c>
      <c r="D1068" s="130" t="s">
        <v>3089</v>
      </c>
      <c r="E1068" s="130" t="s">
        <v>62</v>
      </c>
      <c r="F1068" s="131">
        <v>410000</v>
      </c>
      <c r="G1068" s="130" t="s">
        <v>82</v>
      </c>
      <c r="H1068" s="130" t="s">
        <v>108</v>
      </c>
      <c r="I1068" s="130" t="s">
        <v>65</v>
      </c>
      <c r="J1068" s="130" t="s">
        <v>3090</v>
      </c>
      <c r="K1068" s="130" t="s">
        <v>3091</v>
      </c>
    </row>
    <row r="1069" spans="1:11" ht="28.8">
      <c r="A1069" s="128">
        <v>992411</v>
      </c>
      <c r="B1069" s="129">
        <v>44909</v>
      </c>
      <c r="C1069" s="130" t="s">
        <v>68</v>
      </c>
      <c r="D1069" s="130" t="s">
        <v>3092</v>
      </c>
      <c r="E1069" s="130" t="s">
        <v>62</v>
      </c>
      <c r="F1069" s="131">
        <v>422000</v>
      </c>
      <c r="G1069" s="130" t="s">
        <v>70</v>
      </c>
      <c r="H1069" s="130" t="s">
        <v>71</v>
      </c>
      <c r="I1069" s="130" t="s">
        <v>65</v>
      </c>
      <c r="J1069" s="130" t="s">
        <v>3093</v>
      </c>
      <c r="K1069" s="130" t="s">
        <v>3094</v>
      </c>
    </row>
    <row r="1070" spans="1:11" ht="28.8">
      <c r="A1070" s="128">
        <v>992420</v>
      </c>
      <c r="B1070" s="129">
        <v>44909</v>
      </c>
      <c r="C1070" s="130" t="s">
        <v>60</v>
      </c>
      <c r="D1070" s="130" t="s">
        <v>1495</v>
      </c>
      <c r="E1070" s="130" t="s">
        <v>62</v>
      </c>
      <c r="F1070" s="131">
        <v>492000</v>
      </c>
      <c r="G1070" s="130" t="s">
        <v>805</v>
      </c>
      <c r="H1070" s="130" t="s">
        <v>141</v>
      </c>
      <c r="I1070" s="130" t="s">
        <v>65</v>
      </c>
      <c r="J1070" s="130" t="s">
        <v>142</v>
      </c>
      <c r="K1070" s="130" t="s">
        <v>3095</v>
      </c>
    </row>
    <row r="1071" spans="1:11" ht="28.8">
      <c r="A1071" s="128">
        <v>992435</v>
      </c>
      <c r="B1071" s="129">
        <v>44910</v>
      </c>
      <c r="C1071" s="130" t="s">
        <v>74</v>
      </c>
      <c r="D1071" s="130" t="s">
        <v>3096</v>
      </c>
      <c r="E1071" s="130" t="s">
        <v>62</v>
      </c>
      <c r="F1071" s="131">
        <v>650000</v>
      </c>
      <c r="G1071" s="130" t="s">
        <v>76</v>
      </c>
      <c r="H1071" s="130" t="s">
        <v>99</v>
      </c>
      <c r="I1071" s="130" t="s">
        <v>65</v>
      </c>
      <c r="J1071" s="130" t="s">
        <v>3097</v>
      </c>
      <c r="K1071" s="130" t="s">
        <v>3098</v>
      </c>
    </row>
    <row r="1072" spans="1:11" ht="72">
      <c r="A1072" s="128">
        <v>991011</v>
      </c>
      <c r="B1072" s="129">
        <v>44854</v>
      </c>
      <c r="C1072" s="130" t="s">
        <v>74</v>
      </c>
      <c r="D1072" s="130" t="s">
        <v>3099</v>
      </c>
      <c r="E1072" s="130" t="s">
        <v>62</v>
      </c>
      <c r="F1072" s="131">
        <v>370000</v>
      </c>
      <c r="G1072" s="130" t="s">
        <v>76</v>
      </c>
      <c r="H1072" s="130" t="s">
        <v>77</v>
      </c>
      <c r="I1072" s="130" t="s">
        <v>65</v>
      </c>
      <c r="J1072" s="130" t="s">
        <v>3100</v>
      </c>
      <c r="K1072" s="130" t="s">
        <v>3101</v>
      </c>
    </row>
    <row r="1073" spans="1:11" ht="28.8">
      <c r="A1073" s="128">
        <v>991022</v>
      </c>
      <c r="B1073" s="129">
        <v>44855</v>
      </c>
      <c r="C1073" s="130" t="s">
        <v>86</v>
      </c>
      <c r="D1073" s="130" t="s">
        <v>3102</v>
      </c>
      <c r="E1073" s="130" t="s">
        <v>62</v>
      </c>
      <c r="F1073" s="131">
        <v>545000</v>
      </c>
      <c r="G1073" s="130" t="s">
        <v>636</v>
      </c>
      <c r="H1073" s="130" t="s">
        <v>637</v>
      </c>
      <c r="I1073" s="130" t="s">
        <v>65</v>
      </c>
      <c r="J1073" s="130" t="s">
        <v>3103</v>
      </c>
      <c r="K1073" s="130" t="s">
        <v>3104</v>
      </c>
    </row>
    <row r="1074" spans="1:11" ht="28.8">
      <c r="A1074" s="128">
        <v>991027</v>
      </c>
      <c r="B1074" s="129">
        <v>44855</v>
      </c>
      <c r="C1074" s="130" t="s">
        <v>86</v>
      </c>
      <c r="D1074" s="130" t="s">
        <v>3105</v>
      </c>
      <c r="E1074" s="130" t="s">
        <v>62</v>
      </c>
      <c r="F1074" s="131">
        <v>1149000</v>
      </c>
      <c r="G1074" s="130" t="s">
        <v>153</v>
      </c>
      <c r="H1074" s="130" t="s">
        <v>154</v>
      </c>
      <c r="I1074" s="130" t="s">
        <v>65</v>
      </c>
      <c r="J1074" s="130" t="s">
        <v>3106</v>
      </c>
      <c r="K1074" s="130" t="s">
        <v>3107</v>
      </c>
    </row>
    <row r="1075" spans="1:11" ht="57.6">
      <c r="A1075" s="128">
        <v>991038</v>
      </c>
      <c r="B1075" s="129">
        <v>44855</v>
      </c>
      <c r="C1075" s="130" t="s">
        <v>80</v>
      </c>
      <c r="D1075" s="130" t="s">
        <v>3108</v>
      </c>
      <c r="E1075" s="130" t="s">
        <v>62</v>
      </c>
      <c r="F1075" s="131">
        <v>385000</v>
      </c>
      <c r="G1075" s="130" t="s">
        <v>82</v>
      </c>
      <c r="H1075" s="130" t="s">
        <v>108</v>
      </c>
      <c r="I1075" s="130" t="s">
        <v>65</v>
      </c>
      <c r="J1075" s="130" t="s">
        <v>3109</v>
      </c>
      <c r="K1075" s="130" t="s">
        <v>3110</v>
      </c>
    </row>
    <row r="1076" spans="1:11" ht="28.8">
      <c r="A1076" s="128">
        <v>991041</v>
      </c>
      <c r="B1076" s="129">
        <v>44855</v>
      </c>
      <c r="C1076" s="130" t="s">
        <v>74</v>
      </c>
      <c r="D1076" s="130" t="s">
        <v>3111</v>
      </c>
      <c r="E1076" s="130" t="s">
        <v>62</v>
      </c>
      <c r="F1076" s="131">
        <v>999999</v>
      </c>
      <c r="G1076" s="130" t="s">
        <v>76</v>
      </c>
      <c r="H1076" s="130" t="s">
        <v>77</v>
      </c>
      <c r="I1076" s="130" t="s">
        <v>65</v>
      </c>
      <c r="J1076" s="130" t="s">
        <v>3112</v>
      </c>
      <c r="K1076" s="130" t="s">
        <v>3113</v>
      </c>
    </row>
    <row r="1077" spans="1:11" ht="28.8">
      <c r="A1077" s="128">
        <v>991062</v>
      </c>
      <c r="B1077" s="129">
        <v>44858</v>
      </c>
      <c r="C1077" s="130" t="s">
        <v>80</v>
      </c>
      <c r="D1077" s="130" t="s">
        <v>3114</v>
      </c>
      <c r="E1077" s="130" t="s">
        <v>62</v>
      </c>
      <c r="F1077" s="131">
        <v>865000</v>
      </c>
      <c r="G1077" s="130" t="s">
        <v>82</v>
      </c>
      <c r="H1077" s="130" t="s">
        <v>108</v>
      </c>
      <c r="I1077" s="130" t="s">
        <v>119</v>
      </c>
      <c r="J1077" s="130" t="s">
        <v>120</v>
      </c>
      <c r="K1077" s="130" t="s">
        <v>3115</v>
      </c>
    </row>
    <row r="1078" spans="1:11" ht="28.8">
      <c r="A1078" s="128">
        <v>991069</v>
      </c>
      <c r="B1078" s="129">
        <v>44858</v>
      </c>
      <c r="C1078" s="130" t="s">
        <v>74</v>
      </c>
      <c r="D1078" s="130" t="s">
        <v>3116</v>
      </c>
      <c r="E1078" s="130" t="s">
        <v>62</v>
      </c>
      <c r="F1078" s="131">
        <v>190000</v>
      </c>
      <c r="G1078" s="130" t="s">
        <v>82</v>
      </c>
      <c r="H1078" s="130" t="s">
        <v>112</v>
      </c>
      <c r="I1078" s="130" t="s">
        <v>65</v>
      </c>
      <c r="J1078" s="130" t="s">
        <v>3117</v>
      </c>
      <c r="K1078" s="130" t="s">
        <v>3118</v>
      </c>
    </row>
    <row r="1079" spans="1:11" ht="28.8">
      <c r="A1079" s="128">
        <v>991070</v>
      </c>
      <c r="B1079" s="129">
        <v>44858</v>
      </c>
      <c r="C1079" s="130" t="s">
        <v>74</v>
      </c>
      <c r="D1079" s="130" t="s">
        <v>3119</v>
      </c>
      <c r="E1079" s="130" t="s">
        <v>62</v>
      </c>
      <c r="F1079" s="131">
        <v>500000</v>
      </c>
      <c r="G1079" s="130" t="s">
        <v>214</v>
      </c>
      <c r="H1079" s="130" t="s">
        <v>937</v>
      </c>
      <c r="I1079" s="130" t="s">
        <v>65</v>
      </c>
      <c r="J1079" s="130" t="s">
        <v>3120</v>
      </c>
      <c r="K1079" s="130" t="s">
        <v>3121</v>
      </c>
    </row>
    <row r="1080" spans="1:11" ht="28.8">
      <c r="A1080" s="128">
        <v>991081</v>
      </c>
      <c r="B1080" s="129">
        <v>44858</v>
      </c>
      <c r="C1080" s="130" t="s">
        <v>86</v>
      </c>
      <c r="D1080" s="130" t="s">
        <v>3122</v>
      </c>
      <c r="E1080" s="130" t="s">
        <v>192</v>
      </c>
      <c r="F1080" s="131">
        <v>1650000</v>
      </c>
      <c r="G1080" s="130" t="s">
        <v>76</v>
      </c>
      <c r="H1080" s="130" t="s">
        <v>177</v>
      </c>
      <c r="I1080" s="130" t="s">
        <v>65</v>
      </c>
      <c r="J1080" s="130" t="s">
        <v>3123</v>
      </c>
      <c r="K1080" s="130" t="s">
        <v>3124</v>
      </c>
    </row>
    <row r="1081" spans="1:11" ht="28.8">
      <c r="A1081" s="128">
        <v>990900</v>
      </c>
      <c r="B1081" s="129">
        <v>44852</v>
      </c>
      <c r="C1081" s="130" t="s">
        <v>80</v>
      </c>
      <c r="D1081" s="130" t="s">
        <v>3125</v>
      </c>
      <c r="E1081" s="130" t="s">
        <v>62</v>
      </c>
      <c r="F1081" s="131">
        <v>1174346.83</v>
      </c>
      <c r="G1081" s="130" t="s">
        <v>76</v>
      </c>
      <c r="H1081" s="130" t="s">
        <v>260</v>
      </c>
      <c r="I1081" s="130" t="s">
        <v>65</v>
      </c>
      <c r="J1081" s="130" t="s">
        <v>961</v>
      </c>
      <c r="K1081" s="130" t="s">
        <v>3126</v>
      </c>
    </row>
    <row r="1082" spans="1:11" ht="28.8">
      <c r="A1082" s="128">
        <v>990901</v>
      </c>
      <c r="B1082" s="129">
        <v>44852</v>
      </c>
      <c r="C1082" s="130" t="s">
        <v>68</v>
      </c>
      <c r="D1082" s="130" t="s">
        <v>3127</v>
      </c>
      <c r="E1082" s="130" t="s">
        <v>62</v>
      </c>
      <c r="F1082" s="131">
        <v>1600000</v>
      </c>
      <c r="G1082" s="130" t="s">
        <v>70</v>
      </c>
      <c r="H1082" s="130" t="s">
        <v>71</v>
      </c>
      <c r="I1082" s="130" t="s">
        <v>65</v>
      </c>
      <c r="J1082" s="130" t="s">
        <v>3128</v>
      </c>
      <c r="K1082" s="130" t="s">
        <v>517</v>
      </c>
    </row>
    <row r="1083" spans="1:11" ht="28.8">
      <c r="A1083" s="128">
        <v>990907</v>
      </c>
      <c r="B1083" s="129">
        <v>44852</v>
      </c>
      <c r="C1083" s="130" t="s">
        <v>74</v>
      </c>
      <c r="D1083" s="130" t="s">
        <v>3129</v>
      </c>
      <c r="E1083" s="130" t="s">
        <v>62</v>
      </c>
      <c r="F1083" s="131">
        <v>310000</v>
      </c>
      <c r="G1083" s="130" t="s">
        <v>82</v>
      </c>
      <c r="H1083" s="130" t="s">
        <v>112</v>
      </c>
      <c r="I1083" s="130" t="s">
        <v>65</v>
      </c>
      <c r="J1083" s="130" t="s">
        <v>3130</v>
      </c>
      <c r="K1083" s="130" t="s">
        <v>2011</v>
      </c>
    </row>
    <row r="1084" spans="1:11" ht="28.8">
      <c r="A1084" s="128">
        <v>990911</v>
      </c>
      <c r="B1084" s="129">
        <v>44852</v>
      </c>
      <c r="C1084" s="130" t="s">
        <v>74</v>
      </c>
      <c r="D1084" s="130" t="s">
        <v>3131</v>
      </c>
      <c r="E1084" s="130" t="s">
        <v>62</v>
      </c>
      <c r="F1084" s="131">
        <v>800000</v>
      </c>
      <c r="G1084" s="130" t="s">
        <v>76</v>
      </c>
      <c r="H1084" s="130" t="s">
        <v>77</v>
      </c>
      <c r="I1084" s="130" t="s">
        <v>65</v>
      </c>
      <c r="J1084" s="130" t="s">
        <v>3132</v>
      </c>
      <c r="K1084" s="130" t="s">
        <v>3133</v>
      </c>
    </row>
    <row r="1085" spans="1:11" ht="28.8">
      <c r="A1085" s="128">
        <v>990916</v>
      </c>
      <c r="B1085" s="129">
        <v>44852</v>
      </c>
      <c r="C1085" s="130" t="s">
        <v>80</v>
      </c>
      <c r="D1085" s="130" t="s">
        <v>3134</v>
      </c>
      <c r="E1085" s="130" t="s">
        <v>62</v>
      </c>
      <c r="F1085" s="131">
        <v>730000</v>
      </c>
      <c r="G1085" s="130" t="s">
        <v>82</v>
      </c>
      <c r="H1085" s="130" t="s">
        <v>108</v>
      </c>
      <c r="I1085" s="130" t="s">
        <v>119</v>
      </c>
      <c r="J1085" s="130" t="s">
        <v>593</v>
      </c>
      <c r="K1085" s="130" t="s">
        <v>3135</v>
      </c>
    </row>
    <row r="1086" spans="1:11" ht="28.8">
      <c r="A1086" s="128">
        <v>990958</v>
      </c>
      <c r="B1086" s="129">
        <v>44853</v>
      </c>
      <c r="C1086" s="130" t="s">
        <v>74</v>
      </c>
      <c r="D1086" s="130" t="s">
        <v>3136</v>
      </c>
      <c r="E1086" s="130" t="s">
        <v>62</v>
      </c>
      <c r="F1086" s="131">
        <v>325000</v>
      </c>
      <c r="G1086" s="130" t="s">
        <v>82</v>
      </c>
      <c r="H1086" s="130" t="s">
        <v>112</v>
      </c>
      <c r="I1086" s="130" t="s">
        <v>65</v>
      </c>
      <c r="J1086" s="130" t="s">
        <v>3137</v>
      </c>
      <c r="K1086" s="130" t="s">
        <v>3138</v>
      </c>
    </row>
    <row r="1087" spans="1:11" ht="28.8">
      <c r="A1087" s="128">
        <v>990973</v>
      </c>
      <c r="B1087" s="129">
        <v>44854</v>
      </c>
      <c r="C1087" s="130" t="s">
        <v>490</v>
      </c>
      <c r="D1087" s="130" t="s">
        <v>3139</v>
      </c>
      <c r="E1087" s="130" t="s">
        <v>62</v>
      </c>
      <c r="F1087" s="131">
        <v>766000</v>
      </c>
      <c r="G1087" s="130" t="s">
        <v>148</v>
      </c>
      <c r="H1087" s="130" t="s">
        <v>141</v>
      </c>
      <c r="I1087" s="130" t="s">
        <v>65</v>
      </c>
      <c r="J1087" s="130" t="s">
        <v>3140</v>
      </c>
      <c r="K1087" s="130" t="s">
        <v>3141</v>
      </c>
    </row>
    <row r="1088" spans="1:11" ht="28.8">
      <c r="A1088" s="128">
        <v>990994</v>
      </c>
      <c r="B1088" s="129">
        <v>44854</v>
      </c>
      <c r="C1088" s="130" t="s">
        <v>80</v>
      </c>
      <c r="D1088" s="130" t="s">
        <v>3142</v>
      </c>
      <c r="E1088" s="130" t="s">
        <v>62</v>
      </c>
      <c r="F1088" s="131">
        <v>235000</v>
      </c>
      <c r="G1088" s="130" t="s">
        <v>82</v>
      </c>
      <c r="H1088" s="130" t="s">
        <v>108</v>
      </c>
      <c r="I1088" s="130" t="s">
        <v>65</v>
      </c>
      <c r="J1088" s="130" t="s">
        <v>3143</v>
      </c>
      <c r="K1088" s="130" t="s">
        <v>3144</v>
      </c>
    </row>
    <row r="1089" spans="1:11" ht="28.8">
      <c r="A1089" s="128">
        <v>990998</v>
      </c>
      <c r="B1089" s="129">
        <v>44854</v>
      </c>
      <c r="C1089" s="130" t="s">
        <v>86</v>
      </c>
      <c r="D1089" s="130" t="s">
        <v>3145</v>
      </c>
      <c r="E1089" s="130" t="s">
        <v>62</v>
      </c>
      <c r="F1089" s="131">
        <v>798000</v>
      </c>
      <c r="G1089" s="130" t="s">
        <v>153</v>
      </c>
      <c r="H1089" s="130" t="s">
        <v>154</v>
      </c>
      <c r="I1089" s="130" t="s">
        <v>65</v>
      </c>
      <c r="J1089" s="130" t="s">
        <v>3146</v>
      </c>
      <c r="K1089" s="130" t="s">
        <v>3147</v>
      </c>
    </row>
    <row r="1090" spans="1:11" ht="57.6">
      <c r="A1090" s="128">
        <v>991087</v>
      </c>
      <c r="B1090" s="129">
        <v>44859</v>
      </c>
      <c r="C1090" s="130" t="s">
        <v>80</v>
      </c>
      <c r="D1090" s="130" t="s">
        <v>3148</v>
      </c>
      <c r="E1090" s="130" t="s">
        <v>62</v>
      </c>
      <c r="F1090" s="131">
        <v>750000</v>
      </c>
      <c r="G1090" s="130" t="s">
        <v>82</v>
      </c>
      <c r="H1090" s="130" t="s">
        <v>108</v>
      </c>
      <c r="I1090" s="130" t="s">
        <v>65</v>
      </c>
      <c r="J1090" s="130" t="s">
        <v>3149</v>
      </c>
      <c r="K1090" s="130" t="s">
        <v>3150</v>
      </c>
    </row>
    <row r="1091" spans="1:11" ht="28.8">
      <c r="A1091" s="128">
        <v>991097</v>
      </c>
      <c r="B1091" s="129">
        <v>44859</v>
      </c>
      <c r="C1091" s="130" t="s">
        <v>160</v>
      </c>
      <c r="D1091" s="130" t="s">
        <v>3151</v>
      </c>
      <c r="E1091" s="130" t="s">
        <v>62</v>
      </c>
      <c r="F1091" s="131">
        <v>290000</v>
      </c>
      <c r="G1091" s="130" t="s">
        <v>70</v>
      </c>
      <c r="H1091" s="130" t="s">
        <v>319</v>
      </c>
      <c r="I1091" s="130" t="s">
        <v>65</v>
      </c>
      <c r="J1091" s="130" t="s">
        <v>3152</v>
      </c>
      <c r="K1091" s="130" t="s">
        <v>3153</v>
      </c>
    </row>
    <row r="1092" spans="1:11" ht="28.8">
      <c r="A1092" s="128">
        <v>991130</v>
      </c>
      <c r="B1092" s="129">
        <v>44860</v>
      </c>
      <c r="C1092" s="130" t="s">
        <v>74</v>
      </c>
      <c r="D1092" s="130" t="s">
        <v>3154</v>
      </c>
      <c r="E1092" s="130" t="s">
        <v>62</v>
      </c>
      <c r="F1092" s="131">
        <v>360000</v>
      </c>
      <c r="G1092" s="130" t="s">
        <v>103</v>
      </c>
      <c r="H1092" s="130" t="s">
        <v>523</v>
      </c>
      <c r="I1092" s="130" t="s">
        <v>65</v>
      </c>
      <c r="J1092" s="130" t="s">
        <v>3028</v>
      </c>
      <c r="K1092" s="130" t="s">
        <v>3155</v>
      </c>
    </row>
    <row r="1093" spans="1:11" ht="28.8">
      <c r="A1093" s="128">
        <v>991132</v>
      </c>
      <c r="B1093" s="129">
        <v>44860</v>
      </c>
      <c r="C1093" s="130" t="s">
        <v>86</v>
      </c>
      <c r="D1093" s="130" t="s">
        <v>3156</v>
      </c>
      <c r="E1093" s="130" t="s">
        <v>62</v>
      </c>
      <c r="F1093" s="131">
        <v>770000</v>
      </c>
      <c r="G1093" s="130" t="s">
        <v>636</v>
      </c>
      <c r="H1093" s="130" t="s">
        <v>637</v>
      </c>
      <c r="I1093" s="130" t="s">
        <v>65</v>
      </c>
      <c r="J1093" s="130" t="s">
        <v>3157</v>
      </c>
      <c r="K1093" s="130" t="s">
        <v>3158</v>
      </c>
    </row>
    <row r="1094" spans="1:11" ht="28.8">
      <c r="A1094" s="128">
        <v>991135</v>
      </c>
      <c r="B1094" s="129">
        <v>44860</v>
      </c>
      <c r="C1094" s="130" t="s">
        <v>490</v>
      </c>
      <c r="D1094" s="130" t="s">
        <v>3159</v>
      </c>
      <c r="E1094" s="130" t="s">
        <v>62</v>
      </c>
      <c r="F1094" s="131">
        <v>415000</v>
      </c>
      <c r="G1094" s="130" t="s">
        <v>148</v>
      </c>
      <c r="H1094" s="130" t="s">
        <v>141</v>
      </c>
      <c r="I1094" s="130" t="s">
        <v>65</v>
      </c>
      <c r="J1094" s="130" t="s">
        <v>3160</v>
      </c>
      <c r="K1094" s="130" t="s">
        <v>3161</v>
      </c>
    </row>
    <row r="1095" spans="1:11" ht="28.8">
      <c r="A1095" s="128">
        <v>991138</v>
      </c>
      <c r="B1095" s="129">
        <v>44860</v>
      </c>
      <c r="C1095" s="130" t="s">
        <v>86</v>
      </c>
      <c r="D1095" s="130" t="s">
        <v>3162</v>
      </c>
      <c r="E1095" s="130" t="s">
        <v>62</v>
      </c>
      <c r="F1095" s="131">
        <v>2800000</v>
      </c>
      <c r="G1095" s="130" t="s">
        <v>153</v>
      </c>
      <c r="H1095" s="130" t="s">
        <v>154</v>
      </c>
      <c r="I1095" s="130" t="s">
        <v>65</v>
      </c>
      <c r="J1095" s="130" t="s">
        <v>3163</v>
      </c>
      <c r="K1095" s="130" t="s">
        <v>3164</v>
      </c>
    </row>
    <row r="1096" spans="1:11" ht="57.6">
      <c r="A1096" s="128">
        <v>991146</v>
      </c>
      <c r="B1096" s="129">
        <v>44861</v>
      </c>
      <c r="C1096" s="130" t="s">
        <v>74</v>
      </c>
      <c r="D1096" s="130" t="s">
        <v>3165</v>
      </c>
      <c r="E1096" s="130" t="s">
        <v>62</v>
      </c>
      <c r="F1096" s="131">
        <v>579000</v>
      </c>
      <c r="G1096" s="130" t="s">
        <v>76</v>
      </c>
      <c r="H1096" s="130" t="s">
        <v>99</v>
      </c>
      <c r="I1096" s="130" t="s">
        <v>65</v>
      </c>
      <c r="J1096" s="130" t="s">
        <v>3166</v>
      </c>
      <c r="K1096" s="130" t="s">
        <v>3167</v>
      </c>
    </row>
    <row r="1097" spans="1:11" ht="28.8">
      <c r="A1097" s="128">
        <v>991154</v>
      </c>
      <c r="B1097" s="129">
        <v>44861</v>
      </c>
      <c r="C1097" s="130" t="s">
        <v>68</v>
      </c>
      <c r="D1097" s="130" t="s">
        <v>3168</v>
      </c>
      <c r="E1097" s="130" t="s">
        <v>62</v>
      </c>
      <c r="F1097" s="131">
        <v>1389000</v>
      </c>
      <c r="G1097" s="130" t="s">
        <v>70</v>
      </c>
      <c r="H1097" s="130" t="s">
        <v>71</v>
      </c>
      <c r="I1097" s="130" t="s">
        <v>119</v>
      </c>
      <c r="J1097" s="130" t="s">
        <v>1555</v>
      </c>
      <c r="K1097" s="130" t="s">
        <v>3169</v>
      </c>
    </row>
    <row r="1098" spans="1:11" ht="28.8">
      <c r="A1098" s="128">
        <v>991171</v>
      </c>
      <c r="B1098" s="129">
        <v>44861</v>
      </c>
      <c r="C1098" s="130" t="s">
        <v>160</v>
      </c>
      <c r="D1098" s="130" t="s">
        <v>3170</v>
      </c>
      <c r="E1098" s="130" t="s">
        <v>62</v>
      </c>
      <c r="F1098" s="131">
        <v>513000</v>
      </c>
      <c r="G1098" s="130" t="s">
        <v>70</v>
      </c>
      <c r="H1098" s="130" t="s">
        <v>319</v>
      </c>
      <c r="I1098" s="130" t="s">
        <v>65</v>
      </c>
      <c r="J1098" s="130" t="s">
        <v>3171</v>
      </c>
      <c r="K1098" s="130" t="s">
        <v>3172</v>
      </c>
    </row>
    <row r="1099" spans="1:11" ht="28.8">
      <c r="A1099" s="128">
        <v>991241</v>
      </c>
      <c r="B1099" s="129">
        <v>44865</v>
      </c>
      <c r="C1099" s="130" t="s">
        <v>80</v>
      </c>
      <c r="D1099" s="130" t="s">
        <v>3173</v>
      </c>
      <c r="E1099" s="130" t="s">
        <v>62</v>
      </c>
      <c r="F1099" s="131">
        <v>485000</v>
      </c>
      <c r="G1099" s="130" t="s">
        <v>82</v>
      </c>
      <c r="H1099" s="130" t="s">
        <v>108</v>
      </c>
      <c r="I1099" s="130" t="s">
        <v>65</v>
      </c>
      <c r="J1099" s="130" t="s">
        <v>3174</v>
      </c>
      <c r="K1099" s="130" t="s">
        <v>3175</v>
      </c>
    </row>
    <row r="1100" spans="1:11" ht="28.8">
      <c r="A1100" s="128">
        <v>991252</v>
      </c>
      <c r="B1100" s="129">
        <v>44865</v>
      </c>
      <c r="C1100" s="130" t="s">
        <v>68</v>
      </c>
      <c r="D1100" s="130" t="s">
        <v>3176</v>
      </c>
      <c r="E1100" s="130" t="s">
        <v>93</v>
      </c>
      <c r="F1100" s="131">
        <v>35000</v>
      </c>
      <c r="G1100" s="130" t="s">
        <v>70</v>
      </c>
      <c r="H1100" s="130" t="s">
        <v>71</v>
      </c>
      <c r="I1100" s="130" t="s">
        <v>65</v>
      </c>
      <c r="J1100" s="130" t="s">
        <v>3177</v>
      </c>
      <c r="K1100" s="130" t="s">
        <v>3178</v>
      </c>
    </row>
    <row r="1101" spans="1:11" ht="28.8">
      <c r="A1101" s="128">
        <v>991255</v>
      </c>
      <c r="B1101" s="129">
        <v>44865</v>
      </c>
      <c r="C1101" s="130" t="s">
        <v>80</v>
      </c>
      <c r="D1101" s="130" t="s">
        <v>3179</v>
      </c>
      <c r="E1101" s="130" t="s">
        <v>62</v>
      </c>
      <c r="F1101" s="131">
        <v>674000</v>
      </c>
      <c r="G1101" s="130" t="s">
        <v>82</v>
      </c>
      <c r="H1101" s="130" t="s">
        <v>108</v>
      </c>
      <c r="I1101" s="130" t="s">
        <v>119</v>
      </c>
      <c r="J1101" s="130" t="s">
        <v>593</v>
      </c>
      <c r="K1101" s="130" t="s">
        <v>3180</v>
      </c>
    </row>
    <row r="1102" spans="1:11" ht="28.8">
      <c r="A1102" s="128">
        <v>991261</v>
      </c>
      <c r="B1102" s="129">
        <v>44865</v>
      </c>
      <c r="C1102" s="130" t="s">
        <v>74</v>
      </c>
      <c r="D1102" s="130" t="s">
        <v>3181</v>
      </c>
      <c r="E1102" s="130" t="s">
        <v>62</v>
      </c>
      <c r="F1102" s="131">
        <v>1500000</v>
      </c>
      <c r="G1102" s="130" t="s">
        <v>82</v>
      </c>
      <c r="H1102" s="130" t="s">
        <v>112</v>
      </c>
      <c r="I1102" s="130" t="s">
        <v>65</v>
      </c>
      <c r="J1102" s="130" t="s">
        <v>3182</v>
      </c>
      <c r="K1102" s="130" t="s">
        <v>3183</v>
      </c>
    </row>
    <row r="1103" spans="1:11" ht="28.8">
      <c r="A1103" s="128">
        <v>991263</v>
      </c>
      <c r="B1103" s="129">
        <v>44865</v>
      </c>
      <c r="C1103" s="130" t="s">
        <v>80</v>
      </c>
      <c r="D1103" s="130" t="s">
        <v>3184</v>
      </c>
      <c r="E1103" s="130" t="s">
        <v>62</v>
      </c>
      <c r="F1103" s="131">
        <v>742000</v>
      </c>
      <c r="G1103" s="130" t="s">
        <v>82</v>
      </c>
      <c r="H1103" s="130" t="s">
        <v>108</v>
      </c>
      <c r="I1103" s="130" t="s">
        <v>119</v>
      </c>
      <c r="J1103" s="130" t="s">
        <v>593</v>
      </c>
      <c r="K1103" s="130" t="s">
        <v>3185</v>
      </c>
    </row>
    <row r="1104" spans="1:11" ht="43.2">
      <c r="A1104" s="128">
        <v>991280</v>
      </c>
      <c r="B1104" s="129">
        <v>44865</v>
      </c>
      <c r="C1104" s="130" t="s">
        <v>80</v>
      </c>
      <c r="D1104" s="130" t="s">
        <v>3186</v>
      </c>
      <c r="E1104" s="130" t="s">
        <v>192</v>
      </c>
      <c r="F1104" s="131">
        <v>230000</v>
      </c>
      <c r="G1104" s="130" t="s">
        <v>76</v>
      </c>
      <c r="H1104" s="130" t="s">
        <v>260</v>
      </c>
      <c r="I1104" s="130" t="s">
        <v>65</v>
      </c>
      <c r="J1104" s="130" t="s">
        <v>3187</v>
      </c>
      <c r="K1104" s="130" t="s">
        <v>3188</v>
      </c>
    </row>
    <row r="1105" spans="1:11" ht="28.8">
      <c r="A1105" s="128">
        <v>991284</v>
      </c>
      <c r="B1105" s="129">
        <v>44865</v>
      </c>
      <c r="C1105" s="130" t="s">
        <v>74</v>
      </c>
      <c r="D1105" s="130" t="s">
        <v>3189</v>
      </c>
      <c r="E1105" s="130" t="s">
        <v>62</v>
      </c>
      <c r="F1105" s="131">
        <v>690000</v>
      </c>
      <c r="G1105" s="130" t="s">
        <v>82</v>
      </c>
      <c r="H1105" s="130" t="s">
        <v>112</v>
      </c>
      <c r="I1105" s="130" t="s">
        <v>65</v>
      </c>
      <c r="J1105" s="130" t="s">
        <v>3190</v>
      </c>
      <c r="K1105" s="130" t="s">
        <v>3191</v>
      </c>
    </row>
    <row r="1106" spans="1:11" ht="43.2">
      <c r="A1106" s="128">
        <v>991288</v>
      </c>
      <c r="B1106" s="129">
        <v>44866</v>
      </c>
      <c r="C1106" s="130" t="s">
        <v>74</v>
      </c>
      <c r="D1106" s="130" t="s">
        <v>3192</v>
      </c>
      <c r="E1106" s="130" t="s">
        <v>62</v>
      </c>
      <c r="F1106" s="131">
        <v>835000</v>
      </c>
      <c r="G1106" s="130" t="s">
        <v>308</v>
      </c>
      <c r="H1106" s="130" t="s">
        <v>309</v>
      </c>
      <c r="I1106" s="130" t="s">
        <v>65</v>
      </c>
      <c r="J1106" s="130" t="s">
        <v>3193</v>
      </c>
      <c r="K1106" s="130" t="s">
        <v>3194</v>
      </c>
    </row>
    <row r="1107" spans="1:11" ht="28.8">
      <c r="A1107" s="128">
        <v>991305</v>
      </c>
      <c r="B1107" s="129">
        <v>44866</v>
      </c>
      <c r="C1107" s="130" t="s">
        <v>68</v>
      </c>
      <c r="D1107" s="130" t="s">
        <v>3195</v>
      </c>
      <c r="E1107" s="130" t="s">
        <v>307</v>
      </c>
      <c r="F1107" s="131">
        <v>325000</v>
      </c>
      <c r="G1107" s="130" t="s">
        <v>70</v>
      </c>
      <c r="H1107" s="130" t="s">
        <v>71</v>
      </c>
      <c r="I1107" s="130" t="s">
        <v>65</v>
      </c>
      <c r="J1107" s="130" t="s">
        <v>3196</v>
      </c>
      <c r="K1107" s="130" t="s">
        <v>3197</v>
      </c>
    </row>
    <row r="1108" spans="1:11" ht="28.8">
      <c r="A1108" s="128">
        <v>991306</v>
      </c>
      <c r="B1108" s="129">
        <v>44866</v>
      </c>
      <c r="C1108" s="130" t="s">
        <v>80</v>
      </c>
      <c r="D1108" s="130" t="s">
        <v>3198</v>
      </c>
      <c r="E1108" s="130" t="s">
        <v>176</v>
      </c>
      <c r="F1108" s="131">
        <v>230000</v>
      </c>
      <c r="G1108" s="130" t="s">
        <v>76</v>
      </c>
      <c r="H1108" s="130" t="s">
        <v>137</v>
      </c>
      <c r="I1108" s="130" t="s">
        <v>65</v>
      </c>
      <c r="J1108" s="130" t="s">
        <v>3199</v>
      </c>
      <c r="K1108" s="130" t="s">
        <v>3200</v>
      </c>
    </row>
    <row r="1109" spans="1:11" ht="28.8">
      <c r="A1109" s="128">
        <v>991309</v>
      </c>
      <c r="B1109" s="129">
        <v>44866</v>
      </c>
      <c r="C1109" s="130" t="s">
        <v>74</v>
      </c>
      <c r="D1109" s="130" t="s">
        <v>3201</v>
      </c>
      <c r="E1109" s="130" t="s">
        <v>62</v>
      </c>
      <c r="F1109" s="131">
        <v>3425000</v>
      </c>
      <c r="G1109" s="130" t="s">
        <v>82</v>
      </c>
      <c r="H1109" s="130" t="s">
        <v>112</v>
      </c>
      <c r="I1109" s="130" t="s">
        <v>65</v>
      </c>
      <c r="J1109" s="130" t="s">
        <v>3202</v>
      </c>
      <c r="K1109" s="130" t="s">
        <v>2391</v>
      </c>
    </row>
    <row r="1110" spans="1:11" ht="28.8">
      <c r="A1110" s="128">
        <v>991312</v>
      </c>
      <c r="B1110" s="129">
        <v>44866</v>
      </c>
      <c r="C1110" s="130" t="s">
        <v>74</v>
      </c>
      <c r="D1110" s="130" t="s">
        <v>3203</v>
      </c>
      <c r="E1110" s="130" t="s">
        <v>62</v>
      </c>
      <c r="F1110" s="131">
        <v>340000</v>
      </c>
      <c r="G1110" s="130" t="s">
        <v>82</v>
      </c>
      <c r="H1110" s="130" t="s">
        <v>112</v>
      </c>
      <c r="I1110" s="130" t="s">
        <v>65</v>
      </c>
      <c r="J1110" s="130" t="s">
        <v>3204</v>
      </c>
      <c r="K1110" s="130" t="s">
        <v>3205</v>
      </c>
    </row>
    <row r="1111" spans="1:11" ht="28.8">
      <c r="A1111" s="128">
        <v>991333</v>
      </c>
      <c r="B1111" s="129">
        <v>44867</v>
      </c>
      <c r="C1111" s="130" t="s">
        <v>160</v>
      </c>
      <c r="D1111" s="130" t="s">
        <v>3206</v>
      </c>
      <c r="E1111" s="130" t="s">
        <v>307</v>
      </c>
      <c r="F1111" s="131">
        <v>450000</v>
      </c>
      <c r="G1111" s="130" t="s">
        <v>153</v>
      </c>
      <c r="H1111" s="130" t="s">
        <v>162</v>
      </c>
      <c r="I1111" s="130" t="s">
        <v>65</v>
      </c>
      <c r="J1111" s="130" t="s">
        <v>3207</v>
      </c>
      <c r="K1111" s="130" t="s">
        <v>3208</v>
      </c>
    </row>
    <row r="1112" spans="1:11" ht="28.8">
      <c r="A1112" s="128">
        <v>991340</v>
      </c>
      <c r="B1112" s="129">
        <v>44867</v>
      </c>
      <c r="C1112" s="130" t="s">
        <v>74</v>
      </c>
      <c r="D1112" s="130" t="s">
        <v>3209</v>
      </c>
      <c r="E1112" s="130" t="s">
        <v>62</v>
      </c>
      <c r="F1112" s="131">
        <v>565000</v>
      </c>
      <c r="G1112" s="130" t="s">
        <v>82</v>
      </c>
      <c r="H1112" s="130" t="s">
        <v>112</v>
      </c>
      <c r="I1112" s="130" t="s">
        <v>65</v>
      </c>
      <c r="J1112" s="130" t="s">
        <v>3210</v>
      </c>
      <c r="K1112" s="130" t="s">
        <v>3211</v>
      </c>
    </row>
    <row r="1113" spans="1:11" ht="28.8">
      <c r="A1113" s="128">
        <v>991360</v>
      </c>
      <c r="B1113" s="129">
        <v>44868</v>
      </c>
      <c r="C1113" s="130" t="s">
        <v>80</v>
      </c>
      <c r="D1113" s="130" t="s">
        <v>3212</v>
      </c>
      <c r="E1113" s="130" t="s">
        <v>62</v>
      </c>
      <c r="F1113" s="131">
        <v>325000</v>
      </c>
      <c r="G1113" s="130" t="s">
        <v>82</v>
      </c>
      <c r="H1113" s="130" t="s">
        <v>108</v>
      </c>
      <c r="I1113" s="130" t="s">
        <v>65</v>
      </c>
      <c r="J1113" s="130" t="s">
        <v>3213</v>
      </c>
      <c r="K1113" s="130" t="s">
        <v>3214</v>
      </c>
    </row>
    <row r="1114" spans="1:11" ht="28.8">
      <c r="A1114" s="128">
        <v>991362</v>
      </c>
      <c r="B1114" s="129">
        <v>44868</v>
      </c>
      <c r="C1114" s="130" t="s">
        <v>68</v>
      </c>
      <c r="D1114" s="130" t="s">
        <v>3215</v>
      </c>
      <c r="E1114" s="130" t="s">
        <v>176</v>
      </c>
      <c r="F1114" s="131">
        <v>285000</v>
      </c>
      <c r="G1114" s="130" t="s">
        <v>70</v>
      </c>
      <c r="H1114" s="130" t="s">
        <v>71</v>
      </c>
      <c r="I1114" s="130" t="s">
        <v>65</v>
      </c>
      <c r="J1114" s="130" t="s">
        <v>3216</v>
      </c>
      <c r="K1114" s="130" t="s">
        <v>3217</v>
      </c>
    </row>
    <row r="1115" spans="1:11" ht="43.2">
      <c r="A1115" s="128">
        <v>991371</v>
      </c>
      <c r="B1115" s="129">
        <v>44868</v>
      </c>
      <c r="C1115" s="130" t="s">
        <v>80</v>
      </c>
      <c r="D1115" s="130" t="s">
        <v>3218</v>
      </c>
      <c r="E1115" s="130" t="s">
        <v>62</v>
      </c>
      <c r="F1115" s="131">
        <v>400000</v>
      </c>
      <c r="G1115" s="130" t="s">
        <v>82</v>
      </c>
      <c r="H1115" s="130" t="s">
        <v>166</v>
      </c>
      <c r="I1115" s="130" t="s">
        <v>65</v>
      </c>
      <c r="J1115" s="130" t="s">
        <v>3219</v>
      </c>
      <c r="K1115" s="130" t="s">
        <v>3220</v>
      </c>
    </row>
    <row r="1116" spans="1:11" ht="28.8">
      <c r="A1116" s="128">
        <v>991391</v>
      </c>
      <c r="B1116" s="129">
        <v>44869</v>
      </c>
      <c r="C1116" s="130" t="s">
        <v>80</v>
      </c>
      <c r="D1116" s="130" t="s">
        <v>3221</v>
      </c>
      <c r="E1116" s="130" t="s">
        <v>62</v>
      </c>
      <c r="F1116" s="131">
        <v>2290000</v>
      </c>
      <c r="G1116" s="130" t="s">
        <v>868</v>
      </c>
      <c r="H1116" s="130" t="s">
        <v>869</v>
      </c>
      <c r="I1116" s="130" t="s">
        <v>65</v>
      </c>
      <c r="J1116" s="130" t="s">
        <v>3222</v>
      </c>
      <c r="K1116" s="130" t="s">
        <v>3223</v>
      </c>
    </row>
    <row r="1117" spans="1:11" ht="28.8">
      <c r="A1117" s="128">
        <v>991394</v>
      </c>
      <c r="B1117" s="129">
        <v>44869</v>
      </c>
      <c r="C1117" s="130" t="s">
        <v>86</v>
      </c>
      <c r="D1117" s="130" t="s">
        <v>3224</v>
      </c>
      <c r="E1117" s="130" t="s">
        <v>307</v>
      </c>
      <c r="F1117" s="131">
        <v>3000000</v>
      </c>
      <c r="G1117" s="130" t="s">
        <v>88</v>
      </c>
      <c r="H1117" s="130" t="s">
        <v>89</v>
      </c>
      <c r="I1117" s="130" t="s">
        <v>65</v>
      </c>
      <c r="J1117" s="130" t="s">
        <v>3225</v>
      </c>
      <c r="K1117" s="130" t="s">
        <v>3226</v>
      </c>
    </row>
    <row r="1118" spans="1:11" ht="28.8">
      <c r="A1118" s="128">
        <v>991401</v>
      </c>
      <c r="B1118" s="129">
        <v>44869</v>
      </c>
      <c r="C1118" s="130" t="s">
        <v>80</v>
      </c>
      <c r="D1118" s="130" t="s">
        <v>3227</v>
      </c>
      <c r="E1118" s="130" t="s">
        <v>62</v>
      </c>
      <c r="F1118" s="131">
        <v>385000</v>
      </c>
      <c r="G1118" s="130" t="s">
        <v>76</v>
      </c>
      <c r="H1118" s="130" t="s">
        <v>260</v>
      </c>
      <c r="I1118" s="130" t="s">
        <v>65</v>
      </c>
      <c r="J1118" s="130" t="s">
        <v>3228</v>
      </c>
      <c r="K1118" s="130" t="s">
        <v>3229</v>
      </c>
    </row>
    <row r="1119" spans="1:11" ht="28.8">
      <c r="A1119" s="128">
        <v>991404</v>
      </c>
      <c r="B1119" s="129">
        <v>44869</v>
      </c>
      <c r="C1119" s="130" t="s">
        <v>490</v>
      </c>
      <c r="D1119" s="130" t="s">
        <v>3230</v>
      </c>
      <c r="E1119" s="130" t="s">
        <v>62</v>
      </c>
      <c r="F1119" s="131">
        <v>430000</v>
      </c>
      <c r="G1119" s="130" t="s">
        <v>148</v>
      </c>
      <c r="H1119" s="130" t="s">
        <v>141</v>
      </c>
      <c r="I1119" s="130" t="s">
        <v>65</v>
      </c>
      <c r="J1119" s="130" t="s">
        <v>3231</v>
      </c>
      <c r="K1119" s="130" t="s">
        <v>3232</v>
      </c>
    </row>
    <row r="1120" spans="1:11" ht="28.8">
      <c r="A1120" s="128">
        <v>991437</v>
      </c>
      <c r="B1120" s="129">
        <v>44872</v>
      </c>
      <c r="C1120" s="130" t="s">
        <v>80</v>
      </c>
      <c r="D1120" s="130" t="s">
        <v>3233</v>
      </c>
      <c r="E1120" s="130" t="s">
        <v>62</v>
      </c>
      <c r="F1120" s="131">
        <v>499900</v>
      </c>
      <c r="G1120" s="130" t="s">
        <v>82</v>
      </c>
      <c r="H1120" s="130" t="s">
        <v>108</v>
      </c>
      <c r="I1120" s="130" t="s">
        <v>65</v>
      </c>
      <c r="J1120" s="130" t="s">
        <v>3234</v>
      </c>
      <c r="K1120" s="130" t="s">
        <v>3235</v>
      </c>
    </row>
    <row r="1121" spans="1:11" ht="28.8">
      <c r="A1121" s="128">
        <v>991445</v>
      </c>
      <c r="B1121" s="129">
        <v>44872</v>
      </c>
      <c r="C1121" s="130" t="s">
        <v>160</v>
      </c>
      <c r="D1121" s="130" t="s">
        <v>3236</v>
      </c>
      <c r="E1121" s="130" t="s">
        <v>93</v>
      </c>
      <c r="F1121" s="131">
        <v>2500000</v>
      </c>
      <c r="G1121" s="130" t="s">
        <v>153</v>
      </c>
      <c r="H1121" s="130" t="s">
        <v>162</v>
      </c>
      <c r="I1121" s="130" t="s">
        <v>65</v>
      </c>
      <c r="J1121" s="130" t="s">
        <v>2876</v>
      </c>
      <c r="K1121" s="130" t="s">
        <v>3237</v>
      </c>
    </row>
    <row r="1122" spans="1:11" ht="28.8">
      <c r="A1122" s="128">
        <v>991477</v>
      </c>
      <c r="B1122" s="129">
        <v>44873</v>
      </c>
      <c r="C1122" s="130" t="s">
        <v>80</v>
      </c>
      <c r="D1122" s="130" t="s">
        <v>3238</v>
      </c>
      <c r="E1122" s="130" t="s">
        <v>62</v>
      </c>
      <c r="F1122" s="131">
        <v>369000</v>
      </c>
      <c r="G1122" s="130" t="s">
        <v>82</v>
      </c>
      <c r="H1122" s="130" t="s">
        <v>108</v>
      </c>
      <c r="I1122" s="130" t="s">
        <v>65</v>
      </c>
      <c r="J1122" s="130" t="s">
        <v>3239</v>
      </c>
      <c r="K1122" s="130" t="s">
        <v>3240</v>
      </c>
    </row>
    <row r="1123" spans="1:11" ht="28.8">
      <c r="A1123" s="128">
        <v>991483</v>
      </c>
      <c r="B1123" s="129">
        <v>44873</v>
      </c>
      <c r="C1123" s="130" t="s">
        <v>86</v>
      </c>
      <c r="D1123" s="130" t="s">
        <v>3241</v>
      </c>
      <c r="E1123" s="130" t="s">
        <v>62</v>
      </c>
      <c r="F1123" s="131">
        <v>534000</v>
      </c>
      <c r="G1123" s="130" t="s">
        <v>153</v>
      </c>
      <c r="H1123" s="130" t="s">
        <v>154</v>
      </c>
      <c r="I1123" s="130" t="s">
        <v>65</v>
      </c>
      <c r="J1123" s="130" t="s">
        <v>3242</v>
      </c>
      <c r="K1123" s="130" t="s">
        <v>3243</v>
      </c>
    </row>
    <row r="1124" spans="1:11" ht="28.8">
      <c r="A1124" s="128">
        <v>991487</v>
      </c>
      <c r="B1124" s="129">
        <v>44873</v>
      </c>
      <c r="C1124" s="130" t="s">
        <v>74</v>
      </c>
      <c r="D1124" s="130" t="s">
        <v>3244</v>
      </c>
      <c r="E1124" s="130" t="s">
        <v>62</v>
      </c>
      <c r="F1124" s="131">
        <v>499900</v>
      </c>
      <c r="G1124" s="130" t="s">
        <v>82</v>
      </c>
      <c r="H1124" s="130" t="s">
        <v>112</v>
      </c>
      <c r="I1124" s="130" t="s">
        <v>65</v>
      </c>
      <c r="J1124" s="130" t="s">
        <v>3245</v>
      </c>
      <c r="K1124" s="130" t="s">
        <v>3246</v>
      </c>
    </row>
    <row r="1125" spans="1:11" ht="28.8">
      <c r="A1125" s="128">
        <v>991490</v>
      </c>
      <c r="B1125" s="129">
        <v>44873</v>
      </c>
      <c r="C1125" s="130" t="s">
        <v>68</v>
      </c>
      <c r="D1125" s="130" t="s">
        <v>3247</v>
      </c>
      <c r="E1125" s="130" t="s">
        <v>62</v>
      </c>
      <c r="F1125" s="131">
        <v>440000</v>
      </c>
      <c r="G1125" s="130" t="s">
        <v>308</v>
      </c>
      <c r="H1125" s="130" t="s">
        <v>954</v>
      </c>
      <c r="I1125" s="130" t="s">
        <v>65</v>
      </c>
      <c r="J1125" s="130" t="s">
        <v>3248</v>
      </c>
      <c r="K1125" s="130" t="s">
        <v>3249</v>
      </c>
    </row>
    <row r="1126" spans="1:11" ht="28.8">
      <c r="A1126" s="128">
        <v>991492</v>
      </c>
      <c r="B1126" s="129">
        <v>44873</v>
      </c>
      <c r="C1126" s="130" t="s">
        <v>74</v>
      </c>
      <c r="D1126" s="130" t="s">
        <v>3250</v>
      </c>
      <c r="E1126" s="130" t="s">
        <v>62</v>
      </c>
      <c r="F1126" s="131">
        <v>1100000</v>
      </c>
      <c r="G1126" s="130" t="s">
        <v>82</v>
      </c>
      <c r="H1126" s="130" t="s">
        <v>112</v>
      </c>
      <c r="I1126" s="130" t="s">
        <v>65</v>
      </c>
      <c r="J1126" s="130" t="s">
        <v>3251</v>
      </c>
      <c r="K1126" s="130" t="s">
        <v>3252</v>
      </c>
    </row>
    <row r="1127" spans="1:11" ht="28.8">
      <c r="A1127" s="128">
        <v>991495</v>
      </c>
      <c r="B1127" s="129">
        <v>44873</v>
      </c>
      <c r="C1127" s="130" t="s">
        <v>74</v>
      </c>
      <c r="D1127" s="130" t="s">
        <v>3253</v>
      </c>
      <c r="E1127" s="130" t="s">
        <v>294</v>
      </c>
      <c r="F1127" s="131">
        <v>495000</v>
      </c>
      <c r="G1127" s="130" t="s">
        <v>82</v>
      </c>
      <c r="H1127" s="130" t="s">
        <v>112</v>
      </c>
      <c r="I1127" s="130" t="s">
        <v>65</v>
      </c>
      <c r="J1127" s="130" t="s">
        <v>3254</v>
      </c>
      <c r="K1127" s="130" t="s">
        <v>3255</v>
      </c>
    </row>
    <row r="1128" spans="1:11" ht="43.2">
      <c r="A1128" s="128">
        <v>992722</v>
      </c>
      <c r="B1128" s="129">
        <v>44922</v>
      </c>
      <c r="C1128" s="130" t="s">
        <v>80</v>
      </c>
      <c r="D1128" s="130" t="s">
        <v>3256</v>
      </c>
      <c r="E1128" s="130" t="s">
        <v>62</v>
      </c>
      <c r="F1128" s="131">
        <v>700000</v>
      </c>
      <c r="G1128" s="130" t="s">
        <v>82</v>
      </c>
      <c r="H1128" s="130" t="s">
        <v>108</v>
      </c>
      <c r="I1128" s="130" t="s">
        <v>119</v>
      </c>
      <c r="J1128" s="130" t="s">
        <v>1102</v>
      </c>
      <c r="K1128" s="130" t="s">
        <v>3257</v>
      </c>
    </row>
    <row r="1129" spans="1:11" ht="28.8">
      <c r="A1129" s="128">
        <v>992727</v>
      </c>
      <c r="B1129" s="129">
        <v>44922</v>
      </c>
      <c r="C1129" s="130" t="s">
        <v>160</v>
      </c>
      <c r="D1129" s="130" t="s">
        <v>3258</v>
      </c>
      <c r="E1129" s="130" t="s">
        <v>62</v>
      </c>
      <c r="F1129" s="131">
        <v>863023</v>
      </c>
      <c r="G1129" s="130" t="s">
        <v>153</v>
      </c>
      <c r="H1129" s="130" t="s">
        <v>162</v>
      </c>
      <c r="I1129" s="130" t="s">
        <v>119</v>
      </c>
      <c r="J1129" s="130" t="s">
        <v>742</v>
      </c>
      <c r="K1129" s="130" t="s">
        <v>3259</v>
      </c>
    </row>
    <row r="1130" spans="1:11" ht="28.8">
      <c r="A1130" s="128">
        <v>992737</v>
      </c>
      <c r="B1130" s="129">
        <v>44922</v>
      </c>
      <c r="C1130" s="130" t="s">
        <v>160</v>
      </c>
      <c r="D1130" s="130" t="s">
        <v>3260</v>
      </c>
      <c r="E1130" s="130" t="s">
        <v>62</v>
      </c>
      <c r="F1130" s="131">
        <v>1822299</v>
      </c>
      <c r="G1130" s="130" t="s">
        <v>153</v>
      </c>
      <c r="H1130" s="130" t="s">
        <v>162</v>
      </c>
      <c r="I1130" s="130" t="s">
        <v>119</v>
      </c>
      <c r="J1130" s="130" t="s">
        <v>170</v>
      </c>
      <c r="K1130" s="130" t="s">
        <v>3261</v>
      </c>
    </row>
    <row r="1131" spans="1:11" ht="28.8">
      <c r="A1131" s="128">
        <v>992771</v>
      </c>
      <c r="B1131" s="129">
        <v>44923</v>
      </c>
      <c r="C1131" s="130" t="s">
        <v>74</v>
      </c>
      <c r="D1131" s="130" t="s">
        <v>3262</v>
      </c>
      <c r="E1131" s="130" t="s">
        <v>62</v>
      </c>
      <c r="F1131" s="131">
        <v>509900</v>
      </c>
      <c r="G1131" s="130" t="s">
        <v>82</v>
      </c>
      <c r="H1131" s="130" t="s">
        <v>112</v>
      </c>
      <c r="I1131" s="130" t="s">
        <v>65</v>
      </c>
      <c r="J1131" s="130" t="s">
        <v>3263</v>
      </c>
      <c r="K1131" s="130" t="s">
        <v>3264</v>
      </c>
    </row>
    <row r="1132" spans="1:11" ht="28.8">
      <c r="A1132" s="128">
        <v>992787</v>
      </c>
      <c r="B1132" s="129">
        <v>44923</v>
      </c>
      <c r="C1132" s="130" t="s">
        <v>160</v>
      </c>
      <c r="D1132" s="130" t="s">
        <v>2089</v>
      </c>
      <c r="E1132" s="130" t="s">
        <v>307</v>
      </c>
      <c r="F1132" s="131">
        <v>100000</v>
      </c>
      <c r="G1132" s="130" t="s">
        <v>153</v>
      </c>
      <c r="H1132" s="130" t="s">
        <v>162</v>
      </c>
      <c r="I1132" s="130" t="s">
        <v>65</v>
      </c>
      <c r="J1132" s="130" t="s">
        <v>3265</v>
      </c>
      <c r="K1132" s="130" t="s">
        <v>3266</v>
      </c>
    </row>
    <row r="1133" spans="1:11" ht="28.8">
      <c r="A1133" s="128">
        <v>992847</v>
      </c>
      <c r="B1133" s="129">
        <v>44924</v>
      </c>
      <c r="C1133" s="130" t="s">
        <v>86</v>
      </c>
      <c r="D1133" s="130" t="s">
        <v>3267</v>
      </c>
      <c r="E1133" s="130" t="s">
        <v>62</v>
      </c>
      <c r="F1133" s="131">
        <v>707605</v>
      </c>
      <c r="G1133" s="130" t="s">
        <v>88</v>
      </c>
      <c r="H1133" s="130" t="s">
        <v>234</v>
      </c>
      <c r="I1133" s="130" t="s">
        <v>119</v>
      </c>
      <c r="J1133" s="130" t="s">
        <v>235</v>
      </c>
      <c r="K1133" s="130" t="s">
        <v>3268</v>
      </c>
    </row>
    <row r="1134" spans="1:11" ht="28.8">
      <c r="A1134" s="128">
        <v>992849</v>
      </c>
      <c r="B1134" s="129">
        <v>44924</v>
      </c>
      <c r="C1134" s="130" t="s">
        <v>160</v>
      </c>
      <c r="D1134" s="130" t="s">
        <v>2241</v>
      </c>
      <c r="E1134" s="130" t="s">
        <v>62</v>
      </c>
      <c r="F1134" s="131">
        <v>781110</v>
      </c>
      <c r="G1134" s="130" t="s">
        <v>153</v>
      </c>
      <c r="H1134" s="130" t="s">
        <v>162</v>
      </c>
      <c r="I1134" s="130" t="s">
        <v>65</v>
      </c>
      <c r="J1134" s="130" t="s">
        <v>2243</v>
      </c>
      <c r="K1134" s="130" t="s">
        <v>3269</v>
      </c>
    </row>
    <row r="1135" spans="1:11" ht="28.8">
      <c r="A1135" s="128">
        <v>992855</v>
      </c>
      <c r="B1135" s="129">
        <v>44924</v>
      </c>
      <c r="C1135" s="130" t="s">
        <v>86</v>
      </c>
      <c r="D1135" s="130" t="s">
        <v>3270</v>
      </c>
      <c r="E1135" s="130" t="s">
        <v>62</v>
      </c>
      <c r="F1135" s="131">
        <v>458990</v>
      </c>
      <c r="G1135" s="130" t="s">
        <v>88</v>
      </c>
      <c r="H1135" s="130" t="s">
        <v>234</v>
      </c>
      <c r="I1135" s="130" t="s">
        <v>119</v>
      </c>
      <c r="J1135" s="130" t="s">
        <v>235</v>
      </c>
      <c r="K1135" s="130" t="s">
        <v>3271</v>
      </c>
    </row>
    <row r="1136" spans="1:11" ht="28.8">
      <c r="A1136" s="128">
        <v>992859</v>
      </c>
      <c r="B1136" s="129">
        <v>44924</v>
      </c>
      <c r="C1136" s="130" t="s">
        <v>160</v>
      </c>
      <c r="D1136" s="130" t="s">
        <v>3272</v>
      </c>
      <c r="E1136" s="130" t="s">
        <v>62</v>
      </c>
      <c r="F1136" s="131">
        <v>1837404</v>
      </c>
      <c r="G1136" s="130" t="s">
        <v>153</v>
      </c>
      <c r="H1136" s="130" t="s">
        <v>162</v>
      </c>
      <c r="I1136" s="130" t="s">
        <v>119</v>
      </c>
      <c r="J1136" s="130" t="s">
        <v>170</v>
      </c>
      <c r="K1136" s="130" t="s">
        <v>3273</v>
      </c>
    </row>
    <row r="1137" spans="1:11" ht="28.8">
      <c r="A1137" s="128">
        <v>992860</v>
      </c>
      <c r="B1137" s="129">
        <v>44924</v>
      </c>
      <c r="C1137" s="130" t="s">
        <v>60</v>
      </c>
      <c r="D1137" s="130" t="s">
        <v>3274</v>
      </c>
      <c r="E1137" s="130" t="s">
        <v>62</v>
      </c>
      <c r="F1137" s="131">
        <v>675000</v>
      </c>
      <c r="G1137" s="130" t="s">
        <v>805</v>
      </c>
      <c r="H1137" s="130" t="s">
        <v>141</v>
      </c>
      <c r="I1137" s="130" t="s">
        <v>65</v>
      </c>
      <c r="J1137" s="130" t="s">
        <v>3275</v>
      </c>
      <c r="K1137" s="130" t="s">
        <v>3276</v>
      </c>
    </row>
    <row r="1138" spans="1:11" ht="28.8">
      <c r="A1138" s="128">
        <v>992633</v>
      </c>
      <c r="B1138" s="129">
        <v>44917</v>
      </c>
      <c r="C1138" s="130" t="s">
        <v>86</v>
      </c>
      <c r="D1138" s="130" t="s">
        <v>3277</v>
      </c>
      <c r="E1138" s="130" t="s">
        <v>62</v>
      </c>
      <c r="F1138" s="131">
        <v>904197.5</v>
      </c>
      <c r="G1138" s="130" t="s">
        <v>88</v>
      </c>
      <c r="H1138" s="130" t="s">
        <v>234</v>
      </c>
      <c r="I1138" s="130" t="s">
        <v>119</v>
      </c>
      <c r="J1138" s="130" t="s">
        <v>235</v>
      </c>
      <c r="K1138" s="130" t="s">
        <v>3278</v>
      </c>
    </row>
    <row r="1139" spans="1:11" ht="43.2">
      <c r="A1139" s="128">
        <v>992639</v>
      </c>
      <c r="B1139" s="129">
        <v>44917</v>
      </c>
      <c r="C1139" s="130" t="s">
        <v>68</v>
      </c>
      <c r="D1139" s="130" t="s">
        <v>3279</v>
      </c>
      <c r="E1139" s="130" t="s">
        <v>62</v>
      </c>
      <c r="F1139" s="131">
        <v>432000</v>
      </c>
      <c r="G1139" s="130" t="s">
        <v>70</v>
      </c>
      <c r="H1139" s="130" t="s">
        <v>71</v>
      </c>
      <c r="I1139" s="130" t="s">
        <v>65</v>
      </c>
      <c r="J1139" s="130" t="s">
        <v>3280</v>
      </c>
      <c r="K1139" s="130" t="s">
        <v>3281</v>
      </c>
    </row>
    <row r="1140" spans="1:11" ht="57.6">
      <c r="A1140" s="128">
        <v>992643</v>
      </c>
      <c r="B1140" s="129">
        <v>44917</v>
      </c>
      <c r="C1140" s="130" t="s">
        <v>80</v>
      </c>
      <c r="D1140" s="130" t="s">
        <v>3282</v>
      </c>
      <c r="E1140" s="130" t="s">
        <v>307</v>
      </c>
      <c r="F1140" s="131">
        <v>515000</v>
      </c>
      <c r="G1140" s="130" t="s">
        <v>82</v>
      </c>
      <c r="H1140" s="130" t="s">
        <v>166</v>
      </c>
      <c r="I1140" s="130" t="s">
        <v>65</v>
      </c>
      <c r="J1140" s="130" t="s">
        <v>3283</v>
      </c>
      <c r="K1140" s="130" t="s">
        <v>3284</v>
      </c>
    </row>
    <row r="1141" spans="1:11" ht="28.8">
      <c r="A1141" s="128">
        <v>992658</v>
      </c>
      <c r="B1141" s="129">
        <v>44917</v>
      </c>
      <c r="C1141" s="130" t="s">
        <v>74</v>
      </c>
      <c r="D1141" s="130" t="s">
        <v>1648</v>
      </c>
      <c r="E1141" s="130" t="s">
        <v>93</v>
      </c>
      <c r="F1141" s="131">
        <v>500000</v>
      </c>
      <c r="G1141" s="130" t="s">
        <v>82</v>
      </c>
      <c r="H1141" s="130" t="s">
        <v>112</v>
      </c>
      <c r="I1141" s="130" t="s">
        <v>65</v>
      </c>
      <c r="J1141" s="130" t="s">
        <v>2391</v>
      </c>
      <c r="K1141" s="130" t="s">
        <v>1649</v>
      </c>
    </row>
    <row r="1142" spans="1:11" ht="28.8">
      <c r="A1142" s="128">
        <v>992660</v>
      </c>
      <c r="B1142" s="129">
        <v>44917</v>
      </c>
      <c r="C1142" s="130" t="s">
        <v>68</v>
      </c>
      <c r="D1142" s="130" t="s">
        <v>3285</v>
      </c>
      <c r="E1142" s="130" t="s">
        <v>62</v>
      </c>
      <c r="F1142" s="131">
        <v>677765</v>
      </c>
      <c r="G1142" s="130" t="s">
        <v>1880</v>
      </c>
      <c r="H1142" s="130" t="s">
        <v>3286</v>
      </c>
      <c r="I1142" s="130" t="s">
        <v>119</v>
      </c>
      <c r="J1142" s="130" t="s">
        <v>3287</v>
      </c>
      <c r="K1142" s="130" t="s">
        <v>1561</v>
      </c>
    </row>
    <row r="1143" spans="1:11" ht="28.8">
      <c r="A1143" s="128">
        <v>992666</v>
      </c>
      <c r="B1143" s="129">
        <v>44917</v>
      </c>
      <c r="C1143" s="130" t="s">
        <v>68</v>
      </c>
      <c r="D1143" s="130" t="s">
        <v>3288</v>
      </c>
      <c r="E1143" s="130" t="s">
        <v>62</v>
      </c>
      <c r="F1143" s="131">
        <v>618000</v>
      </c>
      <c r="G1143" s="130" t="s">
        <v>1880</v>
      </c>
      <c r="H1143" s="130" t="s">
        <v>3286</v>
      </c>
      <c r="I1143" s="130" t="s">
        <v>119</v>
      </c>
      <c r="J1143" s="130" t="s">
        <v>3287</v>
      </c>
      <c r="K1143" s="130" t="s">
        <v>3289</v>
      </c>
    </row>
    <row r="1144" spans="1:11" ht="28.8">
      <c r="A1144" s="128">
        <v>992667</v>
      </c>
      <c r="B1144" s="129">
        <v>44917</v>
      </c>
      <c r="C1144" s="130" t="s">
        <v>80</v>
      </c>
      <c r="D1144" s="130" t="s">
        <v>3290</v>
      </c>
      <c r="E1144" s="130" t="s">
        <v>307</v>
      </c>
      <c r="F1144" s="131">
        <v>505000</v>
      </c>
      <c r="G1144" s="130" t="s">
        <v>3291</v>
      </c>
      <c r="H1144" s="130" t="s">
        <v>3292</v>
      </c>
      <c r="I1144" s="130" t="s">
        <v>65</v>
      </c>
      <c r="J1144" s="130" t="s">
        <v>3293</v>
      </c>
      <c r="K1144" s="130" t="s">
        <v>3294</v>
      </c>
    </row>
    <row r="1145" spans="1:11" ht="28.8">
      <c r="A1145" s="128">
        <v>992697</v>
      </c>
      <c r="B1145" s="129">
        <v>44918</v>
      </c>
      <c r="C1145" s="130" t="s">
        <v>74</v>
      </c>
      <c r="D1145" s="130" t="s">
        <v>3295</v>
      </c>
      <c r="E1145" s="130" t="s">
        <v>62</v>
      </c>
      <c r="F1145" s="131">
        <v>814742</v>
      </c>
      <c r="G1145" s="130" t="s">
        <v>82</v>
      </c>
      <c r="H1145" s="130" t="s">
        <v>112</v>
      </c>
      <c r="I1145" s="130" t="s">
        <v>119</v>
      </c>
      <c r="J1145" s="130" t="s">
        <v>248</v>
      </c>
      <c r="K1145" s="130" t="s">
        <v>3296</v>
      </c>
    </row>
    <row r="1146" spans="1:11" ht="43.2">
      <c r="A1146" s="128">
        <v>979233</v>
      </c>
      <c r="B1146" s="129">
        <v>44564</v>
      </c>
      <c r="C1146" s="130" t="s">
        <v>68</v>
      </c>
      <c r="D1146" s="130" t="s">
        <v>3297</v>
      </c>
      <c r="E1146" s="130" t="s">
        <v>62</v>
      </c>
      <c r="F1146" s="131">
        <v>2625000</v>
      </c>
      <c r="G1146" s="130" t="s">
        <v>308</v>
      </c>
      <c r="H1146" s="130" t="s">
        <v>954</v>
      </c>
      <c r="I1146" s="130" t="s">
        <v>65</v>
      </c>
      <c r="J1146" s="130" t="s">
        <v>3298</v>
      </c>
      <c r="K1146" s="130" t="s">
        <v>3299</v>
      </c>
    </row>
    <row r="1147" spans="1:11" ht="28.8">
      <c r="A1147" s="128">
        <v>979261</v>
      </c>
      <c r="B1147" s="129">
        <v>44564</v>
      </c>
      <c r="C1147" s="130" t="s">
        <v>68</v>
      </c>
      <c r="D1147" s="130" t="s">
        <v>3300</v>
      </c>
      <c r="E1147" s="130" t="s">
        <v>62</v>
      </c>
      <c r="F1147" s="131">
        <v>725000</v>
      </c>
      <c r="G1147" s="130" t="s">
        <v>70</v>
      </c>
      <c r="H1147" s="130" t="s">
        <v>71</v>
      </c>
      <c r="I1147" s="130" t="s">
        <v>65</v>
      </c>
      <c r="J1147" s="130" t="s">
        <v>3301</v>
      </c>
      <c r="K1147" s="130" t="s">
        <v>3302</v>
      </c>
    </row>
    <row r="1148" spans="1:11" ht="28.8">
      <c r="A1148" s="128">
        <v>979288</v>
      </c>
      <c r="B1148" s="129">
        <v>44564</v>
      </c>
      <c r="C1148" s="130" t="s">
        <v>86</v>
      </c>
      <c r="D1148" s="130" t="s">
        <v>3303</v>
      </c>
      <c r="E1148" s="130" t="s">
        <v>62</v>
      </c>
      <c r="F1148" s="131">
        <v>390000</v>
      </c>
      <c r="G1148" s="130" t="s">
        <v>76</v>
      </c>
      <c r="H1148" s="130" t="s">
        <v>154</v>
      </c>
      <c r="I1148" s="130" t="s">
        <v>65</v>
      </c>
      <c r="J1148" s="130" t="s">
        <v>3304</v>
      </c>
      <c r="K1148" s="130" t="s">
        <v>3305</v>
      </c>
    </row>
    <row r="1149" spans="1:11" ht="57.6">
      <c r="A1149" s="128">
        <v>979308</v>
      </c>
      <c r="B1149" s="129">
        <v>44565</v>
      </c>
      <c r="C1149" s="130" t="s">
        <v>68</v>
      </c>
      <c r="D1149" s="130" t="s">
        <v>3306</v>
      </c>
      <c r="E1149" s="130" t="s">
        <v>62</v>
      </c>
      <c r="F1149" s="131">
        <v>453000</v>
      </c>
      <c r="G1149" s="130" t="s">
        <v>70</v>
      </c>
      <c r="H1149" s="130" t="s">
        <v>3307</v>
      </c>
      <c r="I1149" s="130" t="s">
        <v>65</v>
      </c>
      <c r="J1149" s="130" t="s">
        <v>3308</v>
      </c>
      <c r="K1149" s="130" t="s">
        <v>3309</v>
      </c>
    </row>
    <row r="1150" spans="1:11" ht="28.8">
      <c r="A1150" s="128">
        <v>979323</v>
      </c>
      <c r="B1150" s="129">
        <v>44565</v>
      </c>
      <c r="C1150" s="130" t="s">
        <v>68</v>
      </c>
      <c r="D1150" s="130" t="s">
        <v>3310</v>
      </c>
      <c r="E1150" s="130" t="s">
        <v>62</v>
      </c>
      <c r="F1150" s="131">
        <v>800000</v>
      </c>
      <c r="G1150" s="130" t="s">
        <v>70</v>
      </c>
      <c r="H1150" s="130" t="s">
        <v>71</v>
      </c>
      <c r="I1150" s="130" t="s">
        <v>65</v>
      </c>
      <c r="J1150" s="130" t="s">
        <v>3311</v>
      </c>
      <c r="K1150" s="130" t="s">
        <v>3312</v>
      </c>
    </row>
    <row r="1151" spans="1:11" ht="28.8">
      <c r="A1151" s="128">
        <v>979354</v>
      </c>
      <c r="B1151" s="129">
        <v>44566</v>
      </c>
      <c r="C1151" s="130" t="s">
        <v>80</v>
      </c>
      <c r="D1151" s="130" t="s">
        <v>3313</v>
      </c>
      <c r="E1151" s="130" t="s">
        <v>176</v>
      </c>
      <c r="F1151" s="131">
        <v>180000</v>
      </c>
      <c r="G1151" s="130" t="s">
        <v>76</v>
      </c>
      <c r="H1151" s="130" t="s">
        <v>260</v>
      </c>
      <c r="I1151" s="130" t="s">
        <v>65</v>
      </c>
      <c r="J1151" s="130" t="s">
        <v>3314</v>
      </c>
      <c r="K1151" s="130" t="s">
        <v>3315</v>
      </c>
    </row>
    <row r="1152" spans="1:11" ht="28.8">
      <c r="A1152" s="128">
        <v>979361</v>
      </c>
      <c r="B1152" s="129">
        <v>44566</v>
      </c>
      <c r="C1152" s="130" t="s">
        <v>74</v>
      </c>
      <c r="D1152" s="130" t="s">
        <v>1589</v>
      </c>
      <c r="E1152" s="130" t="s">
        <v>93</v>
      </c>
      <c r="F1152" s="131">
        <v>215000</v>
      </c>
      <c r="G1152" s="130" t="s">
        <v>82</v>
      </c>
      <c r="H1152" s="130" t="s">
        <v>112</v>
      </c>
      <c r="I1152" s="130" t="s">
        <v>65</v>
      </c>
      <c r="J1152" s="130" t="s">
        <v>3316</v>
      </c>
      <c r="K1152" s="130" t="s">
        <v>3317</v>
      </c>
    </row>
    <row r="1153" spans="1:11" ht="28.8">
      <c r="A1153" s="128">
        <v>979365</v>
      </c>
      <c r="B1153" s="129">
        <v>44566</v>
      </c>
      <c r="C1153" s="130" t="s">
        <v>68</v>
      </c>
      <c r="D1153" s="130" t="s">
        <v>3318</v>
      </c>
      <c r="E1153" s="130" t="s">
        <v>93</v>
      </c>
      <c r="F1153" s="131">
        <v>25000</v>
      </c>
      <c r="G1153" s="130" t="s">
        <v>70</v>
      </c>
      <c r="H1153" s="130" t="s">
        <v>71</v>
      </c>
      <c r="I1153" s="130" t="s">
        <v>65</v>
      </c>
      <c r="J1153" s="130" t="s">
        <v>3319</v>
      </c>
      <c r="K1153" s="130" t="s">
        <v>3320</v>
      </c>
    </row>
    <row r="1154" spans="1:11" ht="28.8">
      <c r="A1154" s="128">
        <v>979375</v>
      </c>
      <c r="B1154" s="129">
        <v>44566</v>
      </c>
      <c r="C1154" s="130" t="s">
        <v>160</v>
      </c>
      <c r="D1154" s="130" t="s">
        <v>3321</v>
      </c>
      <c r="E1154" s="130" t="s">
        <v>62</v>
      </c>
      <c r="F1154" s="131">
        <v>1840000</v>
      </c>
      <c r="G1154" s="130" t="s">
        <v>153</v>
      </c>
      <c r="H1154" s="130" t="s">
        <v>162</v>
      </c>
      <c r="I1154" s="130" t="s">
        <v>65</v>
      </c>
      <c r="J1154" s="130" t="s">
        <v>3322</v>
      </c>
      <c r="K1154" s="130" t="s">
        <v>3323</v>
      </c>
    </row>
    <row r="1155" spans="1:11" ht="28.8">
      <c r="A1155" s="128">
        <v>979377</v>
      </c>
      <c r="B1155" s="129">
        <v>44566</v>
      </c>
      <c r="C1155" s="130" t="s">
        <v>80</v>
      </c>
      <c r="D1155" s="130" t="s">
        <v>3324</v>
      </c>
      <c r="E1155" s="130" t="s">
        <v>62</v>
      </c>
      <c r="F1155" s="131">
        <v>425000</v>
      </c>
      <c r="G1155" s="130" t="s">
        <v>82</v>
      </c>
      <c r="H1155" s="130" t="s">
        <v>83</v>
      </c>
      <c r="I1155" s="130" t="s">
        <v>65</v>
      </c>
      <c r="J1155" s="130" t="s">
        <v>3325</v>
      </c>
      <c r="K1155" s="130" t="s">
        <v>3326</v>
      </c>
    </row>
    <row r="1156" spans="1:11" ht="28.8">
      <c r="A1156" s="128">
        <v>979390</v>
      </c>
      <c r="B1156" s="129">
        <v>44566</v>
      </c>
      <c r="C1156" s="130" t="s">
        <v>80</v>
      </c>
      <c r="D1156" s="130" t="s">
        <v>3327</v>
      </c>
      <c r="E1156" s="130" t="s">
        <v>62</v>
      </c>
      <c r="F1156" s="131">
        <v>457550</v>
      </c>
      <c r="G1156" s="130" t="s">
        <v>103</v>
      </c>
      <c r="H1156" s="130" t="s">
        <v>104</v>
      </c>
      <c r="I1156" s="130" t="s">
        <v>119</v>
      </c>
      <c r="J1156" s="130" t="s">
        <v>1552</v>
      </c>
      <c r="K1156" s="130" t="s">
        <v>3328</v>
      </c>
    </row>
    <row r="1157" spans="1:11" ht="43.2">
      <c r="A1157" s="128">
        <v>979392</v>
      </c>
      <c r="B1157" s="129">
        <v>44566</v>
      </c>
      <c r="C1157" s="130" t="s">
        <v>80</v>
      </c>
      <c r="D1157" s="130" t="s">
        <v>3329</v>
      </c>
      <c r="E1157" s="130" t="s">
        <v>62</v>
      </c>
      <c r="F1157" s="131">
        <v>1200000</v>
      </c>
      <c r="G1157" s="130" t="s">
        <v>76</v>
      </c>
      <c r="H1157" s="130" t="s">
        <v>137</v>
      </c>
      <c r="I1157" s="130" t="s">
        <v>65</v>
      </c>
      <c r="J1157" s="130" t="s">
        <v>3330</v>
      </c>
      <c r="K1157" s="130" t="s">
        <v>3331</v>
      </c>
    </row>
    <row r="1158" spans="1:11" ht="28.8">
      <c r="A1158" s="128">
        <v>979394</v>
      </c>
      <c r="B1158" s="129">
        <v>44566</v>
      </c>
      <c r="C1158" s="130" t="s">
        <v>74</v>
      </c>
      <c r="D1158" s="130" t="s">
        <v>3332</v>
      </c>
      <c r="E1158" s="130" t="s">
        <v>62</v>
      </c>
      <c r="F1158" s="131">
        <v>455000</v>
      </c>
      <c r="G1158" s="130" t="s">
        <v>82</v>
      </c>
      <c r="H1158" s="130" t="s">
        <v>112</v>
      </c>
      <c r="I1158" s="130" t="s">
        <v>65</v>
      </c>
      <c r="J1158" s="130" t="s">
        <v>3333</v>
      </c>
      <c r="K1158" s="130" t="s">
        <v>3334</v>
      </c>
    </row>
    <row r="1159" spans="1:11" ht="28.8">
      <c r="A1159" s="128">
        <v>979396</v>
      </c>
      <c r="B1159" s="129">
        <v>44566</v>
      </c>
      <c r="C1159" s="130" t="s">
        <v>74</v>
      </c>
      <c r="D1159" s="130" t="s">
        <v>3335</v>
      </c>
      <c r="E1159" s="130" t="s">
        <v>62</v>
      </c>
      <c r="F1159" s="131">
        <v>370000</v>
      </c>
      <c r="G1159" s="130" t="s">
        <v>82</v>
      </c>
      <c r="H1159" s="130" t="s">
        <v>112</v>
      </c>
      <c r="I1159" s="130" t="s">
        <v>65</v>
      </c>
      <c r="J1159" s="130" t="s">
        <v>3336</v>
      </c>
      <c r="K1159" s="130" t="s">
        <v>3337</v>
      </c>
    </row>
    <row r="1160" spans="1:11" ht="43.2">
      <c r="A1160" s="128">
        <v>979399</v>
      </c>
      <c r="B1160" s="129">
        <v>44566</v>
      </c>
      <c r="C1160" s="130" t="s">
        <v>160</v>
      </c>
      <c r="D1160" s="130" t="s">
        <v>3338</v>
      </c>
      <c r="E1160" s="130" t="s">
        <v>62</v>
      </c>
      <c r="F1160" s="131">
        <v>925000</v>
      </c>
      <c r="G1160" s="130" t="s">
        <v>70</v>
      </c>
      <c r="H1160" s="130" t="s">
        <v>319</v>
      </c>
      <c r="I1160" s="130" t="s">
        <v>65</v>
      </c>
      <c r="J1160" s="130" t="s">
        <v>3339</v>
      </c>
      <c r="K1160" s="130" t="s">
        <v>3340</v>
      </c>
    </row>
    <row r="1161" spans="1:11" ht="57.6">
      <c r="A1161" s="128">
        <v>979415</v>
      </c>
      <c r="B1161" s="129">
        <v>44567</v>
      </c>
      <c r="C1161" s="130" t="s">
        <v>160</v>
      </c>
      <c r="D1161" s="130" t="s">
        <v>3341</v>
      </c>
      <c r="E1161" s="130" t="s">
        <v>307</v>
      </c>
      <c r="F1161" s="131">
        <v>3500000</v>
      </c>
      <c r="G1161" s="130" t="s">
        <v>153</v>
      </c>
      <c r="H1161" s="130" t="s">
        <v>162</v>
      </c>
      <c r="I1161" s="130" t="s">
        <v>65</v>
      </c>
      <c r="J1161" s="130" t="s">
        <v>3342</v>
      </c>
      <c r="K1161" s="130" t="s">
        <v>3343</v>
      </c>
    </row>
    <row r="1162" spans="1:11" ht="28.8">
      <c r="A1162" s="128">
        <v>979432</v>
      </c>
      <c r="B1162" s="129">
        <v>44567</v>
      </c>
      <c r="C1162" s="130" t="s">
        <v>160</v>
      </c>
      <c r="D1162" s="130" t="s">
        <v>1532</v>
      </c>
      <c r="E1162" s="130" t="s">
        <v>93</v>
      </c>
      <c r="F1162" s="131">
        <v>1005250</v>
      </c>
      <c r="G1162" s="130" t="s">
        <v>153</v>
      </c>
      <c r="H1162" s="130" t="s">
        <v>162</v>
      </c>
      <c r="I1162" s="130" t="s">
        <v>65</v>
      </c>
      <c r="J1162" s="130" t="s">
        <v>163</v>
      </c>
      <c r="K1162" s="130" t="s">
        <v>3344</v>
      </c>
    </row>
    <row r="1163" spans="1:11" ht="28.8">
      <c r="A1163" s="128">
        <v>979437</v>
      </c>
      <c r="B1163" s="129">
        <v>44567</v>
      </c>
      <c r="C1163" s="130" t="s">
        <v>74</v>
      </c>
      <c r="D1163" s="130" t="s">
        <v>3345</v>
      </c>
      <c r="E1163" s="130" t="s">
        <v>62</v>
      </c>
      <c r="F1163" s="131">
        <v>995000</v>
      </c>
      <c r="G1163" s="130" t="s">
        <v>82</v>
      </c>
      <c r="H1163" s="130" t="s">
        <v>112</v>
      </c>
      <c r="I1163" s="130" t="s">
        <v>65</v>
      </c>
      <c r="J1163" s="130" t="s">
        <v>3346</v>
      </c>
      <c r="K1163" s="130" t="s">
        <v>3347</v>
      </c>
    </row>
    <row r="1164" spans="1:11" ht="28.8">
      <c r="A1164" s="128">
        <v>979519</v>
      </c>
      <c r="B1164" s="129">
        <v>44568</v>
      </c>
      <c r="C1164" s="130" t="s">
        <v>80</v>
      </c>
      <c r="D1164" s="130" t="s">
        <v>3348</v>
      </c>
      <c r="E1164" s="130" t="s">
        <v>62</v>
      </c>
      <c r="F1164" s="131">
        <v>905000</v>
      </c>
      <c r="G1164" s="130" t="s">
        <v>82</v>
      </c>
      <c r="H1164" s="130" t="s">
        <v>83</v>
      </c>
      <c r="I1164" s="130" t="s">
        <v>65</v>
      </c>
      <c r="J1164" s="130" t="s">
        <v>3349</v>
      </c>
      <c r="K1164" s="130" t="s">
        <v>3350</v>
      </c>
    </row>
    <row r="1165" spans="1:11" ht="28.8">
      <c r="A1165" s="128">
        <v>979523</v>
      </c>
      <c r="B1165" s="129">
        <v>44568</v>
      </c>
      <c r="C1165" s="130" t="s">
        <v>160</v>
      </c>
      <c r="D1165" s="130" t="s">
        <v>3351</v>
      </c>
      <c r="E1165" s="130" t="s">
        <v>62</v>
      </c>
      <c r="F1165" s="131">
        <v>1700000</v>
      </c>
      <c r="G1165" s="130" t="s">
        <v>153</v>
      </c>
      <c r="H1165" s="130" t="s">
        <v>162</v>
      </c>
      <c r="I1165" s="130" t="s">
        <v>65</v>
      </c>
      <c r="J1165" s="130" t="s">
        <v>3352</v>
      </c>
      <c r="K1165" s="130" t="s">
        <v>3353</v>
      </c>
    </row>
    <row r="1166" spans="1:11" ht="28.8">
      <c r="A1166" s="128">
        <v>979533</v>
      </c>
      <c r="B1166" s="129">
        <v>44568</v>
      </c>
      <c r="C1166" s="130" t="s">
        <v>86</v>
      </c>
      <c r="D1166" s="130" t="s">
        <v>3354</v>
      </c>
      <c r="E1166" s="130" t="s">
        <v>192</v>
      </c>
      <c r="F1166" s="131">
        <v>3852000</v>
      </c>
      <c r="G1166" s="130" t="s">
        <v>88</v>
      </c>
      <c r="H1166" s="130" t="s">
        <v>193</v>
      </c>
      <c r="I1166" s="130" t="s">
        <v>65</v>
      </c>
      <c r="J1166" s="130" t="s">
        <v>3355</v>
      </c>
      <c r="K1166" s="130" t="s">
        <v>3356</v>
      </c>
    </row>
    <row r="1167" spans="1:11" ht="28.8">
      <c r="A1167" s="128">
        <v>979539</v>
      </c>
      <c r="B1167" s="129">
        <v>44568</v>
      </c>
      <c r="C1167" s="130" t="s">
        <v>354</v>
      </c>
      <c r="D1167" s="130" t="s">
        <v>3357</v>
      </c>
      <c r="E1167" s="130" t="s">
        <v>62</v>
      </c>
      <c r="F1167" s="131">
        <v>584707</v>
      </c>
      <c r="G1167" s="130" t="s">
        <v>63</v>
      </c>
      <c r="H1167" s="130" t="s">
        <v>356</v>
      </c>
      <c r="I1167" s="130" t="s">
        <v>119</v>
      </c>
      <c r="J1167" s="130" t="s">
        <v>357</v>
      </c>
      <c r="K1167" s="130" t="s">
        <v>3358</v>
      </c>
    </row>
    <row r="1168" spans="1:11" ht="28.8">
      <c r="A1168" s="128">
        <v>979547</v>
      </c>
      <c r="B1168" s="129">
        <v>44568</v>
      </c>
      <c r="C1168" s="130" t="s">
        <v>80</v>
      </c>
      <c r="D1168" s="130" t="s">
        <v>3359</v>
      </c>
      <c r="E1168" s="130" t="s">
        <v>62</v>
      </c>
      <c r="F1168" s="131">
        <v>475000</v>
      </c>
      <c r="G1168" s="130" t="s">
        <v>82</v>
      </c>
      <c r="H1168" s="130" t="s">
        <v>108</v>
      </c>
      <c r="I1168" s="130" t="s">
        <v>119</v>
      </c>
      <c r="J1168" s="130" t="s">
        <v>2421</v>
      </c>
      <c r="K1168" s="130" t="s">
        <v>3360</v>
      </c>
    </row>
    <row r="1169" spans="1:11" ht="28.8">
      <c r="A1169" s="128">
        <v>979550</v>
      </c>
      <c r="B1169" s="129">
        <v>44568</v>
      </c>
      <c r="C1169" s="130" t="s">
        <v>80</v>
      </c>
      <c r="D1169" s="130" t="s">
        <v>3361</v>
      </c>
      <c r="E1169" s="130" t="s">
        <v>62</v>
      </c>
      <c r="F1169" s="131">
        <v>690000</v>
      </c>
      <c r="G1169" s="130" t="s">
        <v>82</v>
      </c>
      <c r="H1169" s="130" t="s">
        <v>108</v>
      </c>
      <c r="I1169" s="130" t="s">
        <v>65</v>
      </c>
      <c r="J1169" s="130" t="s">
        <v>3362</v>
      </c>
      <c r="K1169" s="130" t="s">
        <v>3363</v>
      </c>
    </row>
    <row r="1170" spans="1:11" ht="28.8">
      <c r="A1170" s="128">
        <v>979557</v>
      </c>
      <c r="B1170" s="129">
        <v>44568</v>
      </c>
      <c r="C1170" s="130" t="s">
        <v>80</v>
      </c>
      <c r="D1170" s="130" t="s">
        <v>3364</v>
      </c>
      <c r="E1170" s="130" t="s">
        <v>62</v>
      </c>
      <c r="F1170" s="131">
        <v>189000</v>
      </c>
      <c r="G1170" s="130" t="s">
        <v>82</v>
      </c>
      <c r="H1170" s="130" t="s">
        <v>83</v>
      </c>
      <c r="I1170" s="130" t="s">
        <v>65</v>
      </c>
      <c r="J1170" s="130" t="s">
        <v>2559</v>
      </c>
      <c r="K1170" s="130" t="s">
        <v>3365</v>
      </c>
    </row>
    <row r="1171" spans="1:11" ht="28.8">
      <c r="A1171" s="128">
        <v>979559</v>
      </c>
      <c r="B1171" s="129">
        <v>44568</v>
      </c>
      <c r="C1171" s="130" t="s">
        <v>86</v>
      </c>
      <c r="D1171" s="130" t="s">
        <v>3366</v>
      </c>
      <c r="E1171" s="130" t="s">
        <v>307</v>
      </c>
      <c r="F1171" s="131">
        <v>710000</v>
      </c>
      <c r="G1171" s="130" t="s">
        <v>636</v>
      </c>
      <c r="H1171" s="130" t="s">
        <v>637</v>
      </c>
      <c r="I1171" s="130" t="s">
        <v>65</v>
      </c>
      <c r="J1171" s="130" t="s">
        <v>3367</v>
      </c>
      <c r="K1171" s="130" t="s">
        <v>3368</v>
      </c>
    </row>
    <row r="1172" spans="1:11" ht="28.8">
      <c r="A1172" s="128">
        <v>979600</v>
      </c>
      <c r="B1172" s="129">
        <v>44571</v>
      </c>
      <c r="C1172" s="130" t="s">
        <v>68</v>
      </c>
      <c r="D1172" s="130" t="s">
        <v>3369</v>
      </c>
      <c r="E1172" s="130" t="s">
        <v>62</v>
      </c>
      <c r="F1172" s="131">
        <v>900000</v>
      </c>
      <c r="G1172" s="130" t="s">
        <v>70</v>
      </c>
      <c r="H1172" s="130" t="s">
        <v>3307</v>
      </c>
      <c r="I1172" s="130" t="s">
        <v>65</v>
      </c>
      <c r="J1172" s="130" t="s">
        <v>3370</v>
      </c>
      <c r="K1172" s="130" t="s">
        <v>3371</v>
      </c>
    </row>
    <row r="1173" spans="1:11" ht="43.2">
      <c r="A1173" s="128">
        <v>981565</v>
      </c>
      <c r="B1173" s="129">
        <v>44615</v>
      </c>
      <c r="C1173" s="130" t="s">
        <v>80</v>
      </c>
      <c r="D1173" s="130" t="s">
        <v>3372</v>
      </c>
      <c r="E1173" s="130" t="s">
        <v>62</v>
      </c>
      <c r="F1173" s="131">
        <v>742358</v>
      </c>
      <c r="G1173" s="130" t="s">
        <v>82</v>
      </c>
      <c r="H1173" s="130" t="s">
        <v>108</v>
      </c>
      <c r="I1173" s="130" t="s">
        <v>119</v>
      </c>
      <c r="J1173" s="130" t="s">
        <v>593</v>
      </c>
      <c r="K1173" s="130" t="s">
        <v>3373</v>
      </c>
    </row>
    <row r="1174" spans="1:11" ht="28.8">
      <c r="A1174" s="128">
        <v>981567</v>
      </c>
      <c r="B1174" s="129">
        <v>44615</v>
      </c>
      <c r="C1174" s="130" t="s">
        <v>74</v>
      </c>
      <c r="D1174" s="130" t="s">
        <v>3374</v>
      </c>
      <c r="E1174" s="130" t="s">
        <v>62</v>
      </c>
      <c r="F1174" s="131">
        <v>435000</v>
      </c>
      <c r="G1174" s="130" t="s">
        <v>103</v>
      </c>
      <c r="H1174" s="130" t="s">
        <v>751</v>
      </c>
      <c r="I1174" s="130" t="s">
        <v>65</v>
      </c>
      <c r="J1174" s="130" t="s">
        <v>3375</v>
      </c>
      <c r="K1174" s="130" t="s">
        <v>3376</v>
      </c>
    </row>
    <row r="1175" spans="1:11" ht="28.8">
      <c r="A1175" s="128">
        <v>981630</v>
      </c>
      <c r="B1175" s="129">
        <v>44616</v>
      </c>
      <c r="C1175" s="130" t="s">
        <v>74</v>
      </c>
      <c r="D1175" s="130" t="s">
        <v>3377</v>
      </c>
      <c r="E1175" s="130" t="s">
        <v>294</v>
      </c>
      <c r="F1175" s="131">
        <v>850000</v>
      </c>
      <c r="G1175" s="130" t="s">
        <v>76</v>
      </c>
      <c r="H1175" s="130" t="s">
        <v>99</v>
      </c>
      <c r="I1175" s="130" t="s">
        <v>65</v>
      </c>
      <c r="J1175" s="130" t="s">
        <v>3378</v>
      </c>
      <c r="K1175" s="130" t="s">
        <v>3379</v>
      </c>
    </row>
    <row r="1176" spans="1:11" ht="28.8">
      <c r="A1176" s="128">
        <v>981637</v>
      </c>
      <c r="B1176" s="129">
        <v>44616</v>
      </c>
      <c r="C1176" s="130" t="s">
        <v>80</v>
      </c>
      <c r="D1176" s="130" t="s">
        <v>3380</v>
      </c>
      <c r="E1176" s="130" t="s">
        <v>62</v>
      </c>
      <c r="F1176" s="131">
        <v>525000</v>
      </c>
      <c r="G1176" s="130" t="s">
        <v>82</v>
      </c>
      <c r="H1176" s="130" t="s">
        <v>108</v>
      </c>
      <c r="I1176" s="130" t="s">
        <v>65</v>
      </c>
      <c r="J1176" s="130" t="s">
        <v>3381</v>
      </c>
      <c r="K1176" s="130" t="s">
        <v>3382</v>
      </c>
    </row>
    <row r="1177" spans="1:11" ht="28.8">
      <c r="A1177" s="128">
        <v>981642</v>
      </c>
      <c r="B1177" s="129">
        <v>44616</v>
      </c>
      <c r="C1177" s="130" t="s">
        <v>354</v>
      </c>
      <c r="D1177" s="130" t="s">
        <v>3383</v>
      </c>
      <c r="E1177" s="130" t="s">
        <v>62</v>
      </c>
      <c r="F1177" s="131">
        <v>579950</v>
      </c>
      <c r="G1177" s="130" t="s">
        <v>63</v>
      </c>
      <c r="H1177" s="130" t="s">
        <v>356</v>
      </c>
      <c r="I1177" s="130" t="s">
        <v>119</v>
      </c>
      <c r="J1177" s="130" t="s">
        <v>357</v>
      </c>
      <c r="K1177" s="130" t="s">
        <v>3384</v>
      </c>
    </row>
    <row r="1178" spans="1:11" ht="57.6">
      <c r="A1178" s="128">
        <v>981683</v>
      </c>
      <c r="B1178" s="129">
        <v>44616</v>
      </c>
      <c r="C1178" s="130" t="s">
        <v>160</v>
      </c>
      <c r="D1178" s="130" t="s">
        <v>3385</v>
      </c>
      <c r="E1178" s="130" t="s">
        <v>93</v>
      </c>
      <c r="F1178" s="131">
        <v>539000</v>
      </c>
      <c r="G1178" s="130" t="s">
        <v>70</v>
      </c>
      <c r="H1178" s="130" t="s">
        <v>319</v>
      </c>
      <c r="I1178" s="130" t="s">
        <v>65</v>
      </c>
      <c r="J1178" s="130" t="s">
        <v>3386</v>
      </c>
      <c r="K1178" s="130" t="s">
        <v>3387</v>
      </c>
    </row>
    <row r="1179" spans="1:11" ht="43.2">
      <c r="A1179" s="128">
        <v>981712</v>
      </c>
      <c r="B1179" s="129">
        <v>44617</v>
      </c>
      <c r="C1179" s="130" t="s">
        <v>80</v>
      </c>
      <c r="D1179" s="130" t="s">
        <v>3388</v>
      </c>
      <c r="E1179" s="130" t="s">
        <v>62</v>
      </c>
      <c r="F1179" s="131">
        <v>600000</v>
      </c>
      <c r="G1179" s="130" t="s">
        <v>82</v>
      </c>
      <c r="H1179" s="130" t="s">
        <v>108</v>
      </c>
      <c r="I1179" s="130" t="s">
        <v>65</v>
      </c>
      <c r="J1179" s="130" t="s">
        <v>3389</v>
      </c>
      <c r="K1179" s="130" t="s">
        <v>3390</v>
      </c>
    </row>
    <row r="1180" spans="1:11" ht="43.2">
      <c r="A1180" s="128">
        <v>981718</v>
      </c>
      <c r="B1180" s="129">
        <v>44617</v>
      </c>
      <c r="C1180" s="130" t="s">
        <v>80</v>
      </c>
      <c r="D1180" s="130" t="s">
        <v>3391</v>
      </c>
      <c r="E1180" s="130" t="s">
        <v>93</v>
      </c>
      <c r="F1180" s="131">
        <v>350000</v>
      </c>
      <c r="G1180" s="130" t="s">
        <v>76</v>
      </c>
      <c r="H1180" s="130" t="s">
        <v>137</v>
      </c>
      <c r="I1180" s="130" t="s">
        <v>65</v>
      </c>
      <c r="J1180" s="130" t="s">
        <v>3392</v>
      </c>
      <c r="K1180" s="130" t="s">
        <v>3393</v>
      </c>
    </row>
    <row r="1181" spans="1:11" ht="28.8">
      <c r="A1181" s="128">
        <v>981722</v>
      </c>
      <c r="B1181" s="129">
        <v>44617</v>
      </c>
      <c r="C1181" s="130" t="s">
        <v>80</v>
      </c>
      <c r="D1181" s="130" t="s">
        <v>3394</v>
      </c>
      <c r="E1181" s="130" t="s">
        <v>62</v>
      </c>
      <c r="F1181" s="131">
        <v>556500</v>
      </c>
      <c r="G1181" s="130" t="s">
        <v>82</v>
      </c>
      <c r="H1181" s="130" t="s">
        <v>108</v>
      </c>
      <c r="I1181" s="130" t="s">
        <v>65</v>
      </c>
      <c r="J1181" s="130" t="s">
        <v>3395</v>
      </c>
      <c r="K1181" s="130" t="s">
        <v>3396</v>
      </c>
    </row>
    <row r="1182" spans="1:11" ht="28.8">
      <c r="A1182" s="128">
        <v>981733</v>
      </c>
      <c r="B1182" s="129">
        <v>44617</v>
      </c>
      <c r="C1182" s="130" t="s">
        <v>68</v>
      </c>
      <c r="D1182" s="130" t="s">
        <v>3397</v>
      </c>
      <c r="E1182" s="130" t="s">
        <v>62</v>
      </c>
      <c r="F1182" s="131">
        <v>963952</v>
      </c>
      <c r="G1182" s="130" t="s">
        <v>70</v>
      </c>
      <c r="H1182" s="130" t="s">
        <v>71</v>
      </c>
      <c r="I1182" s="130" t="s">
        <v>65</v>
      </c>
      <c r="J1182" s="130" t="s">
        <v>1555</v>
      </c>
      <c r="K1182" s="130" t="s">
        <v>3398</v>
      </c>
    </row>
    <row r="1183" spans="1:11" ht="28.8">
      <c r="A1183" s="128">
        <v>981737</v>
      </c>
      <c r="B1183" s="129">
        <v>44617</v>
      </c>
      <c r="C1183" s="130" t="s">
        <v>160</v>
      </c>
      <c r="D1183" s="130" t="s">
        <v>3399</v>
      </c>
      <c r="E1183" s="130" t="s">
        <v>62</v>
      </c>
      <c r="F1183" s="131">
        <v>1588299</v>
      </c>
      <c r="G1183" s="130" t="s">
        <v>153</v>
      </c>
      <c r="H1183" s="130" t="s">
        <v>162</v>
      </c>
      <c r="I1183" s="130" t="s">
        <v>65</v>
      </c>
      <c r="J1183" s="130" t="s">
        <v>170</v>
      </c>
      <c r="K1183" s="130" t="s">
        <v>3400</v>
      </c>
    </row>
    <row r="1184" spans="1:11" ht="28.8">
      <c r="A1184" s="128">
        <v>981741</v>
      </c>
      <c r="B1184" s="129">
        <v>44617</v>
      </c>
      <c r="C1184" s="130" t="s">
        <v>68</v>
      </c>
      <c r="D1184" s="130" t="s">
        <v>3401</v>
      </c>
      <c r="E1184" s="130" t="s">
        <v>93</v>
      </c>
      <c r="F1184" s="131">
        <v>324780</v>
      </c>
      <c r="G1184" s="130" t="s">
        <v>70</v>
      </c>
      <c r="H1184" s="130" t="s">
        <v>71</v>
      </c>
      <c r="I1184" s="130" t="s">
        <v>65</v>
      </c>
      <c r="J1184" s="130" t="s">
        <v>1858</v>
      </c>
      <c r="K1184" s="130" t="s">
        <v>3402</v>
      </c>
    </row>
    <row r="1185" spans="1:11" ht="28.8">
      <c r="A1185" s="128">
        <v>981744</v>
      </c>
      <c r="B1185" s="129">
        <v>44617</v>
      </c>
      <c r="C1185" s="130" t="s">
        <v>68</v>
      </c>
      <c r="D1185" s="130" t="s">
        <v>3403</v>
      </c>
      <c r="E1185" s="130" t="s">
        <v>62</v>
      </c>
      <c r="F1185" s="131">
        <v>445000</v>
      </c>
      <c r="G1185" s="130" t="s">
        <v>103</v>
      </c>
      <c r="H1185" s="130" t="s">
        <v>1642</v>
      </c>
      <c r="I1185" s="130" t="s">
        <v>65</v>
      </c>
      <c r="J1185" s="130" t="s">
        <v>3404</v>
      </c>
      <c r="K1185" s="130" t="s">
        <v>3405</v>
      </c>
    </row>
    <row r="1186" spans="1:11" ht="28.8">
      <c r="A1186" s="128">
        <v>981751</v>
      </c>
      <c r="B1186" s="129">
        <v>44617</v>
      </c>
      <c r="C1186" s="130" t="s">
        <v>80</v>
      </c>
      <c r="D1186" s="130" t="s">
        <v>3406</v>
      </c>
      <c r="E1186" s="130" t="s">
        <v>62</v>
      </c>
      <c r="F1186" s="131">
        <v>505000</v>
      </c>
      <c r="G1186" s="130" t="s">
        <v>82</v>
      </c>
      <c r="H1186" s="130" t="s">
        <v>108</v>
      </c>
      <c r="I1186" s="130" t="s">
        <v>65</v>
      </c>
      <c r="J1186" s="130" t="s">
        <v>3407</v>
      </c>
      <c r="K1186" s="130" t="s">
        <v>3408</v>
      </c>
    </row>
    <row r="1187" spans="1:11" ht="28.8">
      <c r="A1187" s="128">
        <v>981753</v>
      </c>
      <c r="B1187" s="129">
        <v>44617</v>
      </c>
      <c r="C1187" s="130" t="s">
        <v>60</v>
      </c>
      <c r="D1187" s="130" t="s">
        <v>3409</v>
      </c>
      <c r="E1187" s="130" t="s">
        <v>62</v>
      </c>
      <c r="F1187" s="131">
        <v>477000</v>
      </c>
      <c r="G1187" s="130" t="s">
        <v>63</v>
      </c>
      <c r="H1187" s="130" t="s">
        <v>64</v>
      </c>
      <c r="I1187" s="130" t="s">
        <v>65</v>
      </c>
      <c r="J1187" s="130" t="s">
        <v>66</v>
      </c>
      <c r="K1187" s="130" t="s">
        <v>3410</v>
      </c>
    </row>
    <row r="1188" spans="1:11" ht="28.8">
      <c r="A1188" s="128">
        <v>981757</v>
      </c>
      <c r="B1188" s="129">
        <v>44617</v>
      </c>
      <c r="C1188" s="130" t="s">
        <v>68</v>
      </c>
      <c r="D1188" s="130" t="s">
        <v>3411</v>
      </c>
      <c r="E1188" s="130" t="s">
        <v>62</v>
      </c>
      <c r="F1188" s="131">
        <v>705000</v>
      </c>
      <c r="G1188" s="130" t="s">
        <v>70</v>
      </c>
      <c r="H1188" s="130" t="s">
        <v>71</v>
      </c>
      <c r="I1188" s="130" t="s">
        <v>65</v>
      </c>
      <c r="J1188" s="130" t="s">
        <v>3412</v>
      </c>
      <c r="K1188" s="130" t="s">
        <v>3413</v>
      </c>
    </row>
    <row r="1189" spans="1:11" ht="28.8">
      <c r="A1189" s="128">
        <v>981759</v>
      </c>
      <c r="B1189" s="129">
        <v>44617</v>
      </c>
      <c r="C1189" s="130" t="s">
        <v>68</v>
      </c>
      <c r="D1189" s="130" t="s">
        <v>3414</v>
      </c>
      <c r="E1189" s="130" t="s">
        <v>192</v>
      </c>
      <c r="F1189" s="131">
        <v>1275000</v>
      </c>
      <c r="G1189" s="130" t="s">
        <v>70</v>
      </c>
      <c r="H1189" s="130" t="s">
        <v>71</v>
      </c>
      <c r="I1189" s="130" t="s">
        <v>65</v>
      </c>
      <c r="J1189" s="130" t="s">
        <v>3415</v>
      </c>
      <c r="K1189" s="130" t="s">
        <v>3416</v>
      </c>
    </row>
    <row r="1190" spans="1:11" ht="28.8">
      <c r="A1190" s="128">
        <v>981765</v>
      </c>
      <c r="B1190" s="129">
        <v>44617</v>
      </c>
      <c r="C1190" s="130" t="s">
        <v>160</v>
      </c>
      <c r="D1190" s="130" t="s">
        <v>3417</v>
      </c>
      <c r="E1190" s="130" t="s">
        <v>62</v>
      </c>
      <c r="F1190" s="131">
        <v>325000</v>
      </c>
      <c r="G1190" s="130" t="s">
        <v>805</v>
      </c>
      <c r="H1190" s="130" t="s">
        <v>3418</v>
      </c>
      <c r="I1190" s="130" t="s">
        <v>65</v>
      </c>
      <c r="J1190" s="130" t="s">
        <v>3419</v>
      </c>
      <c r="K1190" s="130" t="s">
        <v>3420</v>
      </c>
    </row>
    <row r="1191" spans="1:11" ht="28.8">
      <c r="A1191" s="128">
        <v>981767</v>
      </c>
      <c r="B1191" s="129">
        <v>44617</v>
      </c>
      <c r="C1191" s="130" t="s">
        <v>74</v>
      </c>
      <c r="D1191" s="130" t="s">
        <v>3421</v>
      </c>
      <c r="E1191" s="130" t="s">
        <v>62</v>
      </c>
      <c r="F1191" s="131">
        <v>658732</v>
      </c>
      <c r="G1191" s="130" t="s">
        <v>82</v>
      </c>
      <c r="H1191" s="130" t="s">
        <v>112</v>
      </c>
      <c r="I1191" s="130" t="s">
        <v>119</v>
      </c>
      <c r="J1191" s="130" t="s">
        <v>248</v>
      </c>
      <c r="K1191" s="130" t="s">
        <v>3422</v>
      </c>
    </row>
    <row r="1192" spans="1:11" ht="28.8">
      <c r="A1192" s="128">
        <v>981768</v>
      </c>
      <c r="B1192" s="129">
        <v>44617</v>
      </c>
      <c r="C1192" s="130" t="s">
        <v>160</v>
      </c>
      <c r="D1192" s="130" t="s">
        <v>3423</v>
      </c>
      <c r="E1192" s="130" t="s">
        <v>62</v>
      </c>
      <c r="F1192" s="131">
        <v>447000</v>
      </c>
      <c r="G1192" s="130" t="s">
        <v>70</v>
      </c>
      <c r="H1192" s="130" t="s">
        <v>319</v>
      </c>
      <c r="I1192" s="130" t="s">
        <v>65</v>
      </c>
      <c r="J1192" s="130" t="s">
        <v>3424</v>
      </c>
      <c r="K1192" s="130" t="s">
        <v>3425</v>
      </c>
    </row>
    <row r="1193" spans="1:11" ht="28.8">
      <c r="A1193" s="128">
        <v>981793</v>
      </c>
      <c r="B1193" s="129">
        <v>44620</v>
      </c>
      <c r="C1193" s="130" t="s">
        <v>80</v>
      </c>
      <c r="D1193" s="130" t="s">
        <v>3426</v>
      </c>
      <c r="E1193" s="130" t="s">
        <v>62</v>
      </c>
      <c r="F1193" s="131">
        <v>525000</v>
      </c>
      <c r="G1193" s="130" t="s">
        <v>103</v>
      </c>
      <c r="H1193" s="130" t="s">
        <v>104</v>
      </c>
      <c r="I1193" s="130" t="s">
        <v>65</v>
      </c>
      <c r="J1193" s="130" t="s">
        <v>3427</v>
      </c>
      <c r="K1193" s="130" t="s">
        <v>3428</v>
      </c>
    </row>
    <row r="1194" spans="1:11" ht="28.8">
      <c r="A1194" s="128">
        <v>981840</v>
      </c>
      <c r="B1194" s="129">
        <v>44620</v>
      </c>
      <c r="C1194" s="130" t="s">
        <v>74</v>
      </c>
      <c r="D1194" s="130" t="s">
        <v>3429</v>
      </c>
      <c r="E1194" s="130" t="s">
        <v>62</v>
      </c>
      <c r="F1194" s="131">
        <v>751532</v>
      </c>
      <c r="G1194" s="130" t="s">
        <v>82</v>
      </c>
      <c r="H1194" s="130" t="s">
        <v>112</v>
      </c>
      <c r="I1194" s="130" t="s">
        <v>65</v>
      </c>
      <c r="J1194" s="130" t="s">
        <v>3430</v>
      </c>
      <c r="K1194" s="130" t="s">
        <v>3431</v>
      </c>
    </row>
    <row r="1195" spans="1:11" ht="28.8">
      <c r="A1195" s="128">
        <v>981850</v>
      </c>
      <c r="B1195" s="129">
        <v>44620</v>
      </c>
      <c r="C1195" s="130" t="s">
        <v>354</v>
      </c>
      <c r="D1195" s="130" t="s">
        <v>3432</v>
      </c>
      <c r="E1195" s="130" t="s">
        <v>62</v>
      </c>
      <c r="F1195" s="131">
        <v>558060</v>
      </c>
      <c r="G1195" s="130" t="s">
        <v>63</v>
      </c>
      <c r="H1195" s="130" t="s">
        <v>356</v>
      </c>
      <c r="I1195" s="130" t="s">
        <v>119</v>
      </c>
      <c r="J1195" s="130" t="s">
        <v>357</v>
      </c>
      <c r="K1195" s="130" t="s">
        <v>3433</v>
      </c>
    </row>
    <row r="1196" spans="1:11" ht="28.8">
      <c r="A1196" s="128">
        <v>981854</v>
      </c>
      <c r="B1196" s="129">
        <v>44620</v>
      </c>
      <c r="C1196" s="130" t="s">
        <v>354</v>
      </c>
      <c r="D1196" s="130" t="s">
        <v>3434</v>
      </c>
      <c r="E1196" s="130" t="s">
        <v>62</v>
      </c>
      <c r="F1196" s="131">
        <v>592265</v>
      </c>
      <c r="G1196" s="130" t="s">
        <v>63</v>
      </c>
      <c r="H1196" s="130" t="s">
        <v>356</v>
      </c>
      <c r="I1196" s="130" t="s">
        <v>119</v>
      </c>
      <c r="J1196" s="130" t="s">
        <v>357</v>
      </c>
      <c r="K1196" s="130" t="s">
        <v>3435</v>
      </c>
    </row>
    <row r="1197" spans="1:11" ht="28.8">
      <c r="A1197" s="128">
        <v>981858</v>
      </c>
      <c r="B1197" s="129">
        <v>44620</v>
      </c>
      <c r="C1197" s="130" t="s">
        <v>80</v>
      </c>
      <c r="D1197" s="130" t="s">
        <v>3436</v>
      </c>
      <c r="E1197" s="130" t="s">
        <v>62</v>
      </c>
      <c r="F1197" s="131">
        <v>1249000</v>
      </c>
      <c r="G1197" s="130" t="s">
        <v>82</v>
      </c>
      <c r="H1197" s="130" t="s">
        <v>83</v>
      </c>
      <c r="I1197" s="130" t="s">
        <v>65</v>
      </c>
      <c r="J1197" s="130" t="s">
        <v>3437</v>
      </c>
      <c r="K1197" s="130" t="s">
        <v>3438</v>
      </c>
    </row>
    <row r="1198" spans="1:11" ht="57.6">
      <c r="A1198" s="128">
        <v>981862</v>
      </c>
      <c r="B1198" s="129">
        <v>44620</v>
      </c>
      <c r="C1198" s="130" t="s">
        <v>68</v>
      </c>
      <c r="D1198" s="130" t="s">
        <v>3439</v>
      </c>
      <c r="E1198" s="130" t="s">
        <v>307</v>
      </c>
      <c r="F1198" s="131">
        <v>5665500</v>
      </c>
      <c r="G1198" s="130" t="s">
        <v>103</v>
      </c>
      <c r="H1198" s="130" t="s">
        <v>416</v>
      </c>
      <c r="I1198" s="130" t="s">
        <v>65</v>
      </c>
      <c r="J1198" s="130" t="s">
        <v>3440</v>
      </c>
      <c r="K1198" s="130" t="s">
        <v>3441</v>
      </c>
    </row>
    <row r="1199" spans="1:11" ht="28.8">
      <c r="A1199" s="128">
        <v>981866</v>
      </c>
      <c r="B1199" s="129">
        <v>44620</v>
      </c>
      <c r="C1199" s="130" t="s">
        <v>68</v>
      </c>
      <c r="D1199" s="130" t="s">
        <v>3442</v>
      </c>
      <c r="E1199" s="130" t="s">
        <v>93</v>
      </c>
      <c r="F1199" s="131">
        <v>150000</v>
      </c>
      <c r="G1199" s="130" t="s">
        <v>70</v>
      </c>
      <c r="H1199" s="130" t="s">
        <v>71</v>
      </c>
      <c r="I1199" s="130" t="s">
        <v>65</v>
      </c>
      <c r="J1199" s="130" t="s">
        <v>3443</v>
      </c>
      <c r="K1199" s="130" t="s">
        <v>3444</v>
      </c>
    </row>
    <row r="1200" spans="1:11" ht="43.2">
      <c r="A1200" s="128">
        <v>981879</v>
      </c>
      <c r="B1200" s="129">
        <v>44620</v>
      </c>
      <c r="C1200" s="130" t="s">
        <v>86</v>
      </c>
      <c r="D1200" s="130" t="s">
        <v>3445</v>
      </c>
      <c r="E1200" s="130" t="s">
        <v>62</v>
      </c>
      <c r="F1200" s="131">
        <v>780000</v>
      </c>
      <c r="G1200" s="130" t="s">
        <v>153</v>
      </c>
      <c r="H1200" s="130" t="s">
        <v>154</v>
      </c>
      <c r="I1200" s="130" t="s">
        <v>65</v>
      </c>
      <c r="J1200" s="130" t="s">
        <v>3446</v>
      </c>
      <c r="K1200" s="130" t="s">
        <v>3447</v>
      </c>
    </row>
    <row r="1201" spans="1:11" ht="28.8">
      <c r="A1201" s="128">
        <v>981893</v>
      </c>
      <c r="B1201" s="129">
        <v>44621</v>
      </c>
      <c r="C1201" s="130" t="s">
        <v>60</v>
      </c>
      <c r="D1201" s="130" t="s">
        <v>3448</v>
      </c>
      <c r="E1201" s="130" t="s">
        <v>62</v>
      </c>
      <c r="F1201" s="131">
        <v>429000</v>
      </c>
      <c r="G1201" s="130" t="s">
        <v>63</v>
      </c>
      <c r="H1201" s="130" t="s">
        <v>64</v>
      </c>
      <c r="I1201" s="130" t="s">
        <v>65</v>
      </c>
      <c r="J1201" s="130" t="s">
        <v>3449</v>
      </c>
      <c r="K1201" s="130" t="s">
        <v>3450</v>
      </c>
    </row>
    <row r="1202" spans="1:11" ht="28.8">
      <c r="A1202" s="128">
        <v>981913</v>
      </c>
      <c r="B1202" s="129">
        <v>44621</v>
      </c>
      <c r="C1202" s="130" t="s">
        <v>68</v>
      </c>
      <c r="D1202" s="130" t="s">
        <v>3451</v>
      </c>
      <c r="E1202" s="130" t="s">
        <v>62</v>
      </c>
      <c r="F1202" s="131">
        <v>500000</v>
      </c>
      <c r="G1202" s="130" t="s">
        <v>70</v>
      </c>
      <c r="H1202" s="130" t="s">
        <v>71</v>
      </c>
      <c r="I1202" s="130" t="s">
        <v>65</v>
      </c>
      <c r="J1202" s="130" t="s">
        <v>3452</v>
      </c>
      <c r="K1202" s="130" t="s">
        <v>3453</v>
      </c>
    </row>
    <row r="1203" spans="1:11" ht="57.6">
      <c r="A1203" s="128">
        <v>981918</v>
      </c>
      <c r="B1203" s="129">
        <v>44621</v>
      </c>
      <c r="C1203" s="130" t="s">
        <v>68</v>
      </c>
      <c r="D1203" s="130" t="s">
        <v>3454</v>
      </c>
      <c r="E1203" s="130" t="s">
        <v>192</v>
      </c>
      <c r="F1203" s="131">
        <v>388500</v>
      </c>
      <c r="G1203" s="130" t="s">
        <v>70</v>
      </c>
      <c r="H1203" s="130" t="s">
        <v>71</v>
      </c>
      <c r="I1203" s="130" t="s">
        <v>65</v>
      </c>
      <c r="J1203" s="130" t="s">
        <v>3455</v>
      </c>
      <c r="K1203" s="130" t="s">
        <v>3456</v>
      </c>
    </row>
    <row r="1204" spans="1:11" ht="43.2">
      <c r="A1204" s="128">
        <v>981935</v>
      </c>
      <c r="B1204" s="129">
        <v>44622</v>
      </c>
      <c r="C1204" s="130" t="s">
        <v>86</v>
      </c>
      <c r="D1204" s="130" t="s">
        <v>3457</v>
      </c>
      <c r="E1204" s="130" t="s">
        <v>62</v>
      </c>
      <c r="F1204" s="131">
        <v>865000</v>
      </c>
      <c r="G1204" s="130" t="s">
        <v>153</v>
      </c>
      <c r="H1204" s="130" t="s">
        <v>154</v>
      </c>
      <c r="I1204" s="130" t="s">
        <v>65</v>
      </c>
      <c r="J1204" s="130" t="s">
        <v>3458</v>
      </c>
      <c r="K1204" s="130" t="s">
        <v>3459</v>
      </c>
    </row>
    <row r="1205" spans="1:11" ht="28.8">
      <c r="A1205" s="128">
        <v>981947</v>
      </c>
      <c r="B1205" s="129">
        <v>44622</v>
      </c>
      <c r="C1205" s="130" t="s">
        <v>80</v>
      </c>
      <c r="D1205" s="130" t="s">
        <v>3460</v>
      </c>
      <c r="E1205" s="130" t="s">
        <v>93</v>
      </c>
      <c r="F1205" s="131">
        <v>90000</v>
      </c>
      <c r="G1205" s="130" t="s">
        <v>82</v>
      </c>
      <c r="H1205" s="130" t="s">
        <v>108</v>
      </c>
      <c r="I1205" s="130" t="s">
        <v>65</v>
      </c>
      <c r="J1205" s="130" t="s">
        <v>3461</v>
      </c>
      <c r="K1205" s="130" t="s">
        <v>3462</v>
      </c>
    </row>
    <row r="1206" spans="1:11" ht="28.8">
      <c r="A1206" s="128">
        <v>981969</v>
      </c>
      <c r="B1206" s="129">
        <v>44622</v>
      </c>
      <c r="C1206" s="130" t="s">
        <v>74</v>
      </c>
      <c r="D1206" s="130" t="s">
        <v>3463</v>
      </c>
      <c r="E1206" s="130" t="s">
        <v>176</v>
      </c>
      <c r="F1206" s="131">
        <v>130000</v>
      </c>
      <c r="G1206" s="130" t="s">
        <v>82</v>
      </c>
      <c r="H1206" s="130" t="s">
        <v>112</v>
      </c>
      <c r="I1206" s="130" t="s">
        <v>65</v>
      </c>
      <c r="J1206" s="130" t="s">
        <v>3464</v>
      </c>
      <c r="K1206" s="130" t="s">
        <v>3465</v>
      </c>
    </row>
    <row r="1207" spans="1:11" ht="28.8">
      <c r="A1207" s="128">
        <v>981983</v>
      </c>
      <c r="B1207" s="129">
        <v>44622</v>
      </c>
      <c r="C1207" s="130" t="s">
        <v>68</v>
      </c>
      <c r="D1207" s="130" t="s">
        <v>3466</v>
      </c>
      <c r="E1207" s="130" t="s">
        <v>62</v>
      </c>
      <c r="F1207" s="131">
        <v>1300000</v>
      </c>
      <c r="G1207" s="130" t="s">
        <v>70</v>
      </c>
      <c r="H1207" s="130" t="s">
        <v>71</v>
      </c>
      <c r="I1207" s="130" t="s">
        <v>65</v>
      </c>
      <c r="J1207" s="130" t="s">
        <v>3467</v>
      </c>
      <c r="K1207" s="130" t="s">
        <v>3468</v>
      </c>
    </row>
    <row r="1208" spans="1:11" ht="28.8">
      <c r="A1208" s="128">
        <v>981985</v>
      </c>
      <c r="B1208" s="129">
        <v>44622</v>
      </c>
      <c r="C1208" s="130" t="s">
        <v>80</v>
      </c>
      <c r="D1208" s="130" t="s">
        <v>3469</v>
      </c>
      <c r="E1208" s="130" t="s">
        <v>62</v>
      </c>
      <c r="F1208" s="131">
        <v>550000</v>
      </c>
      <c r="G1208" s="130" t="s">
        <v>148</v>
      </c>
      <c r="H1208" s="130" t="s">
        <v>1960</v>
      </c>
      <c r="I1208" s="130" t="s">
        <v>65</v>
      </c>
      <c r="J1208" s="130" t="s">
        <v>1245</v>
      </c>
      <c r="K1208" s="130" t="s">
        <v>3470</v>
      </c>
    </row>
    <row r="1209" spans="1:11" ht="28.8">
      <c r="A1209" s="128">
        <v>982003</v>
      </c>
      <c r="B1209" s="129">
        <v>44623</v>
      </c>
      <c r="C1209" s="130" t="s">
        <v>80</v>
      </c>
      <c r="D1209" s="130" t="s">
        <v>3471</v>
      </c>
      <c r="E1209" s="130" t="s">
        <v>62</v>
      </c>
      <c r="F1209" s="131">
        <v>850000</v>
      </c>
      <c r="G1209" s="130" t="s">
        <v>82</v>
      </c>
      <c r="H1209" s="130" t="s">
        <v>108</v>
      </c>
      <c r="I1209" s="130" t="s">
        <v>65</v>
      </c>
      <c r="J1209" s="130" t="s">
        <v>3472</v>
      </c>
      <c r="K1209" s="130" t="s">
        <v>3473</v>
      </c>
    </row>
    <row r="1210" spans="1:11" ht="28.8">
      <c r="A1210" s="128">
        <v>982006</v>
      </c>
      <c r="B1210" s="129">
        <v>44623</v>
      </c>
      <c r="C1210" s="130" t="s">
        <v>68</v>
      </c>
      <c r="D1210" s="130" t="s">
        <v>3474</v>
      </c>
      <c r="E1210" s="130" t="s">
        <v>62</v>
      </c>
      <c r="F1210" s="131">
        <v>665000</v>
      </c>
      <c r="G1210" s="130" t="s">
        <v>70</v>
      </c>
      <c r="H1210" s="130" t="s">
        <v>71</v>
      </c>
      <c r="I1210" s="130" t="s">
        <v>65</v>
      </c>
      <c r="J1210" s="130" t="s">
        <v>3475</v>
      </c>
      <c r="K1210" s="130" t="s">
        <v>3476</v>
      </c>
    </row>
    <row r="1211" spans="1:11" ht="57.6">
      <c r="A1211" s="128">
        <v>982012</v>
      </c>
      <c r="B1211" s="129">
        <v>44623</v>
      </c>
      <c r="C1211" s="130" t="s">
        <v>74</v>
      </c>
      <c r="D1211" s="130" t="s">
        <v>3477</v>
      </c>
      <c r="E1211" s="130" t="s">
        <v>62</v>
      </c>
      <c r="F1211" s="131">
        <v>685000</v>
      </c>
      <c r="G1211" s="130" t="s">
        <v>82</v>
      </c>
      <c r="H1211" s="130" t="s">
        <v>112</v>
      </c>
      <c r="I1211" s="130" t="s">
        <v>65</v>
      </c>
      <c r="J1211" s="130" t="s">
        <v>3478</v>
      </c>
      <c r="K1211" s="130" t="s">
        <v>3479</v>
      </c>
    </row>
    <row r="1212" spans="1:11" ht="28.8">
      <c r="A1212" s="128">
        <v>982030</v>
      </c>
      <c r="B1212" s="129">
        <v>44623</v>
      </c>
      <c r="C1212" s="130" t="s">
        <v>68</v>
      </c>
      <c r="D1212" s="130" t="s">
        <v>3480</v>
      </c>
      <c r="E1212" s="130" t="s">
        <v>62</v>
      </c>
      <c r="F1212" s="131">
        <v>498000</v>
      </c>
      <c r="G1212" s="130" t="s">
        <v>70</v>
      </c>
      <c r="H1212" s="130" t="s">
        <v>71</v>
      </c>
      <c r="I1212" s="130" t="s">
        <v>65</v>
      </c>
      <c r="J1212" s="130" t="s">
        <v>3481</v>
      </c>
      <c r="K1212" s="130" t="s">
        <v>3482</v>
      </c>
    </row>
    <row r="1213" spans="1:11" ht="28.8">
      <c r="A1213" s="128">
        <v>982033</v>
      </c>
      <c r="B1213" s="129">
        <v>44623</v>
      </c>
      <c r="C1213" s="130" t="s">
        <v>80</v>
      </c>
      <c r="D1213" s="130" t="s">
        <v>3483</v>
      </c>
      <c r="E1213" s="130" t="s">
        <v>62</v>
      </c>
      <c r="F1213" s="131">
        <v>506500</v>
      </c>
      <c r="G1213" s="130" t="s">
        <v>76</v>
      </c>
      <c r="H1213" s="130" t="s">
        <v>137</v>
      </c>
      <c r="I1213" s="130" t="s">
        <v>65</v>
      </c>
      <c r="J1213" s="130" t="s">
        <v>1931</v>
      </c>
      <c r="K1213" s="130" t="s">
        <v>3484</v>
      </c>
    </row>
    <row r="1214" spans="1:11" ht="28.8">
      <c r="A1214" s="128">
        <v>982043</v>
      </c>
      <c r="B1214" s="129">
        <v>44623</v>
      </c>
      <c r="C1214" s="130" t="s">
        <v>80</v>
      </c>
      <c r="D1214" s="130" t="s">
        <v>3485</v>
      </c>
      <c r="E1214" s="130" t="s">
        <v>62</v>
      </c>
      <c r="F1214" s="131">
        <v>1226000</v>
      </c>
      <c r="G1214" s="130" t="s">
        <v>82</v>
      </c>
      <c r="H1214" s="130" t="s">
        <v>83</v>
      </c>
      <c r="I1214" s="130" t="s">
        <v>65</v>
      </c>
      <c r="J1214" s="130" t="s">
        <v>3486</v>
      </c>
      <c r="K1214" s="130" t="s">
        <v>3487</v>
      </c>
    </row>
    <row r="1215" spans="1:11" ht="28.8">
      <c r="A1215" s="128">
        <v>982065</v>
      </c>
      <c r="B1215" s="129">
        <v>44624</v>
      </c>
      <c r="C1215" s="130" t="s">
        <v>86</v>
      </c>
      <c r="D1215" s="130" t="s">
        <v>3488</v>
      </c>
      <c r="E1215" s="130" t="s">
        <v>62</v>
      </c>
      <c r="F1215" s="131">
        <v>1425000</v>
      </c>
      <c r="G1215" s="130" t="s">
        <v>153</v>
      </c>
      <c r="H1215" s="130" t="s">
        <v>154</v>
      </c>
      <c r="I1215" s="130" t="s">
        <v>65</v>
      </c>
      <c r="J1215" s="130" t="s">
        <v>3489</v>
      </c>
      <c r="K1215" s="130" t="s">
        <v>3490</v>
      </c>
    </row>
    <row r="1216" spans="1:11" ht="28.8">
      <c r="A1216" s="128">
        <v>982070</v>
      </c>
      <c r="B1216" s="129">
        <v>44624</v>
      </c>
      <c r="C1216" s="130" t="s">
        <v>80</v>
      </c>
      <c r="D1216" s="130" t="s">
        <v>3491</v>
      </c>
      <c r="E1216" s="130" t="s">
        <v>62</v>
      </c>
      <c r="F1216" s="131">
        <v>435000</v>
      </c>
      <c r="G1216" s="130" t="s">
        <v>82</v>
      </c>
      <c r="H1216" s="130" t="s">
        <v>83</v>
      </c>
      <c r="I1216" s="130" t="s">
        <v>65</v>
      </c>
      <c r="J1216" s="130" t="s">
        <v>3492</v>
      </c>
      <c r="K1216" s="130" t="s">
        <v>3493</v>
      </c>
    </row>
    <row r="1217" spans="1:11" ht="28.8">
      <c r="A1217" s="128">
        <v>982085</v>
      </c>
      <c r="B1217" s="129">
        <v>44624</v>
      </c>
      <c r="C1217" s="130" t="s">
        <v>68</v>
      </c>
      <c r="D1217" s="130" t="s">
        <v>3494</v>
      </c>
      <c r="E1217" s="130" t="s">
        <v>62</v>
      </c>
      <c r="F1217" s="131">
        <v>635000</v>
      </c>
      <c r="G1217" s="130" t="s">
        <v>70</v>
      </c>
      <c r="H1217" s="130" t="s">
        <v>3307</v>
      </c>
      <c r="I1217" s="130" t="s">
        <v>65</v>
      </c>
      <c r="J1217" s="130" t="s">
        <v>3495</v>
      </c>
      <c r="K1217" s="130" t="s">
        <v>3496</v>
      </c>
    </row>
    <row r="1218" spans="1:11" ht="57.6">
      <c r="A1218" s="128">
        <v>982108</v>
      </c>
      <c r="B1218" s="129">
        <v>44627</v>
      </c>
      <c r="C1218" s="130" t="s">
        <v>74</v>
      </c>
      <c r="D1218" s="130" t="s">
        <v>3497</v>
      </c>
      <c r="E1218" s="130" t="s">
        <v>62</v>
      </c>
      <c r="F1218" s="131">
        <v>469000</v>
      </c>
      <c r="G1218" s="130" t="s">
        <v>76</v>
      </c>
      <c r="H1218" s="130" t="s">
        <v>99</v>
      </c>
      <c r="I1218" s="130" t="s">
        <v>65</v>
      </c>
      <c r="J1218" s="130" t="s">
        <v>3498</v>
      </c>
      <c r="K1218" s="130" t="s">
        <v>3499</v>
      </c>
    </row>
    <row r="1219" spans="1:11" ht="28.8">
      <c r="A1219" s="128">
        <v>982113</v>
      </c>
      <c r="B1219" s="129">
        <v>44627</v>
      </c>
      <c r="C1219" s="130" t="s">
        <v>160</v>
      </c>
      <c r="D1219" s="130" t="s">
        <v>3500</v>
      </c>
      <c r="E1219" s="130" t="s">
        <v>93</v>
      </c>
      <c r="F1219" s="131">
        <v>1000000</v>
      </c>
      <c r="G1219" s="130" t="s">
        <v>153</v>
      </c>
      <c r="H1219" s="130" t="s">
        <v>162</v>
      </c>
      <c r="I1219" s="130" t="s">
        <v>65</v>
      </c>
      <c r="J1219" s="130" t="s">
        <v>163</v>
      </c>
      <c r="K1219" s="130" t="s">
        <v>3501</v>
      </c>
    </row>
    <row r="1220" spans="1:11" ht="28.8">
      <c r="A1220" s="128">
        <v>982118</v>
      </c>
      <c r="B1220" s="129">
        <v>44627</v>
      </c>
      <c r="C1220" s="130" t="s">
        <v>80</v>
      </c>
      <c r="D1220" s="130" t="s">
        <v>3502</v>
      </c>
      <c r="E1220" s="130" t="s">
        <v>62</v>
      </c>
      <c r="F1220" s="131">
        <v>324999</v>
      </c>
      <c r="G1220" s="130" t="s">
        <v>82</v>
      </c>
      <c r="H1220" s="130" t="s">
        <v>108</v>
      </c>
      <c r="I1220" s="130" t="s">
        <v>65</v>
      </c>
      <c r="J1220" s="130" t="s">
        <v>3503</v>
      </c>
      <c r="K1220" s="130" t="s">
        <v>3504</v>
      </c>
    </row>
    <row r="1221" spans="1:11" ht="28.8">
      <c r="A1221" s="128">
        <v>982143</v>
      </c>
      <c r="B1221" s="129">
        <v>44627</v>
      </c>
      <c r="C1221" s="130" t="s">
        <v>68</v>
      </c>
      <c r="D1221" s="130" t="s">
        <v>3505</v>
      </c>
      <c r="E1221" s="130" t="s">
        <v>62</v>
      </c>
      <c r="F1221" s="131">
        <v>615000</v>
      </c>
      <c r="G1221" s="130" t="s">
        <v>70</v>
      </c>
      <c r="H1221" s="130" t="s">
        <v>71</v>
      </c>
      <c r="I1221" s="130" t="s">
        <v>65</v>
      </c>
      <c r="J1221" s="130" t="s">
        <v>3506</v>
      </c>
      <c r="K1221" s="130" t="s">
        <v>3507</v>
      </c>
    </row>
    <row r="1222" spans="1:11" ht="28.8">
      <c r="A1222" s="128">
        <v>982166</v>
      </c>
      <c r="B1222" s="129">
        <v>44627</v>
      </c>
      <c r="C1222" s="130" t="s">
        <v>86</v>
      </c>
      <c r="D1222" s="130" t="s">
        <v>3508</v>
      </c>
      <c r="E1222" s="130" t="s">
        <v>62</v>
      </c>
      <c r="F1222" s="131">
        <v>400000</v>
      </c>
      <c r="G1222" s="130" t="s">
        <v>153</v>
      </c>
      <c r="H1222" s="130" t="s">
        <v>154</v>
      </c>
      <c r="I1222" s="130" t="s">
        <v>65</v>
      </c>
      <c r="J1222" s="130" t="s">
        <v>1022</v>
      </c>
      <c r="K1222" s="130" t="s">
        <v>3509</v>
      </c>
    </row>
    <row r="1223" spans="1:11" ht="28.8">
      <c r="A1223" s="128">
        <v>982168</v>
      </c>
      <c r="B1223" s="129">
        <v>44627</v>
      </c>
      <c r="C1223" s="130" t="s">
        <v>74</v>
      </c>
      <c r="D1223" s="130" t="s">
        <v>3510</v>
      </c>
      <c r="E1223" s="130" t="s">
        <v>307</v>
      </c>
      <c r="F1223" s="131">
        <v>675000</v>
      </c>
      <c r="G1223" s="130" t="s">
        <v>76</v>
      </c>
      <c r="H1223" s="130" t="s">
        <v>99</v>
      </c>
      <c r="I1223" s="130" t="s">
        <v>65</v>
      </c>
      <c r="J1223" s="130" t="s">
        <v>3511</v>
      </c>
      <c r="K1223" s="130" t="s">
        <v>3512</v>
      </c>
    </row>
    <row r="1224" spans="1:11" ht="28.8">
      <c r="A1224" s="128">
        <v>982179</v>
      </c>
      <c r="B1224" s="129">
        <v>44628</v>
      </c>
      <c r="C1224" s="130" t="s">
        <v>74</v>
      </c>
      <c r="D1224" s="130" t="s">
        <v>3513</v>
      </c>
      <c r="E1224" s="130" t="s">
        <v>93</v>
      </c>
      <c r="F1224" s="131">
        <v>245000</v>
      </c>
      <c r="G1224" s="130" t="s">
        <v>76</v>
      </c>
      <c r="H1224" s="130" t="s">
        <v>99</v>
      </c>
      <c r="I1224" s="130" t="s">
        <v>65</v>
      </c>
      <c r="J1224" s="130" t="s">
        <v>3514</v>
      </c>
      <c r="K1224" s="130" t="s">
        <v>1288</v>
      </c>
    </row>
    <row r="1225" spans="1:11" ht="28.8">
      <c r="A1225" s="128">
        <v>982192</v>
      </c>
      <c r="B1225" s="129">
        <v>44628</v>
      </c>
      <c r="C1225" s="130" t="s">
        <v>86</v>
      </c>
      <c r="D1225" s="130" t="s">
        <v>3515</v>
      </c>
      <c r="E1225" s="130" t="s">
        <v>307</v>
      </c>
      <c r="F1225" s="131">
        <v>430000</v>
      </c>
      <c r="G1225" s="130" t="s">
        <v>94</v>
      </c>
      <c r="H1225" s="130" t="s">
        <v>95</v>
      </c>
      <c r="I1225" s="130" t="s">
        <v>65</v>
      </c>
      <c r="J1225" s="130" t="s">
        <v>3516</v>
      </c>
      <c r="K1225" s="130" t="s">
        <v>3517</v>
      </c>
    </row>
    <row r="1226" spans="1:11" ht="28.8">
      <c r="A1226" s="128">
        <v>982194</v>
      </c>
      <c r="B1226" s="129">
        <v>44628</v>
      </c>
      <c r="C1226" s="130" t="s">
        <v>86</v>
      </c>
      <c r="D1226" s="130" t="s">
        <v>3518</v>
      </c>
      <c r="E1226" s="130" t="s">
        <v>307</v>
      </c>
      <c r="F1226" s="131">
        <v>500000</v>
      </c>
      <c r="G1226" s="130" t="s">
        <v>153</v>
      </c>
      <c r="H1226" s="130" t="s">
        <v>154</v>
      </c>
      <c r="I1226" s="130" t="s">
        <v>65</v>
      </c>
      <c r="J1226" s="130" t="s">
        <v>360</v>
      </c>
      <c r="K1226" s="130" t="s">
        <v>3519</v>
      </c>
    </row>
    <row r="1227" spans="1:11" ht="28.8">
      <c r="A1227" s="128">
        <v>982195</v>
      </c>
      <c r="B1227" s="129">
        <v>44628</v>
      </c>
      <c r="C1227" s="130" t="s">
        <v>68</v>
      </c>
      <c r="D1227" s="130" t="s">
        <v>3520</v>
      </c>
      <c r="E1227" s="130" t="s">
        <v>62</v>
      </c>
      <c r="F1227" s="131">
        <v>715000</v>
      </c>
      <c r="G1227" s="130" t="s">
        <v>103</v>
      </c>
      <c r="H1227" s="130" t="s">
        <v>1642</v>
      </c>
      <c r="I1227" s="130" t="s">
        <v>65</v>
      </c>
      <c r="J1227" s="130" t="s">
        <v>3521</v>
      </c>
      <c r="K1227" s="130" t="s">
        <v>3522</v>
      </c>
    </row>
    <row r="1228" spans="1:11" ht="28.8">
      <c r="A1228" s="128">
        <v>982206</v>
      </c>
      <c r="B1228" s="129">
        <v>44628</v>
      </c>
      <c r="C1228" s="130" t="s">
        <v>86</v>
      </c>
      <c r="D1228" s="130" t="s">
        <v>3523</v>
      </c>
      <c r="E1228" s="130" t="s">
        <v>62</v>
      </c>
      <c r="F1228" s="131">
        <v>1200000</v>
      </c>
      <c r="G1228" s="130" t="s">
        <v>153</v>
      </c>
      <c r="H1228" s="130" t="s">
        <v>154</v>
      </c>
      <c r="I1228" s="130" t="s">
        <v>65</v>
      </c>
      <c r="J1228" s="130" t="s">
        <v>1121</v>
      </c>
      <c r="K1228" s="130" t="s">
        <v>3524</v>
      </c>
    </row>
    <row r="1229" spans="1:11" ht="43.2">
      <c r="A1229" s="128">
        <v>982736</v>
      </c>
      <c r="B1229" s="129">
        <v>44641</v>
      </c>
      <c r="C1229" s="130" t="s">
        <v>74</v>
      </c>
      <c r="D1229" s="130" t="s">
        <v>3525</v>
      </c>
      <c r="E1229" s="130" t="s">
        <v>62</v>
      </c>
      <c r="F1229" s="131">
        <v>1590000</v>
      </c>
      <c r="G1229" s="130" t="s">
        <v>76</v>
      </c>
      <c r="H1229" s="130" t="s">
        <v>99</v>
      </c>
      <c r="I1229" s="130" t="s">
        <v>65</v>
      </c>
      <c r="J1229" s="130" t="s">
        <v>3526</v>
      </c>
      <c r="K1229" s="130" t="s">
        <v>3527</v>
      </c>
    </row>
    <row r="1230" spans="1:11" ht="57.6">
      <c r="A1230" s="128">
        <v>982755</v>
      </c>
      <c r="B1230" s="129">
        <v>44641</v>
      </c>
      <c r="C1230" s="130" t="s">
        <v>68</v>
      </c>
      <c r="D1230" s="130" t="s">
        <v>3528</v>
      </c>
      <c r="E1230" s="130" t="s">
        <v>62</v>
      </c>
      <c r="F1230" s="131">
        <v>765000</v>
      </c>
      <c r="G1230" s="130" t="s">
        <v>70</v>
      </c>
      <c r="H1230" s="130" t="s">
        <v>71</v>
      </c>
      <c r="I1230" s="130" t="s">
        <v>65</v>
      </c>
      <c r="J1230" s="130" t="s">
        <v>3529</v>
      </c>
      <c r="K1230" s="130" t="s">
        <v>3530</v>
      </c>
    </row>
    <row r="1231" spans="1:11" ht="28.8">
      <c r="A1231" s="128">
        <v>982763</v>
      </c>
      <c r="B1231" s="129">
        <v>44641</v>
      </c>
      <c r="C1231" s="130" t="s">
        <v>80</v>
      </c>
      <c r="D1231" s="130" t="s">
        <v>3531</v>
      </c>
      <c r="E1231" s="130" t="s">
        <v>62</v>
      </c>
      <c r="F1231" s="131">
        <v>469000</v>
      </c>
      <c r="G1231" s="130" t="s">
        <v>82</v>
      </c>
      <c r="H1231" s="130" t="s">
        <v>108</v>
      </c>
      <c r="I1231" s="130" t="s">
        <v>119</v>
      </c>
      <c r="J1231" s="130" t="s">
        <v>326</v>
      </c>
      <c r="K1231" s="130" t="s">
        <v>3532</v>
      </c>
    </row>
    <row r="1232" spans="1:11" ht="28.8">
      <c r="A1232" s="128">
        <v>982765</v>
      </c>
      <c r="B1232" s="129">
        <v>44641</v>
      </c>
      <c r="C1232" s="130" t="s">
        <v>160</v>
      </c>
      <c r="D1232" s="130" t="s">
        <v>3533</v>
      </c>
      <c r="E1232" s="130" t="s">
        <v>307</v>
      </c>
      <c r="F1232" s="131">
        <v>385000</v>
      </c>
      <c r="G1232" s="130" t="s">
        <v>153</v>
      </c>
      <c r="H1232" s="130" t="s">
        <v>162</v>
      </c>
      <c r="I1232" s="130" t="s">
        <v>65</v>
      </c>
      <c r="J1232" s="130" t="s">
        <v>360</v>
      </c>
      <c r="K1232" s="130" t="s">
        <v>3534</v>
      </c>
    </row>
    <row r="1233" spans="1:11" ht="28.8">
      <c r="A1233" s="128">
        <v>982828</v>
      </c>
      <c r="B1233" s="129">
        <v>44642</v>
      </c>
      <c r="C1233" s="130" t="s">
        <v>80</v>
      </c>
      <c r="D1233" s="130" t="s">
        <v>3535</v>
      </c>
      <c r="E1233" s="130" t="s">
        <v>62</v>
      </c>
      <c r="F1233" s="131">
        <v>420000</v>
      </c>
      <c r="G1233" s="130" t="s">
        <v>82</v>
      </c>
      <c r="H1233" s="130" t="s">
        <v>108</v>
      </c>
      <c r="I1233" s="130" t="s">
        <v>119</v>
      </c>
      <c r="J1233" s="130" t="s">
        <v>326</v>
      </c>
      <c r="K1233" s="130" t="s">
        <v>3536</v>
      </c>
    </row>
    <row r="1234" spans="1:11" ht="28.8">
      <c r="A1234" s="128">
        <v>983066</v>
      </c>
      <c r="B1234" s="129">
        <v>44649</v>
      </c>
      <c r="C1234" s="130" t="s">
        <v>68</v>
      </c>
      <c r="D1234" s="130" t="s">
        <v>3537</v>
      </c>
      <c r="E1234" s="130" t="s">
        <v>93</v>
      </c>
      <c r="F1234" s="131">
        <v>340000</v>
      </c>
      <c r="G1234" s="130" t="s">
        <v>70</v>
      </c>
      <c r="H1234" s="130" t="s">
        <v>71</v>
      </c>
      <c r="I1234" s="130" t="s">
        <v>65</v>
      </c>
      <c r="J1234" s="130" t="s">
        <v>1858</v>
      </c>
      <c r="K1234" s="130" t="s">
        <v>1870</v>
      </c>
    </row>
    <row r="1235" spans="1:11" ht="28.8">
      <c r="A1235" s="128">
        <v>983077</v>
      </c>
      <c r="B1235" s="129">
        <v>44649</v>
      </c>
      <c r="C1235" s="130" t="s">
        <v>74</v>
      </c>
      <c r="D1235" s="130" t="s">
        <v>3538</v>
      </c>
      <c r="E1235" s="130" t="s">
        <v>62</v>
      </c>
      <c r="F1235" s="131">
        <v>349900</v>
      </c>
      <c r="G1235" s="130" t="s">
        <v>82</v>
      </c>
      <c r="H1235" s="130" t="s">
        <v>112</v>
      </c>
      <c r="I1235" s="130" t="s">
        <v>65</v>
      </c>
      <c r="J1235" s="130" t="s">
        <v>3539</v>
      </c>
      <c r="K1235" s="130" t="s">
        <v>3540</v>
      </c>
    </row>
    <row r="1236" spans="1:11" ht="43.2">
      <c r="A1236" s="128">
        <v>983078</v>
      </c>
      <c r="B1236" s="129">
        <v>44649</v>
      </c>
      <c r="C1236" s="130" t="s">
        <v>68</v>
      </c>
      <c r="D1236" s="130" t="s">
        <v>3541</v>
      </c>
      <c r="E1236" s="130" t="s">
        <v>62</v>
      </c>
      <c r="F1236" s="131">
        <v>851300</v>
      </c>
      <c r="G1236" s="130" t="s">
        <v>70</v>
      </c>
      <c r="H1236" s="130" t="s">
        <v>71</v>
      </c>
      <c r="I1236" s="130" t="s">
        <v>65</v>
      </c>
      <c r="J1236" s="130" t="s">
        <v>3542</v>
      </c>
      <c r="K1236" s="130" t="s">
        <v>3543</v>
      </c>
    </row>
    <row r="1237" spans="1:11" ht="28.8">
      <c r="A1237" s="128">
        <v>983082</v>
      </c>
      <c r="B1237" s="129">
        <v>44649</v>
      </c>
      <c r="C1237" s="130" t="s">
        <v>68</v>
      </c>
      <c r="D1237" s="130" t="s">
        <v>3544</v>
      </c>
      <c r="E1237" s="130" t="s">
        <v>62</v>
      </c>
      <c r="F1237" s="131">
        <v>545000</v>
      </c>
      <c r="G1237" s="130" t="s">
        <v>70</v>
      </c>
      <c r="H1237" s="130" t="s">
        <v>71</v>
      </c>
      <c r="I1237" s="130" t="s">
        <v>65</v>
      </c>
      <c r="J1237" s="130" t="s">
        <v>3545</v>
      </c>
      <c r="K1237" s="130" t="s">
        <v>3546</v>
      </c>
    </row>
    <row r="1238" spans="1:11" ht="28.8">
      <c r="A1238" s="128">
        <v>983083</v>
      </c>
      <c r="B1238" s="129">
        <v>44649</v>
      </c>
      <c r="C1238" s="130" t="s">
        <v>86</v>
      </c>
      <c r="D1238" s="130" t="s">
        <v>3547</v>
      </c>
      <c r="E1238" s="130" t="s">
        <v>93</v>
      </c>
      <c r="F1238" s="131">
        <v>352500</v>
      </c>
      <c r="G1238" s="130" t="s">
        <v>94</v>
      </c>
      <c r="H1238" s="130" t="s">
        <v>95</v>
      </c>
      <c r="I1238" s="130" t="s">
        <v>65</v>
      </c>
      <c r="J1238" s="130" t="s">
        <v>96</v>
      </c>
      <c r="K1238" s="130" t="s">
        <v>3548</v>
      </c>
    </row>
    <row r="1239" spans="1:11" ht="57.6">
      <c r="A1239" s="128">
        <v>983085</v>
      </c>
      <c r="B1239" s="129">
        <v>44649</v>
      </c>
      <c r="C1239" s="130" t="s">
        <v>80</v>
      </c>
      <c r="D1239" s="130" t="s">
        <v>3549</v>
      </c>
      <c r="E1239" s="130" t="s">
        <v>93</v>
      </c>
      <c r="F1239" s="131">
        <v>44000</v>
      </c>
      <c r="G1239" s="130" t="s">
        <v>82</v>
      </c>
      <c r="H1239" s="130" t="s">
        <v>83</v>
      </c>
      <c r="I1239" s="130" t="s">
        <v>65</v>
      </c>
      <c r="J1239" s="130" t="s">
        <v>3550</v>
      </c>
      <c r="K1239" s="130" t="s">
        <v>3551</v>
      </c>
    </row>
    <row r="1240" spans="1:11" ht="28.8">
      <c r="A1240" s="128">
        <v>983089</v>
      </c>
      <c r="B1240" s="129">
        <v>44649</v>
      </c>
      <c r="C1240" s="130" t="s">
        <v>80</v>
      </c>
      <c r="D1240" s="130" t="s">
        <v>3552</v>
      </c>
      <c r="E1240" s="130" t="s">
        <v>62</v>
      </c>
      <c r="F1240" s="131">
        <v>1875000</v>
      </c>
      <c r="G1240" s="130" t="s">
        <v>82</v>
      </c>
      <c r="H1240" s="130" t="s">
        <v>83</v>
      </c>
      <c r="I1240" s="130" t="s">
        <v>65</v>
      </c>
      <c r="J1240" s="130" t="s">
        <v>3553</v>
      </c>
      <c r="K1240" s="130" t="s">
        <v>3554</v>
      </c>
    </row>
    <row r="1241" spans="1:11" ht="28.8">
      <c r="A1241" s="128">
        <v>983103</v>
      </c>
      <c r="B1241" s="129">
        <v>44650</v>
      </c>
      <c r="C1241" s="130" t="s">
        <v>80</v>
      </c>
      <c r="D1241" s="130" t="s">
        <v>3555</v>
      </c>
      <c r="E1241" s="130" t="s">
        <v>62</v>
      </c>
      <c r="F1241" s="131">
        <v>449000</v>
      </c>
      <c r="G1241" s="130" t="s">
        <v>82</v>
      </c>
      <c r="H1241" s="130" t="s">
        <v>108</v>
      </c>
      <c r="I1241" s="130" t="s">
        <v>119</v>
      </c>
      <c r="J1241" s="130" t="s">
        <v>326</v>
      </c>
      <c r="K1241" s="130" t="s">
        <v>3556</v>
      </c>
    </row>
    <row r="1242" spans="1:11" ht="28.8">
      <c r="A1242" s="128">
        <v>983136</v>
      </c>
      <c r="B1242" s="129">
        <v>44650</v>
      </c>
      <c r="C1242" s="130" t="s">
        <v>160</v>
      </c>
      <c r="D1242" s="130" t="s">
        <v>3557</v>
      </c>
      <c r="E1242" s="130" t="s">
        <v>192</v>
      </c>
      <c r="F1242" s="131">
        <v>2500000</v>
      </c>
      <c r="G1242" s="130" t="s">
        <v>153</v>
      </c>
      <c r="H1242" s="130" t="s">
        <v>162</v>
      </c>
      <c r="I1242" s="130" t="s">
        <v>65</v>
      </c>
      <c r="J1242" s="130" t="s">
        <v>3558</v>
      </c>
      <c r="K1242" s="130" t="s">
        <v>3559</v>
      </c>
    </row>
    <row r="1243" spans="1:11" ht="57.6">
      <c r="A1243" s="128">
        <v>983141</v>
      </c>
      <c r="B1243" s="129">
        <v>44650</v>
      </c>
      <c r="C1243" s="130" t="s">
        <v>68</v>
      </c>
      <c r="D1243" s="130" t="s">
        <v>3560</v>
      </c>
      <c r="E1243" s="130" t="s">
        <v>62</v>
      </c>
      <c r="F1243" s="131">
        <v>703000</v>
      </c>
      <c r="G1243" s="130" t="s">
        <v>70</v>
      </c>
      <c r="H1243" s="130" t="s">
        <v>71</v>
      </c>
      <c r="I1243" s="130" t="s">
        <v>65</v>
      </c>
      <c r="J1243" s="130" t="s">
        <v>3561</v>
      </c>
      <c r="K1243" s="130" t="s">
        <v>3562</v>
      </c>
    </row>
    <row r="1244" spans="1:11" ht="28.8">
      <c r="A1244" s="128">
        <v>983148</v>
      </c>
      <c r="B1244" s="129">
        <v>44650</v>
      </c>
      <c r="C1244" s="130" t="s">
        <v>80</v>
      </c>
      <c r="D1244" s="130" t="s">
        <v>3563</v>
      </c>
      <c r="E1244" s="130" t="s">
        <v>62</v>
      </c>
      <c r="F1244" s="131">
        <v>720000</v>
      </c>
      <c r="G1244" s="130" t="s">
        <v>82</v>
      </c>
      <c r="H1244" s="130" t="s">
        <v>108</v>
      </c>
      <c r="I1244" s="130" t="s">
        <v>119</v>
      </c>
      <c r="J1244" s="130" t="s">
        <v>593</v>
      </c>
      <c r="K1244" s="130" t="s">
        <v>3564</v>
      </c>
    </row>
    <row r="1245" spans="1:11" ht="28.8">
      <c r="A1245" s="128">
        <v>983151</v>
      </c>
      <c r="B1245" s="129">
        <v>44650</v>
      </c>
      <c r="C1245" s="130" t="s">
        <v>86</v>
      </c>
      <c r="D1245" s="130" t="s">
        <v>3565</v>
      </c>
      <c r="E1245" s="130" t="s">
        <v>62</v>
      </c>
      <c r="F1245" s="131">
        <v>2398000</v>
      </c>
      <c r="G1245" s="130" t="s">
        <v>153</v>
      </c>
      <c r="H1245" s="130" t="s">
        <v>154</v>
      </c>
      <c r="I1245" s="130" t="s">
        <v>65</v>
      </c>
      <c r="J1245" s="130" t="s">
        <v>3566</v>
      </c>
      <c r="K1245" s="130" t="s">
        <v>3567</v>
      </c>
    </row>
    <row r="1246" spans="1:11" ht="28.8">
      <c r="A1246" s="128">
        <v>983158</v>
      </c>
      <c r="B1246" s="129">
        <v>44650</v>
      </c>
      <c r="C1246" s="130" t="s">
        <v>86</v>
      </c>
      <c r="D1246" s="130" t="s">
        <v>3568</v>
      </c>
      <c r="E1246" s="130" t="s">
        <v>62</v>
      </c>
      <c r="F1246" s="131">
        <v>564000</v>
      </c>
      <c r="G1246" s="130" t="s">
        <v>153</v>
      </c>
      <c r="H1246" s="130" t="s">
        <v>154</v>
      </c>
      <c r="I1246" s="130" t="s">
        <v>65</v>
      </c>
      <c r="J1246" s="130" t="s">
        <v>3569</v>
      </c>
      <c r="K1246" s="130" t="s">
        <v>3570</v>
      </c>
    </row>
    <row r="1247" spans="1:11" ht="43.2">
      <c r="A1247" s="128">
        <v>983165</v>
      </c>
      <c r="B1247" s="129">
        <v>44650</v>
      </c>
      <c r="C1247" s="130" t="s">
        <v>80</v>
      </c>
      <c r="D1247" s="130" t="s">
        <v>3571</v>
      </c>
      <c r="E1247" s="130" t="s">
        <v>62</v>
      </c>
      <c r="F1247" s="131">
        <v>680000</v>
      </c>
      <c r="G1247" s="130" t="s">
        <v>103</v>
      </c>
      <c r="H1247" s="130" t="s">
        <v>842</v>
      </c>
      <c r="I1247" s="130" t="s">
        <v>65</v>
      </c>
      <c r="J1247" s="130" t="s">
        <v>3572</v>
      </c>
      <c r="K1247" s="130" t="s">
        <v>3573</v>
      </c>
    </row>
    <row r="1248" spans="1:11" ht="28.8">
      <c r="A1248" s="128">
        <v>983170</v>
      </c>
      <c r="B1248" s="129">
        <v>44650</v>
      </c>
      <c r="C1248" s="130" t="s">
        <v>354</v>
      </c>
      <c r="D1248" s="130" t="s">
        <v>3574</v>
      </c>
      <c r="E1248" s="130" t="s">
        <v>62</v>
      </c>
      <c r="F1248" s="131">
        <v>607842</v>
      </c>
      <c r="G1248" s="130" t="s">
        <v>63</v>
      </c>
      <c r="H1248" s="130" t="s">
        <v>356</v>
      </c>
      <c r="I1248" s="130" t="s">
        <v>119</v>
      </c>
      <c r="J1248" s="130" t="s">
        <v>357</v>
      </c>
      <c r="K1248" s="130" t="s">
        <v>3575</v>
      </c>
    </row>
    <row r="1249" spans="1:11" ht="28.8">
      <c r="A1249" s="128">
        <v>983179</v>
      </c>
      <c r="B1249" s="129">
        <v>44651</v>
      </c>
      <c r="C1249" s="130" t="s">
        <v>68</v>
      </c>
      <c r="D1249" s="130" t="s">
        <v>3576</v>
      </c>
      <c r="E1249" s="130" t="s">
        <v>307</v>
      </c>
      <c r="F1249" s="131">
        <v>380000</v>
      </c>
      <c r="G1249" s="130" t="s">
        <v>70</v>
      </c>
      <c r="H1249" s="130" t="s">
        <v>71</v>
      </c>
      <c r="I1249" s="130" t="s">
        <v>65</v>
      </c>
      <c r="J1249" s="130" t="s">
        <v>3577</v>
      </c>
      <c r="K1249" s="130" t="s">
        <v>3578</v>
      </c>
    </row>
    <row r="1250" spans="1:11" ht="43.2">
      <c r="A1250" s="128">
        <v>983181</v>
      </c>
      <c r="B1250" s="129">
        <v>44651</v>
      </c>
      <c r="C1250" s="130" t="s">
        <v>80</v>
      </c>
      <c r="D1250" s="130" t="s">
        <v>3579</v>
      </c>
      <c r="E1250" s="130" t="s">
        <v>93</v>
      </c>
      <c r="F1250" s="131">
        <v>129900</v>
      </c>
      <c r="G1250" s="130" t="s">
        <v>76</v>
      </c>
      <c r="H1250" s="130" t="s">
        <v>260</v>
      </c>
      <c r="I1250" s="130" t="s">
        <v>65</v>
      </c>
      <c r="J1250" s="130" t="s">
        <v>3580</v>
      </c>
      <c r="K1250" s="130" t="s">
        <v>3581</v>
      </c>
    </row>
    <row r="1251" spans="1:11" ht="43.2">
      <c r="A1251" s="128">
        <v>983187</v>
      </c>
      <c r="B1251" s="129">
        <v>44651</v>
      </c>
      <c r="C1251" s="130" t="s">
        <v>86</v>
      </c>
      <c r="D1251" s="130" t="s">
        <v>3582</v>
      </c>
      <c r="E1251" s="130" t="s">
        <v>62</v>
      </c>
      <c r="F1251" s="131">
        <v>1200000</v>
      </c>
      <c r="G1251" s="130" t="s">
        <v>88</v>
      </c>
      <c r="H1251" s="130" t="s">
        <v>193</v>
      </c>
      <c r="I1251" s="130" t="s">
        <v>65</v>
      </c>
      <c r="J1251" s="130" t="s">
        <v>3583</v>
      </c>
      <c r="K1251" s="130" t="s">
        <v>3584</v>
      </c>
    </row>
    <row r="1252" spans="1:11" ht="43.2">
      <c r="A1252" s="128">
        <v>983188</v>
      </c>
      <c r="B1252" s="129">
        <v>44651</v>
      </c>
      <c r="C1252" s="130" t="s">
        <v>160</v>
      </c>
      <c r="D1252" s="130" t="s">
        <v>3585</v>
      </c>
      <c r="E1252" s="130" t="s">
        <v>307</v>
      </c>
      <c r="F1252" s="131">
        <v>725000</v>
      </c>
      <c r="G1252" s="130" t="s">
        <v>153</v>
      </c>
      <c r="H1252" s="130" t="s">
        <v>162</v>
      </c>
      <c r="I1252" s="130" t="s">
        <v>65</v>
      </c>
      <c r="J1252" s="130" t="s">
        <v>3586</v>
      </c>
      <c r="K1252" s="130" t="s">
        <v>3587</v>
      </c>
    </row>
    <row r="1253" spans="1:11" ht="28.8">
      <c r="A1253" s="128">
        <v>983195</v>
      </c>
      <c r="B1253" s="129">
        <v>44651</v>
      </c>
      <c r="C1253" s="130" t="s">
        <v>80</v>
      </c>
      <c r="D1253" s="130" t="s">
        <v>3588</v>
      </c>
      <c r="E1253" s="130" t="s">
        <v>62</v>
      </c>
      <c r="F1253" s="131">
        <v>777729</v>
      </c>
      <c r="G1253" s="130" t="s">
        <v>82</v>
      </c>
      <c r="H1253" s="130" t="s">
        <v>108</v>
      </c>
      <c r="I1253" s="130" t="s">
        <v>119</v>
      </c>
      <c r="J1253" s="130" t="s">
        <v>593</v>
      </c>
      <c r="K1253" s="130" t="s">
        <v>3589</v>
      </c>
    </row>
    <row r="1254" spans="1:11" ht="28.8">
      <c r="A1254" s="128">
        <v>983198</v>
      </c>
      <c r="B1254" s="129">
        <v>44651</v>
      </c>
      <c r="C1254" s="130" t="s">
        <v>86</v>
      </c>
      <c r="D1254" s="130" t="s">
        <v>3590</v>
      </c>
      <c r="E1254" s="130" t="s">
        <v>62</v>
      </c>
      <c r="F1254" s="131">
        <v>1465000</v>
      </c>
      <c r="G1254" s="130" t="s">
        <v>153</v>
      </c>
      <c r="H1254" s="130" t="s">
        <v>154</v>
      </c>
      <c r="I1254" s="130" t="s">
        <v>65</v>
      </c>
      <c r="J1254" s="130" t="s">
        <v>3591</v>
      </c>
      <c r="K1254" s="130" t="s">
        <v>3592</v>
      </c>
    </row>
    <row r="1255" spans="1:11" ht="28.8">
      <c r="A1255" s="128">
        <v>983199</v>
      </c>
      <c r="B1255" s="129">
        <v>44651</v>
      </c>
      <c r="C1255" s="130" t="s">
        <v>80</v>
      </c>
      <c r="D1255" s="130" t="s">
        <v>3593</v>
      </c>
      <c r="E1255" s="130" t="s">
        <v>62</v>
      </c>
      <c r="F1255" s="131">
        <v>425000</v>
      </c>
      <c r="G1255" s="130" t="s">
        <v>82</v>
      </c>
      <c r="H1255" s="130" t="s">
        <v>108</v>
      </c>
      <c r="I1255" s="130" t="s">
        <v>65</v>
      </c>
      <c r="J1255" s="130" t="s">
        <v>2476</v>
      </c>
      <c r="K1255" s="130" t="s">
        <v>3594</v>
      </c>
    </row>
    <row r="1256" spans="1:11" ht="28.8">
      <c r="A1256" s="128">
        <v>983209</v>
      </c>
      <c r="B1256" s="129">
        <v>44651</v>
      </c>
      <c r="C1256" s="130" t="s">
        <v>74</v>
      </c>
      <c r="D1256" s="130" t="s">
        <v>3595</v>
      </c>
      <c r="E1256" s="130" t="s">
        <v>62</v>
      </c>
      <c r="F1256" s="131">
        <v>7550000</v>
      </c>
      <c r="G1256" s="130" t="s">
        <v>308</v>
      </c>
      <c r="H1256" s="130" t="s">
        <v>309</v>
      </c>
      <c r="I1256" s="130" t="s">
        <v>65</v>
      </c>
      <c r="J1256" s="130" t="s">
        <v>3596</v>
      </c>
      <c r="K1256" s="130" t="s">
        <v>3597</v>
      </c>
    </row>
    <row r="1257" spans="1:11" ht="28.8">
      <c r="A1257" s="128">
        <v>983220</v>
      </c>
      <c r="B1257" s="129">
        <v>44651</v>
      </c>
      <c r="C1257" s="130" t="s">
        <v>1933</v>
      </c>
      <c r="D1257" s="130" t="s">
        <v>3598</v>
      </c>
      <c r="E1257" s="130" t="s">
        <v>62</v>
      </c>
      <c r="F1257" s="131">
        <v>460000</v>
      </c>
      <c r="G1257" s="130" t="s">
        <v>63</v>
      </c>
      <c r="H1257" s="130" t="s">
        <v>3599</v>
      </c>
      <c r="I1257" s="130" t="s">
        <v>65</v>
      </c>
      <c r="J1257" s="130" t="s">
        <v>3600</v>
      </c>
      <c r="K1257" s="130" t="s">
        <v>3601</v>
      </c>
    </row>
    <row r="1258" spans="1:11" ht="28.8">
      <c r="A1258" s="128">
        <v>984390</v>
      </c>
      <c r="B1258" s="129">
        <v>44680</v>
      </c>
      <c r="C1258" s="130" t="s">
        <v>68</v>
      </c>
      <c r="D1258" s="130" t="s">
        <v>3602</v>
      </c>
      <c r="E1258" s="130" t="s">
        <v>176</v>
      </c>
      <c r="F1258" s="131">
        <v>289900</v>
      </c>
      <c r="G1258" s="130" t="s">
        <v>70</v>
      </c>
      <c r="H1258" s="130" t="s">
        <v>71</v>
      </c>
      <c r="I1258" s="130" t="s">
        <v>65</v>
      </c>
      <c r="J1258" s="130" t="s">
        <v>3603</v>
      </c>
      <c r="K1258" s="130" t="s">
        <v>3604</v>
      </c>
    </row>
    <row r="1259" spans="1:11" ht="28.8">
      <c r="A1259" s="128">
        <v>984394</v>
      </c>
      <c r="B1259" s="129">
        <v>44680</v>
      </c>
      <c r="C1259" s="130" t="s">
        <v>74</v>
      </c>
      <c r="D1259" s="130" t="s">
        <v>3605</v>
      </c>
      <c r="E1259" s="130" t="s">
        <v>62</v>
      </c>
      <c r="F1259" s="131">
        <v>140000</v>
      </c>
      <c r="G1259" s="130" t="s">
        <v>76</v>
      </c>
      <c r="H1259" s="130" t="s">
        <v>99</v>
      </c>
      <c r="I1259" s="130" t="s">
        <v>65</v>
      </c>
      <c r="J1259" s="130" t="s">
        <v>3606</v>
      </c>
      <c r="K1259" s="130" t="s">
        <v>3607</v>
      </c>
    </row>
    <row r="1260" spans="1:11" ht="28.8">
      <c r="A1260" s="128">
        <v>984424</v>
      </c>
      <c r="B1260" s="129">
        <v>44683</v>
      </c>
      <c r="C1260" s="130" t="s">
        <v>160</v>
      </c>
      <c r="D1260" s="130" t="s">
        <v>3608</v>
      </c>
      <c r="E1260" s="130" t="s">
        <v>62</v>
      </c>
      <c r="F1260" s="131">
        <v>805000</v>
      </c>
      <c r="G1260" s="130" t="s">
        <v>153</v>
      </c>
      <c r="H1260" s="130" t="s">
        <v>162</v>
      </c>
      <c r="I1260" s="130" t="s">
        <v>65</v>
      </c>
      <c r="J1260" s="130" t="s">
        <v>3609</v>
      </c>
      <c r="K1260" s="130" t="s">
        <v>3610</v>
      </c>
    </row>
    <row r="1261" spans="1:11" ht="28.8">
      <c r="A1261" s="128">
        <v>984438</v>
      </c>
      <c r="B1261" s="129">
        <v>44683</v>
      </c>
      <c r="C1261" s="130" t="s">
        <v>160</v>
      </c>
      <c r="D1261" s="130" t="s">
        <v>3611</v>
      </c>
      <c r="E1261" s="130" t="s">
        <v>62</v>
      </c>
      <c r="F1261" s="131">
        <v>1200000</v>
      </c>
      <c r="G1261" s="130" t="s">
        <v>153</v>
      </c>
      <c r="H1261" s="130" t="s">
        <v>162</v>
      </c>
      <c r="I1261" s="130" t="s">
        <v>65</v>
      </c>
      <c r="J1261" s="130" t="s">
        <v>3612</v>
      </c>
      <c r="K1261" s="130" t="s">
        <v>3613</v>
      </c>
    </row>
    <row r="1262" spans="1:11" ht="28.8">
      <c r="A1262" s="128">
        <v>984449</v>
      </c>
      <c r="B1262" s="129">
        <v>44683</v>
      </c>
      <c r="C1262" s="130" t="s">
        <v>80</v>
      </c>
      <c r="D1262" s="130" t="s">
        <v>3614</v>
      </c>
      <c r="E1262" s="130" t="s">
        <v>62</v>
      </c>
      <c r="F1262" s="131">
        <v>741453</v>
      </c>
      <c r="G1262" s="130" t="s">
        <v>82</v>
      </c>
      <c r="H1262" s="130" t="s">
        <v>108</v>
      </c>
      <c r="I1262" s="130" t="s">
        <v>65</v>
      </c>
      <c r="J1262" s="130" t="s">
        <v>120</v>
      </c>
      <c r="K1262" s="130" t="s">
        <v>3615</v>
      </c>
    </row>
    <row r="1263" spans="1:11" ht="28.8">
      <c r="A1263" s="128">
        <v>984454</v>
      </c>
      <c r="B1263" s="129">
        <v>44683</v>
      </c>
      <c r="C1263" s="130" t="s">
        <v>160</v>
      </c>
      <c r="D1263" s="130" t="s">
        <v>3616</v>
      </c>
      <c r="E1263" s="130" t="s">
        <v>62</v>
      </c>
      <c r="F1263" s="131">
        <v>549000</v>
      </c>
      <c r="G1263" s="130" t="s">
        <v>70</v>
      </c>
      <c r="H1263" s="130" t="s">
        <v>319</v>
      </c>
      <c r="I1263" s="130" t="s">
        <v>65</v>
      </c>
      <c r="J1263" s="130" t="s">
        <v>3617</v>
      </c>
      <c r="K1263" s="130" t="s">
        <v>3618</v>
      </c>
    </row>
    <row r="1264" spans="1:11" ht="43.2">
      <c r="A1264" s="128">
        <v>984466</v>
      </c>
      <c r="B1264" s="129">
        <v>44684</v>
      </c>
      <c r="C1264" s="130" t="s">
        <v>86</v>
      </c>
      <c r="D1264" s="130" t="s">
        <v>3619</v>
      </c>
      <c r="E1264" s="130" t="s">
        <v>307</v>
      </c>
      <c r="F1264" s="131">
        <v>330000</v>
      </c>
      <c r="G1264" s="130" t="s">
        <v>153</v>
      </c>
      <c r="H1264" s="130" t="s">
        <v>154</v>
      </c>
      <c r="I1264" s="130" t="s">
        <v>65</v>
      </c>
      <c r="J1264" s="130" t="s">
        <v>3620</v>
      </c>
      <c r="K1264" s="130" t="s">
        <v>3621</v>
      </c>
    </row>
    <row r="1265" spans="1:11" ht="28.8">
      <c r="A1265" s="128">
        <v>984469</v>
      </c>
      <c r="B1265" s="129">
        <v>44684</v>
      </c>
      <c r="C1265" s="130" t="s">
        <v>74</v>
      </c>
      <c r="D1265" s="130" t="s">
        <v>3622</v>
      </c>
      <c r="E1265" s="130" t="s">
        <v>62</v>
      </c>
      <c r="F1265" s="131">
        <v>680000</v>
      </c>
      <c r="G1265" s="130" t="s">
        <v>82</v>
      </c>
      <c r="H1265" s="130" t="s">
        <v>112</v>
      </c>
      <c r="I1265" s="130" t="s">
        <v>65</v>
      </c>
      <c r="J1265" s="130" t="s">
        <v>3623</v>
      </c>
      <c r="K1265" s="130" t="s">
        <v>3624</v>
      </c>
    </row>
    <row r="1266" spans="1:11" ht="43.2">
      <c r="A1266" s="128">
        <v>984492</v>
      </c>
      <c r="B1266" s="129">
        <v>44684</v>
      </c>
      <c r="C1266" s="130" t="s">
        <v>60</v>
      </c>
      <c r="D1266" s="130" t="s">
        <v>2395</v>
      </c>
      <c r="E1266" s="130" t="s">
        <v>62</v>
      </c>
      <c r="F1266" s="131">
        <v>300000</v>
      </c>
      <c r="G1266" s="130" t="s">
        <v>63</v>
      </c>
      <c r="H1266" s="130" t="s">
        <v>141</v>
      </c>
      <c r="I1266" s="130" t="s">
        <v>65</v>
      </c>
      <c r="J1266" s="130" t="s">
        <v>3625</v>
      </c>
      <c r="K1266" s="130" t="s">
        <v>66</v>
      </c>
    </row>
    <row r="1267" spans="1:11" ht="28.8">
      <c r="A1267" s="128">
        <v>984501</v>
      </c>
      <c r="B1267" s="129">
        <v>44684</v>
      </c>
      <c r="C1267" s="130" t="s">
        <v>80</v>
      </c>
      <c r="D1267" s="130" t="s">
        <v>3626</v>
      </c>
      <c r="E1267" s="130" t="s">
        <v>294</v>
      </c>
      <c r="F1267" s="131">
        <v>545000</v>
      </c>
      <c r="G1267" s="130" t="s">
        <v>82</v>
      </c>
      <c r="H1267" s="130" t="s">
        <v>108</v>
      </c>
      <c r="I1267" s="130" t="s">
        <v>65</v>
      </c>
      <c r="J1267" s="130" t="s">
        <v>1661</v>
      </c>
      <c r="K1267" s="130" t="s">
        <v>3627</v>
      </c>
    </row>
    <row r="1268" spans="1:11" ht="43.2">
      <c r="A1268" s="128">
        <v>985498</v>
      </c>
      <c r="B1268" s="129">
        <v>44705</v>
      </c>
      <c r="C1268" s="130" t="s">
        <v>160</v>
      </c>
      <c r="D1268" s="130" t="s">
        <v>3628</v>
      </c>
      <c r="E1268" s="130" t="s">
        <v>62</v>
      </c>
      <c r="F1268" s="131">
        <v>570000</v>
      </c>
      <c r="G1268" s="130" t="s">
        <v>153</v>
      </c>
      <c r="H1268" s="130" t="s">
        <v>162</v>
      </c>
      <c r="I1268" s="130" t="s">
        <v>65</v>
      </c>
      <c r="J1268" s="130" t="s">
        <v>3629</v>
      </c>
      <c r="K1268" s="130" t="s">
        <v>3630</v>
      </c>
    </row>
    <row r="1269" spans="1:11" ht="43.2">
      <c r="A1269" s="128">
        <v>985514</v>
      </c>
      <c r="B1269" s="129">
        <v>44705</v>
      </c>
      <c r="C1269" s="130" t="s">
        <v>80</v>
      </c>
      <c r="D1269" s="130" t="s">
        <v>3631</v>
      </c>
      <c r="E1269" s="130" t="s">
        <v>62</v>
      </c>
      <c r="F1269" s="131">
        <v>520000</v>
      </c>
      <c r="G1269" s="130" t="s">
        <v>868</v>
      </c>
      <c r="H1269" s="130" t="s">
        <v>3292</v>
      </c>
      <c r="I1269" s="130" t="s">
        <v>65</v>
      </c>
      <c r="J1269" s="130" t="s">
        <v>3632</v>
      </c>
      <c r="K1269" s="130" t="s">
        <v>3633</v>
      </c>
    </row>
    <row r="1270" spans="1:11" ht="43.2">
      <c r="A1270" s="128">
        <v>985534</v>
      </c>
      <c r="B1270" s="129">
        <v>44706</v>
      </c>
      <c r="C1270" s="130" t="s">
        <v>80</v>
      </c>
      <c r="D1270" s="130" t="s">
        <v>3634</v>
      </c>
      <c r="E1270" s="130" t="s">
        <v>192</v>
      </c>
      <c r="F1270" s="131">
        <v>850000</v>
      </c>
      <c r="G1270" s="130" t="s">
        <v>2740</v>
      </c>
      <c r="H1270" s="130" t="s">
        <v>141</v>
      </c>
      <c r="I1270" s="130" t="s">
        <v>65</v>
      </c>
      <c r="J1270" s="130" t="s">
        <v>3635</v>
      </c>
      <c r="K1270" s="130" t="s">
        <v>3636</v>
      </c>
    </row>
    <row r="1271" spans="1:11" ht="43.2">
      <c r="A1271" s="128">
        <v>985540</v>
      </c>
      <c r="B1271" s="129">
        <v>44706</v>
      </c>
      <c r="C1271" s="130" t="s">
        <v>80</v>
      </c>
      <c r="D1271" s="130" t="s">
        <v>3637</v>
      </c>
      <c r="E1271" s="130" t="s">
        <v>62</v>
      </c>
      <c r="F1271" s="131">
        <v>436000</v>
      </c>
      <c r="G1271" s="130" t="s">
        <v>82</v>
      </c>
      <c r="H1271" s="130" t="s">
        <v>108</v>
      </c>
      <c r="I1271" s="130" t="s">
        <v>65</v>
      </c>
      <c r="J1271" s="130" t="s">
        <v>3638</v>
      </c>
      <c r="K1271" s="130" t="s">
        <v>3639</v>
      </c>
    </row>
    <row r="1272" spans="1:11" ht="28.8">
      <c r="A1272" s="128">
        <v>985545</v>
      </c>
      <c r="B1272" s="129">
        <v>44706</v>
      </c>
      <c r="C1272" s="130" t="s">
        <v>80</v>
      </c>
      <c r="D1272" s="130" t="s">
        <v>3640</v>
      </c>
      <c r="E1272" s="130" t="s">
        <v>62</v>
      </c>
      <c r="F1272" s="131">
        <v>414000</v>
      </c>
      <c r="G1272" s="130" t="s">
        <v>82</v>
      </c>
      <c r="H1272" s="130" t="s">
        <v>108</v>
      </c>
      <c r="I1272" s="130" t="s">
        <v>119</v>
      </c>
      <c r="J1272" s="130" t="s">
        <v>326</v>
      </c>
      <c r="K1272" s="130" t="s">
        <v>3641</v>
      </c>
    </row>
    <row r="1273" spans="1:11" ht="28.8">
      <c r="A1273" s="128">
        <v>985549</v>
      </c>
      <c r="B1273" s="129">
        <v>44706</v>
      </c>
      <c r="C1273" s="130" t="s">
        <v>68</v>
      </c>
      <c r="D1273" s="130" t="s">
        <v>3642</v>
      </c>
      <c r="E1273" s="130" t="s">
        <v>294</v>
      </c>
      <c r="F1273" s="131">
        <v>535000</v>
      </c>
      <c r="G1273" s="130" t="s">
        <v>70</v>
      </c>
      <c r="H1273" s="130" t="s">
        <v>71</v>
      </c>
      <c r="I1273" s="130" t="s">
        <v>65</v>
      </c>
      <c r="J1273" s="130" t="s">
        <v>3643</v>
      </c>
      <c r="K1273" s="130" t="s">
        <v>740</v>
      </c>
    </row>
    <row r="1274" spans="1:11" ht="43.2">
      <c r="A1274" s="128">
        <v>985550</v>
      </c>
      <c r="B1274" s="129">
        <v>44706</v>
      </c>
      <c r="C1274" s="130" t="s">
        <v>160</v>
      </c>
      <c r="D1274" s="130" t="s">
        <v>3644</v>
      </c>
      <c r="E1274" s="130" t="s">
        <v>93</v>
      </c>
      <c r="F1274" s="131">
        <v>600000</v>
      </c>
      <c r="G1274" s="130" t="s">
        <v>153</v>
      </c>
      <c r="H1274" s="130" t="s">
        <v>162</v>
      </c>
      <c r="I1274" s="130" t="s">
        <v>65</v>
      </c>
      <c r="J1274" s="130" t="s">
        <v>1076</v>
      </c>
      <c r="K1274" s="130" t="s">
        <v>3645</v>
      </c>
    </row>
    <row r="1275" spans="1:11" ht="57.6">
      <c r="A1275" s="128">
        <v>985556</v>
      </c>
      <c r="B1275" s="129">
        <v>44706</v>
      </c>
      <c r="C1275" s="130" t="s">
        <v>86</v>
      </c>
      <c r="D1275" s="130" t="s">
        <v>3646</v>
      </c>
      <c r="E1275" s="130" t="s">
        <v>62</v>
      </c>
      <c r="F1275" s="131">
        <v>1420000</v>
      </c>
      <c r="G1275" s="130" t="s">
        <v>153</v>
      </c>
      <c r="H1275" s="130" t="s">
        <v>154</v>
      </c>
      <c r="I1275" s="130" t="s">
        <v>65</v>
      </c>
      <c r="J1275" s="130" t="s">
        <v>3647</v>
      </c>
      <c r="K1275" s="130" t="s">
        <v>3648</v>
      </c>
    </row>
    <row r="1276" spans="1:11" ht="28.8">
      <c r="A1276" s="128">
        <v>982881</v>
      </c>
      <c r="B1276" s="129">
        <v>44643</v>
      </c>
      <c r="C1276" s="130" t="s">
        <v>80</v>
      </c>
      <c r="D1276" s="130" t="s">
        <v>3092</v>
      </c>
      <c r="E1276" s="130" t="s">
        <v>62</v>
      </c>
      <c r="F1276" s="131">
        <v>425000</v>
      </c>
      <c r="G1276" s="130" t="s">
        <v>148</v>
      </c>
      <c r="H1276" s="130" t="s">
        <v>3649</v>
      </c>
      <c r="I1276" s="130" t="s">
        <v>65</v>
      </c>
      <c r="J1276" s="130" t="s">
        <v>3650</v>
      </c>
      <c r="K1276" s="130" t="s">
        <v>3093</v>
      </c>
    </row>
    <row r="1277" spans="1:11" ht="28.8">
      <c r="A1277" s="128">
        <v>982886</v>
      </c>
      <c r="B1277" s="129">
        <v>44643</v>
      </c>
      <c r="C1277" s="130" t="s">
        <v>86</v>
      </c>
      <c r="D1277" s="130" t="s">
        <v>3651</v>
      </c>
      <c r="E1277" s="130" t="s">
        <v>62</v>
      </c>
      <c r="F1277" s="131">
        <v>875000</v>
      </c>
      <c r="G1277" s="130" t="s">
        <v>153</v>
      </c>
      <c r="H1277" s="130" t="s">
        <v>154</v>
      </c>
      <c r="I1277" s="130" t="s">
        <v>65</v>
      </c>
      <c r="J1277" s="130" t="s">
        <v>3652</v>
      </c>
      <c r="K1277" s="130" t="s">
        <v>3653</v>
      </c>
    </row>
    <row r="1278" spans="1:11" ht="28.8">
      <c r="A1278" s="128">
        <v>982891</v>
      </c>
      <c r="B1278" s="129">
        <v>44643</v>
      </c>
      <c r="C1278" s="130" t="s">
        <v>86</v>
      </c>
      <c r="D1278" s="130" t="s">
        <v>3654</v>
      </c>
      <c r="E1278" s="130" t="s">
        <v>62</v>
      </c>
      <c r="F1278" s="131">
        <v>250000</v>
      </c>
      <c r="G1278" s="130" t="s">
        <v>214</v>
      </c>
      <c r="H1278" s="130" t="s">
        <v>215</v>
      </c>
      <c r="I1278" s="130" t="s">
        <v>65</v>
      </c>
      <c r="J1278" s="130" t="s">
        <v>3655</v>
      </c>
      <c r="K1278" s="130" t="s">
        <v>3656</v>
      </c>
    </row>
    <row r="1279" spans="1:11" ht="28.8">
      <c r="A1279" s="128">
        <v>982894</v>
      </c>
      <c r="B1279" s="129">
        <v>44643</v>
      </c>
      <c r="C1279" s="130" t="s">
        <v>160</v>
      </c>
      <c r="D1279" s="130" t="s">
        <v>3657</v>
      </c>
      <c r="E1279" s="130" t="s">
        <v>62</v>
      </c>
      <c r="F1279" s="131">
        <v>502000</v>
      </c>
      <c r="G1279" s="130" t="s">
        <v>70</v>
      </c>
      <c r="H1279" s="130" t="s">
        <v>319</v>
      </c>
      <c r="I1279" s="130" t="s">
        <v>65</v>
      </c>
      <c r="J1279" s="130" t="s">
        <v>3658</v>
      </c>
      <c r="K1279" s="130" t="s">
        <v>2564</v>
      </c>
    </row>
    <row r="1280" spans="1:11" ht="28.8">
      <c r="A1280" s="128">
        <v>982913</v>
      </c>
      <c r="B1280" s="129">
        <v>44644</v>
      </c>
      <c r="C1280" s="130" t="s">
        <v>86</v>
      </c>
      <c r="D1280" s="130" t="s">
        <v>3659</v>
      </c>
      <c r="E1280" s="130" t="s">
        <v>62</v>
      </c>
      <c r="F1280" s="131">
        <v>775000</v>
      </c>
      <c r="G1280" s="130" t="s">
        <v>76</v>
      </c>
      <c r="H1280" s="130" t="s">
        <v>555</v>
      </c>
      <c r="I1280" s="130" t="s">
        <v>65</v>
      </c>
      <c r="J1280" s="130" t="s">
        <v>3660</v>
      </c>
      <c r="K1280" s="130" t="s">
        <v>3661</v>
      </c>
    </row>
    <row r="1281" spans="1:11" ht="28.8">
      <c r="A1281" s="128">
        <v>982917</v>
      </c>
      <c r="B1281" s="129">
        <v>44644</v>
      </c>
      <c r="C1281" s="130" t="s">
        <v>80</v>
      </c>
      <c r="D1281" s="130" t="s">
        <v>3662</v>
      </c>
      <c r="E1281" s="130" t="s">
        <v>93</v>
      </c>
      <c r="F1281" s="131">
        <v>380000</v>
      </c>
      <c r="G1281" s="130" t="s">
        <v>82</v>
      </c>
      <c r="H1281" s="130" t="s">
        <v>108</v>
      </c>
      <c r="I1281" s="130" t="s">
        <v>65</v>
      </c>
      <c r="J1281" s="130" t="s">
        <v>3663</v>
      </c>
      <c r="K1281" s="130" t="s">
        <v>3664</v>
      </c>
    </row>
    <row r="1282" spans="1:11" ht="28.8">
      <c r="A1282" s="128">
        <v>984527</v>
      </c>
      <c r="B1282" s="129">
        <v>44685</v>
      </c>
      <c r="C1282" s="130" t="s">
        <v>68</v>
      </c>
      <c r="D1282" s="130" t="s">
        <v>3665</v>
      </c>
      <c r="E1282" s="130" t="s">
        <v>294</v>
      </c>
      <c r="F1282" s="131">
        <v>550000</v>
      </c>
      <c r="G1282" s="130" t="s">
        <v>70</v>
      </c>
      <c r="H1282" s="130" t="s">
        <v>71</v>
      </c>
      <c r="I1282" s="130" t="s">
        <v>65</v>
      </c>
      <c r="J1282" s="130" t="s">
        <v>1996</v>
      </c>
      <c r="K1282" s="130" t="s">
        <v>3666</v>
      </c>
    </row>
    <row r="1283" spans="1:11" ht="28.8">
      <c r="A1283" s="128">
        <v>984532</v>
      </c>
      <c r="B1283" s="129">
        <v>44685</v>
      </c>
      <c r="C1283" s="130" t="s">
        <v>74</v>
      </c>
      <c r="D1283" s="130" t="s">
        <v>3667</v>
      </c>
      <c r="E1283" s="130" t="s">
        <v>93</v>
      </c>
      <c r="F1283" s="131">
        <v>40500</v>
      </c>
      <c r="G1283" s="130" t="s">
        <v>82</v>
      </c>
      <c r="H1283" s="130" t="s">
        <v>112</v>
      </c>
      <c r="I1283" s="130" t="s">
        <v>65</v>
      </c>
      <c r="J1283" s="130" t="s">
        <v>3668</v>
      </c>
      <c r="K1283" s="130" t="s">
        <v>3669</v>
      </c>
    </row>
    <row r="1284" spans="1:11" ht="28.8">
      <c r="A1284" s="128">
        <v>984548</v>
      </c>
      <c r="B1284" s="129">
        <v>44685</v>
      </c>
      <c r="C1284" s="130" t="s">
        <v>80</v>
      </c>
      <c r="D1284" s="130" t="s">
        <v>3670</v>
      </c>
      <c r="E1284" s="130" t="s">
        <v>62</v>
      </c>
      <c r="F1284" s="131">
        <v>625000</v>
      </c>
      <c r="G1284" s="130" t="s">
        <v>82</v>
      </c>
      <c r="H1284" s="130" t="s">
        <v>83</v>
      </c>
      <c r="I1284" s="130" t="s">
        <v>65</v>
      </c>
      <c r="J1284" s="130" t="s">
        <v>3671</v>
      </c>
      <c r="K1284" s="130" t="s">
        <v>3672</v>
      </c>
    </row>
    <row r="1285" spans="1:11" ht="28.8">
      <c r="A1285" s="128">
        <v>984566</v>
      </c>
      <c r="B1285" s="129">
        <v>44686</v>
      </c>
      <c r="C1285" s="130" t="s">
        <v>74</v>
      </c>
      <c r="D1285" s="130" t="s">
        <v>3673</v>
      </c>
      <c r="E1285" s="130" t="s">
        <v>62</v>
      </c>
      <c r="F1285" s="131">
        <v>186500</v>
      </c>
      <c r="G1285" s="130" t="s">
        <v>76</v>
      </c>
      <c r="H1285" s="130" t="s">
        <v>99</v>
      </c>
      <c r="I1285" s="130" t="s">
        <v>65</v>
      </c>
      <c r="J1285" s="130" t="s">
        <v>3674</v>
      </c>
      <c r="K1285" s="130" t="s">
        <v>3675</v>
      </c>
    </row>
    <row r="1286" spans="1:11" ht="28.8">
      <c r="A1286" s="128">
        <v>984575</v>
      </c>
      <c r="B1286" s="129">
        <v>44686</v>
      </c>
      <c r="C1286" s="130" t="s">
        <v>86</v>
      </c>
      <c r="D1286" s="130" t="s">
        <v>3676</v>
      </c>
      <c r="E1286" s="130" t="s">
        <v>93</v>
      </c>
      <c r="F1286" s="131">
        <v>352408</v>
      </c>
      <c r="G1286" s="130" t="s">
        <v>76</v>
      </c>
      <c r="H1286" s="130" t="s">
        <v>555</v>
      </c>
      <c r="I1286" s="130" t="s">
        <v>65</v>
      </c>
      <c r="J1286" s="130" t="s">
        <v>3677</v>
      </c>
      <c r="K1286" s="130" t="s">
        <v>3678</v>
      </c>
    </row>
    <row r="1287" spans="1:11" ht="43.2">
      <c r="A1287" s="128">
        <v>984586</v>
      </c>
      <c r="B1287" s="129">
        <v>44686</v>
      </c>
      <c r="C1287" s="130" t="s">
        <v>80</v>
      </c>
      <c r="D1287" s="130" t="s">
        <v>3679</v>
      </c>
      <c r="E1287" s="130" t="s">
        <v>62</v>
      </c>
      <c r="F1287" s="131">
        <v>509000</v>
      </c>
      <c r="G1287" s="130" t="s">
        <v>82</v>
      </c>
      <c r="H1287" s="130" t="s">
        <v>83</v>
      </c>
      <c r="I1287" s="130" t="s">
        <v>65</v>
      </c>
      <c r="J1287" s="130" t="s">
        <v>3680</v>
      </c>
      <c r="K1287" s="130" t="s">
        <v>3681</v>
      </c>
    </row>
    <row r="1288" spans="1:11" ht="28.8">
      <c r="A1288" s="128">
        <v>984589</v>
      </c>
      <c r="B1288" s="129">
        <v>44686</v>
      </c>
      <c r="C1288" s="130" t="s">
        <v>74</v>
      </c>
      <c r="D1288" s="130" t="s">
        <v>3682</v>
      </c>
      <c r="E1288" s="130" t="s">
        <v>62</v>
      </c>
      <c r="F1288" s="131">
        <v>539000</v>
      </c>
      <c r="G1288" s="130" t="s">
        <v>82</v>
      </c>
      <c r="H1288" s="130" t="s">
        <v>112</v>
      </c>
      <c r="I1288" s="130" t="s">
        <v>65</v>
      </c>
      <c r="J1288" s="130" t="s">
        <v>3683</v>
      </c>
      <c r="K1288" s="130" t="s">
        <v>3684</v>
      </c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H484"/>
  <sheetViews>
    <sheetView workbookViewId="0">
      <selection activeCell="A5" sqref="A5"/>
    </sheetView>
  </sheetViews>
  <sheetFormatPr defaultRowHeight="13.2"/>
  <cols>
    <col min="1" max="1" width="13.6640625" customWidth="1"/>
    <col min="2" max="2" width="12.44140625" style="36" customWidth="1"/>
    <col min="3" max="3" width="27.44140625" customWidth="1"/>
    <col min="4" max="4" width="14.44140625" customWidth="1"/>
    <col min="5" max="5" width="16.33203125" customWidth="1"/>
    <col min="6" max="6" width="20" customWidth="1"/>
    <col min="7" max="7" width="59.88671875" customWidth="1"/>
    <col min="8" max="8" width="45.5546875" customWidth="1"/>
  </cols>
  <sheetData>
    <row r="1" spans="1:8" ht="15.6">
      <c r="A1" s="1" t="s">
        <v>39</v>
      </c>
    </row>
    <row r="2" spans="1:8">
      <c r="A2" s="2" t="str">
        <f>'OVERALL STATS'!A2</f>
        <v>Reporting Period: YEAREND 2022 (JAN THROUGH DEC, 2022)</v>
      </c>
    </row>
    <row r="4" spans="1:8">
      <c r="A4" s="41" t="s">
        <v>40</v>
      </c>
      <c r="B4" s="42" t="s">
        <v>41</v>
      </c>
      <c r="C4" s="41" t="s">
        <v>17</v>
      </c>
      <c r="D4" s="41" t="s">
        <v>42</v>
      </c>
      <c r="E4" s="41" t="s">
        <v>38</v>
      </c>
      <c r="F4" s="41" t="s">
        <v>7</v>
      </c>
      <c r="G4" s="41" t="s">
        <v>43</v>
      </c>
      <c r="H4" s="41" t="s">
        <v>1</v>
      </c>
    </row>
    <row r="5" spans="1:8" ht="28.8">
      <c r="A5" s="132">
        <v>979798</v>
      </c>
      <c r="B5" s="133">
        <v>44574</v>
      </c>
      <c r="C5" s="134" t="s">
        <v>1933</v>
      </c>
      <c r="D5" s="134" t="s">
        <v>3685</v>
      </c>
      <c r="E5" s="135">
        <v>647200</v>
      </c>
      <c r="F5" s="134" t="s">
        <v>3686</v>
      </c>
      <c r="G5" s="134" t="s">
        <v>3687</v>
      </c>
      <c r="H5" s="134" t="s">
        <v>3688</v>
      </c>
    </row>
    <row r="6" spans="1:8" ht="28.8">
      <c r="A6" s="132">
        <v>985259</v>
      </c>
      <c r="B6" s="133">
        <v>44701</v>
      </c>
      <c r="C6" s="134" t="s">
        <v>1933</v>
      </c>
      <c r="D6" s="134" t="s">
        <v>3689</v>
      </c>
      <c r="E6" s="135">
        <v>392000</v>
      </c>
      <c r="F6" s="134" t="s">
        <v>3686</v>
      </c>
      <c r="G6" s="134" t="s">
        <v>3690</v>
      </c>
      <c r="H6" s="134" t="s">
        <v>3691</v>
      </c>
    </row>
    <row r="7" spans="1:8" ht="28.8">
      <c r="A7" s="132">
        <v>981598</v>
      </c>
      <c r="B7" s="133">
        <v>44616</v>
      </c>
      <c r="C7" s="134" t="s">
        <v>68</v>
      </c>
      <c r="D7" s="134" t="s">
        <v>3692</v>
      </c>
      <c r="E7" s="135">
        <v>116000</v>
      </c>
      <c r="F7" s="134" t="s">
        <v>3686</v>
      </c>
      <c r="G7" s="134" t="s">
        <v>3693</v>
      </c>
      <c r="H7" s="134" t="s">
        <v>3694</v>
      </c>
    </row>
    <row r="8" spans="1:8" ht="28.8">
      <c r="A8" s="132">
        <v>990892</v>
      </c>
      <c r="B8" s="133">
        <v>44851</v>
      </c>
      <c r="C8" s="134" t="s">
        <v>68</v>
      </c>
      <c r="D8" s="134" t="s">
        <v>3695</v>
      </c>
      <c r="E8" s="135">
        <v>315000</v>
      </c>
      <c r="F8" s="134" t="s">
        <v>3686</v>
      </c>
      <c r="G8" s="134" t="s">
        <v>3696</v>
      </c>
      <c r="H8" s="134" t="s">
        <v>3697</v>
      </c>
    </row>
    <row r="9" spans="1:8" ht="28.8">
      <c r="A9" s="132">
        <v>979632</v>
      </c>
      <c r="B9" s="133">
        <v>44571</v>
      </c>
      <c r="C9" s="134" t="s">
        <v>68</v>
      </c>
      <c r="D9" s="134" t="s">
        <v>3698</v>
      </c>
      <c r="E9" s="135">
        <v>154139</v>
      </c>
      <c r="F9" s="134" t="s">
        <v>3686</v>
      </c>
      <c r="G9" s="134" t="s">
        <v>3699</v>
      </c>
      <c r="H9" s="134" t="s">
        <v>3700</v>
      </c>
    </row>
    <row r="10" spans="1:8" ht="28.8">
      <c r="A10" s="132">
        <v>979466</v>
      </c>
      <c r="B10" s="133">
        <v>44568</v>
      </c>
      <c r="C10" s="134" t="s">
        <v>68</v>
      </c>
      <c r="D10" s="134" t="s">
        <v>3701</v>
      </c>
      <c r="E10" s="135">
        <v>129000</v>
      </c>
      <c r="F10" s="134" t="s">
        <v>3686</v>
      </c>
      <c r="G10" s="134" t="s">
        <v>3702</v>
      </c>
      <c r="H10" s="134" t="s">
        <v>3703</v>
      </c>
    </row>
    <row r="11" spans="1:8" ht="28.8">
      <c r="A11" s="132">
        <v>980590</v>
      </c>
      <c r="B11" s="133">
        <v>44593</v>
      </c>
      <c r="C11" s="134" t="s">
        <v>68</v>
      </c>
      <c r="D11" s="134" t="s">
        <v>3704</v>
      </c>
      <c r="E11" s="135">
        <v>393680</v>
      </c>
      <c r="F11" s="134" t="s">
        <v>3705</v>
      </c>
      <c r="G11" s="134" t="s">
        <v>3706</v>
      </c>
      <c r="H11" s="134" t="s">
        <v>3707</v>
      </c>
    </row>
    <row r="12" spans="1:8" ht="28.8">
      <c r="A12" s="132">
        <v>980536</v>
      </c>
      <c r="B12" s="133">
        <v>44592</v>
      </c>
      <c r="C12" s="134" t="s">
        <v>68</v>
      </c>
      <c r="D12" s="134" t="s">
        <v>3708</v>
      </c>
      <c r="E12" s="135">
        <v>1204500</v>
      </c>
      <c r="F12" s="134" t="s">
        <v>3709</v>
      </c>
      <c r="G12" s="134" t="s">
        <v>3710</v>
      </c>
      <c r="H12" s="134" t="s">
        <v>3711</v>
      </c>
    </row>
    <row r="13" spans="1:8" ht="28.8">
      <c r="A13" s="132">
        <v>981068</v>
      </c>
      <c r="B13" s="133">
        <v>44603</v>
      </c>
      <c r="C13" s="134" t="s">
        <v>68</v>
      </c>
      <c r="D13" s="134" t="s">
        <v>3712</v>
      </c>
      <c r="E13" s="135">
        <v>300000</v>
      </c>
      <c r="F13" s="134" t="s">
        <v>3686</v>
      </c>
      <c r="G13" s="134" t="s">
        <v>3713</v>
      </c>
      <c r="H13" s="134" t="s">
        <v>3714</v>
      </c>
    </row>
    <row r="14" spans="1:8" ht="28.8">
      <c r="A14" s="132">
        <v>979681</v>
      </c>
      <c r="B14" s="133">
        <v>44572</v>
      </c>
      <c r="C14" s="134" t="s">
        <v>68</v>
      </c>
      <c r="D14" s="134" t="s">
        <v>3715</v>
      </c>
      <c r="E14" s="135">
        <v>351300</v>
      </c>
      <c r="F14" s="134" t="s">
        <v>3686</v>
      </c>
      <c r="G14" s="134" t="s">
        <v>3716</v>
      </c>
      <c r="H14" s="134" t="s">
        <v>3694</v>
      </c>
    </row>
    <row r="15" spans="1:8" ht="28.8">
      <c r="A15" s="132">
        <v>981579</v>
      </c>
      <c r="B15" s="133">
        <v>44615</v>
      </c>
      <c r="C15" s="134" t="s">
        <v>68</v>
      </c>
      <c r="D15" s="134" t="s">
        <v>3717</v>
      </c>
      <c r="E15" s="135">
        <v>1085000</v>
      </c>
      <c r="F15" s="134" t="s">
        <v>3686</v>
      </c>
      <c r="G15" s="134" t="s">
        <v>999</v>
      </c>
      <c r="H15" s="134" t="s">
        <v>3718</v>
      </c>
    </row>
    <row r="16" spans="1:8" ht="28.8">
      <c r="A16" s="132">
        <v>980652</v>
      </c>
      <c r="B16" s="133">
        <v>44594</v>
      </c>
      <c r="C16" s="134" t="s">
        <v>68</v>
      </c>
      <c r="D16" s="134" t="s">
        <v>3719</v>
      </c>
      <c r="E16" s="135">
        <v>1233562.5</v>
      </c>
      <c r="F16" s="134" t="s">
        <v>3709</v>
      </c>
      <c r="G16" s="134" t="s">
        <v>3720</v>
      </c>
      <c r="H16" s="134" t="s">
        <v>3711</v>
      </c>
    </row>
    <row r="17" spans="1:8" ht="28.8">
      <c r="A17" s="132">
        <v>983849</v>
      </c>
      <c r="B17" s="133">
        <v>44669</v>
      </c>
      <c r="C17" s="134" t="s">
        <v>68</v>
      </c>
      <c r="D17" s="134" t="s">
        <v>3721</v>
      </c>
      <c r="E17" s="135">
        <v>278800</v>
      </c>
      <c r="F17" s="134" t="s">
        <v>3705</v>
      </c>
      <c r="G17" s="134" t="s">
        <v>3722</v>
      </c>
      <c r="H17" s="134" t="s">
        <v>3694</v>
      </c>
    </row>
    <row r="18" spans="1:8" ht="28.8">
      <c r="A18" s="132">
        <v>979326</v>
      </c>
      <c r="B18" s="133">
        <v>44565</v>
      </c>
      <c r="C18" s="134" t="s">
        <v>68</v>
      </c>
      <c r="D18" s="134" t="s">
        <v>3723</v>
      </c>
      <c r="E18" s="135">
        <v>183000</v>
      </c>
      <c r="F18" s="134" t="s">
        <v>3686</v>
      </c>
      <c r="G18" s="134" t="s">
        <v>3724</v>
      </c>
      <c r="H18" s="134" t="s">
        <v>3694</v>
      </c>
    </row>
    <row r="19" spans="1:8" ht="28.8">
      <c r="A19" s="132">
        <v>981612</v>
      </c>
      <c r="B19" s="133">
        <v>44616</v>
      </c>
      <c r="C19" s="134" t="s">
        <v>68</v>
      </c>
      <c r="D19" s="134" t="s">
        <v>3725</v>
      </c>
      <c r="E19" s="135">
        <v>335000</v>
      </c>
      <c r="F19" s="134" t="s">
        <v>3686</v>
      </c>
      <c r="G19" s="134" t="s">
        <v>3726</v>
      </c>
      <c r="H19" s="134" t="s">
        <v>3727</v>
      </c>
    </row>
    <row r="20" spans="1:8" ht="28.8">
      <c r="A20" s="132">
        <v>980936</v>
      </c>
      <c r="B20" s="133">
        <v>44600</v>
      </c>
      <c r="C20" s="134" t="s">
        <v>68</v>
      </c>
      <c r="D20" s="134" t="s">
        <v>3728</v>
      </c>
      <c r="E20" s="135">
        <v>1000000</v>
      </c>
      <c r="F20" s="134" t="s">
        <v>3729</v>
      </c>
      <c r="G20" s="134" t="s">
        <v>3730</v>
      </c>
      <c r="H20" s="134" t="s">
        <v>3731</v>
      </c>
    </row>
    <row r="21" spans="1:8" ht="43.2">
      <c r="A21" s="132">
        <v>983552</v>
      </c>
      <c r="B21" s="133">
        <v>44662</v>
      </c>
      <c r="C21" s="134" t="s">
        <v>68</v>
      </c>
      <c r="D21" s="134" t="s">
        <v>3732</v>
      </c>
      <c r="E21" s="135">
        <v>453500</v>
      </c>
      <c r="F21" s="134" t="s">
        <v>3686</v>
      </c>
      <c r="G21" s="134" t="s">
        <v>3733</v>
      </c>
      <c r="H21" s="134" t="s">
        <v>3694</v>
      </c>
    </row>
    <row r="22" spans="1:8" ht="28.8">
      <c r="A22" s="132">
        <v>981729</v>
      </c>
      <c r="B22" s="133">
        <v>44617</v>
      </c>
      <c r="C22" s="134" t="s">
        <v>68</v>
      </c>
      <c r="D22" s="134" t="s">
        <v>754</v>
      </c>
      <c r="E22" s="135">
        <v>345000</v>
      </c>
      <c r="F22" s="134" t="s">
        <v>3686</v>
      </c>
      <c r="G22" s="134" t="s">
        <v>3734</v>
      </c>
      <c r="H22" s="134" t="s">
        <v>3694</v>
      </c>
    </row>
    <row r="23" spans="1:8" ht="28.8">
      <c r="A23" s="132">
        <v>982678</v>
      </c>
      <c r="B23" s="133">
        <v>44638</v>
      </c>
      <c r="C23" s="134" t="s">
        <v>68</v>
      </c>
      <c r="D23" s="134" t="s">
        <v>3735</v>
      </c>
      <c r="E23" s="135">
        <v>500000</v>
      </c>
      <c r="F23" s="134" t="s">
        <v>3686</v>
      </c>
      <c r="G23" s="134" t="s">
        <v>3736</v>
      </c>
      <c r="H23" s="134" t="s">
        <v>3691</v>
      </c>
    </row>
    <row r="24" spans="1:8" ht="28.8">
      <c r="A24" s="132">
        <v>981756</v>
      </c>
      <c r="B24" s="133">
        <v>44617</v>
      </c>
      <c r="C24" s="134" t="s">
        <v>68</v>
      </c>
      <c r="D24" s="134" t="s">
        <v>3737</v>
      </c>
      <c r="E24" s="135">
        <v>350000</v>
      </c>
      <c r="F24" s="134" t="s">
        <v>3686</v>
      </c>
      <c r="G24" s="134" t="s">
        <v>3738</v>
      </c>
      <c r="H24" s="134" t="s">
        <v>3707</v>
      </c>
    </row>
    <row r="25" spans="1:8" ht="28.8">
      <c r="A25" s="132">
        <v>985677</v>
      </c>
      <c r="B25" s="133">
        <v>44708</v>
      </c>
      <c r="C25" s="134" t="s">
        <v>68</v>
      </c>
      <c r="D25" s="134" t="s">
        <v>3739</v>
      </c>
      <c r="E25" s="135">
        <v>41400</v>
      </c>
      <c r="F25" s="134" t="s">
        <v>3740</v>
      </c>
      <c r="G25" s="134" t="s">
        <v>3741</v>
      </c>
      <c r="H25" s="134" t="s">
        <v>3742</v>
      </c>
    </row>
    <row r="26" spans="1:8" ht="28.8">
      <c r="A26" s="132">
        <v>979369</v>
      </c>
      <c r="B26" s="133">
        <v>44566</v>
      </c>
      <c r="C26" s="134" t="s">
        <v>68</v>
      </c>
      <c r="D26" s="134" t="s">
        <v>1532</v>
      </c>
      <c r="E26" s="135">
        <v>105500</v>
      </c>
      <c r="F26" s="134" t="s">
        <v>3686</v>
      </c>
      <c r="G26" s="134" t="s">
        <v>3743</v>
      </c>
      <c r="H26" s="134" t="s">
        <v>3744</v>
      </c>
    </row>
    <row r="27" spans="1:8" ht="28.8">
      <c r="A27" s="132">
        <v>981816</v>
      </c>
      <c r="B27" s="133">
        <v>44620</v>
      </c>
      <c r="C27" s="134" t="s">
        <v>68</v>
      </c>
      <c r="D27" s="134" t="s">
        <v>3745</v>
      </c>
      <c r="E27" s="135">
        <v>106000</v>
      </c>
      <c r="F27" s="134" t="s">
        <v>3686</v>
      </c>
      <c r="G27" s="134" t="s">
        <v>3746</v>
      </c>
      <c r="H27" s="134" t="s">
        <v>3694</v>
      </c>
    </row>
    <row r="28" spans="1:8" ht="28.8">
      <c r="A28" s="132">
        <v>986279</v>
      </c>
      <c r="B28" s="133">
        <v>44726</v>
      </c>
      <c r="C28" s="134" t="s">
        <v>68</v>
      </c>
      <c r="D28" s="134" t="s">
        <v>3747</v>
      </c>
      <c r="E28" s="135">
        <v>206000</v>
      </c>
      <c r="F28" s="134" t="s">
        <v>3686</v>
      </c>
      <c r="G28" s="134" t="s">
        <v>3748</v>
      </c>
      <c r="H28" s="134" t="s">
        <v>3749</v>
      </c>
    </row>
    <row r="29" spans="1:8" ht="28.8">
      <c r="A29" s="132">
        <v>983376</v>
      </c>
      <c r="B29" s="133">
        <v>44657</v>
      </c>
      <c r="C29" s="134" t="s">
        <v>68</v>
      </c>
      <c r="D29" s="134" t="s">
        <v>3750</v>
      </c>
      <c r="E29" s="135">
        <v>199000</v>
      </c>
      <c r="F29" s="134" t="s">
        <v>3686</v>
      </c>
      <c r="G29" s="134" t="s">
        <v>3751</v>
      </c>
      <c r="H29" s="134" t="s">
        <v>3694</v>
      </c>
    </row>
    <row r="30" spans="1:8" ht="28.8">
      <c r="A30" s="132">
        <v>981399</v>
      </c>
      <c r="B30" s="133">
        <v>44610</v>
      </c>
      <c r="C30" s="134" t="s">
        <v>68</v>
      </c>
      <c r="D30" s="134" t="s">
        <v>3752</v>
      </c>
      <c r="E30" s="135">
        <v>253000</v>
      </c>
      <c r="F30" s="134" t="s">
        <v>3686</v>
      </c>
      <c r="G30" s="134" t="s">
        <v>3753</v>
      </c>
      <c r="H30" s="134" t="s">
        <v>3727</v>
      </c>
    </row>
    <row r="31" spans="1:8" ht="28.8">
      <c r="A31" s="132">
        <v>991944</v>
      </c>
      <c r="B31" s="133">
        <v>44894</v>
      </c>
      <c r="C31" s="134" t="s">
        <v>68</v>
      </c>
      <c r="D31" s="134" t="s">
        <v>3754</v>
      </c>
      <c r="E31" s="135">
        <v>355000</v>
      </c>
      <c r="F31" s="134" t="s">
        <v>3686</v>
      </c>
      <c r="G31" s="134" t="s">
        <v>3755</v>
      </c>
      <c r="H31" s="134" t="s">
        <v>3731</v>
      </c>
    </row>
    <row r="32" spans="1:8" ht="28.8">
      <c r="A32" s="132">
        <v>980303</v>
      </c>
      <c r="B32" s="133">
        <v>44586</v>
      </c>
      <c r="C32" s="134" t="s">
        <v>68</v>
      </c>
      <c r="D32" s="134" t="s">
        <v>3756</v>
      </c>
      <c r="E32" s="135">
        <v>196935</v>
      </c>
      <c r="F32" s="134" t="s">
        <v>3686</v>
      </c>
      <c r="G32" s="134" t="s">
        <v>3757</v>
      </c>
      <c r="H32" s="134" t="s">
        <v>3694</v>
      </c>
    </row>
    <row r="33" spans="1:8" ht="28.8">
      <c r="A33" s="132">
        <v>980284</v>
      </c>
      <c r="B33" s="133">
        <v>44586</v>
      </c>
      <c r="C33" s="134" t="s">
        <v>68</v>
      </c>
      <c r="D33" s="134" t="s">
        <v>3758</v>
      </c>
      <c r="E33" s="135">
        <v>136826</v>
      </c>
      <c r="F33" s="134" t="s">
        <v>3686</v>
      </c>
      <c r="G33" s="134" t="s">
        <v>3759</v>
      </c>
      <c r="H33" s="134" t="s">
        <v>3694</v>
      </c>
    </row>
    <row r="34" spans="1:8" ht="28.8">
      <c r="A34" s="132">
        <v>980011</v>
      </c>
      <c r="B34" s="133">
        <v>44580</v>
      </c>
      <c r="C34" s="134" t="s">
        <v>68</v>
      </c>
      <c r="D34" s="134" t="s">
        <v>3760</v>
      </c>
      <c r="E34" s="135">
        <v>100000</v>
      </c>
      <c r="F34" s="134" t="s">
        <v>3761</v>
      </c>
      <c r="G34" s="134" t="s">
        <v>3762</v>
      </c>
      <c r="H34" s="134" t="s">
        <v>3763</v>
      </c>
    </row>
    <row r="35" spans="1:8" ht="28.8">
      <c r="A35" s="132">
        <v>979938</v>
      </c>
      <c r="B35" s="133">
        <v>44579</v>
      </c>
      <c r="C35" s="134" t="s">
        <v>68</v>
      </c>
      <c r="D35" s="134" t="s">
        <v>3173</v>
      </c>
      <c r="E35" s="135">
        <v>303117</v>
      </c>
      <c r="F35" s="134" t="s">
        <v>3686</v>
      </c>
      <c r="G35" s="134" t="s">
        <v>3174</v>
      </c>
      <c r="H35" s="134" t="s">
        <v>3694</v>
      </c>
    </row>
    <row r="36" spans="1:8" ht="28.8">
      <c r="A36" s="132">
        <v>991753</v>
      </c>
      <c r="B36" s="133">
        <v>44883</v>
      </c>
      <c r="C36" s="134" t="s">
        <v>68</v>
      </c>
      <c r="D36" s="134" t="s">
        <v>3764</v>
      </c>
      <c r="E36" s="135">
        <v>668000</v>
      </c>
      <c r="F36" s="134" t="s">
        <v>3686</v>
      </c>
      <c r="G36" s="134" t="s">
        <v>3765</v>
      </c>
      <c r="H36" s="134" t="s">
        <v>3731</v>
      </c>
    </row>
    <row r="37" spans="1:8" ht="28.8">
      <c r="A37" s="132">
        <v>988080</v>
      </c>
      <c r="B37" s="133">
        <v>44775</v>
      </c>
      <c r="C37" s="134" t="s">
        <v>68</v>
      </c>
      <c r="D37" s="134" t="s">
        <v>3766</v>
      </c>
      <c r="E37" s="135">
        <v>508000</v>
      </c>
      <c r="F37" s="134" t="s">
        <v>3686</v>
      </c>
      <c r="G37" s="134" t="s">
        <v>3767</v>
      </c>
      <c r="H37" s="134" t="s">
        <v>3768</v>
      </c>
    </row>
    <row r="38" spans="1:8" ht="28.8">
      <c r="A38" s="132">
        <v>981162</v>
      </c>
      <c r="B38" s="133">
        <v>44606</v>
      </c>
      <c r="C38" s="134" t="s">
        <v>68</v>
      </c>
      <c r="D38" s="134" t="s">
        <v>1532</v>
      </c>
      <c r="E38" s="135">
        <v>150000</v>
      </c>
      <c r="F38" s="134" t="s">
        <v>3686</v>
      </c>
      <c r="G38" s="134" t="s">
        <v>3769</v>
      </c>
      <c r="H38" s="134" t="s">
        <v>3727</v>
      </c>
    </row>
    <row r="39" spans="1:8" ht="28.8">
      <c r="A39" s="132">
        <v>981127</v>
      </c>
      <c r="B39" s="133">
        <v>44606</v>
      </c>
      <c r="C39" s="134" t="s">
        <v>68</v>
      </c>
      <c r="D39" s="134" t="s">
        <v>3770</v>
      </c>
      <c r="E39" s="135">
        <v>400000</v>
      </c>
      <c r="F39" s="134" t="s">
        <v>3686</v>
      </c>
      <c r="G39" s="134" t="s">
        <v>3771</v>
      </c>
      <c r="H39" s="134" t="s">
        <v>3694</v>
      </c>
    </row>
    <row r="40" spans="1:8" ht="28.8">
      <c r="A40" s="132">
        <v>990707</v>
      </c>
      <c r="B40" s="133">
        <v>44845</v>
      </c>
      <c r="C40" s="134" t="s">
        <v>68</v>
      </c>
      <c r="D40" s="134" t="s">
        <v>3772</v>
      </c>
      <c r="E40" s="135">
        <v>104709</v>
      </c>
      <c r="F40" s="134" t="s">
        <v>3686</v>
      </c>
      <c r="G40" s="134" t="s">
        <v>3773</v>
      </c>
      <c r="H40" s="134" t="s">
        <v>3707</v>
      </c>
    </row>
    <row r="41" spans="1:8" ht="28.8">
      <c r="A41" s="132">
        <v>980505</v>
      </c>
      <c r="B41" s="133">
        <v>44592</v>
      </c>
      <c r="C41" s="134" t="s">
        <v>68</v>
      </c>
      <c r="D41" s="134" t="s">
        <v>3774</v>
      </c>
      <c r="E41" s="135">
        <v>599000</v>
      </c>
      <c r="F41" s="134" t="s">
        <v>3686</v>
      </c>
      <c r="G41" s="134" t="s">
        <v>3775</v>
      </c>
      <c r="H41" s="134" t="s">
        <v>3688</v>
      </c>
    </row>
    <row r="42" spans="1:8" ht="28.8">
      <c r="A42" s="132">
        <v>982373</v>
      </c>
      <c r="B42" s="133">
        <v>44631</v>
      </c>
      <c r="C42" s="134" t="s">
        <v>68</v>
      </c>
      <c r="D42" s="134" t="s">
        <v>3776</v>
      </c>
      <c r="E42" s="135">
        <v>102200</v>
      </c>
      <c r="F42" s="134" t="s">
        <v>3686</v>
      </c>
      <c r="G42" s="134" t="s">
        <v>3777</v>
      </c>
      <c r="H42" s="134" t="s">
        <v>3691</v>
      </c>
    </row>
    <row r="43" spans="1:8" ht="28.8">
      <c r="A43" s="132">
        <v>987679</v>
      </c>
      <c r="B43" s="133">
        <v>44762</v>
      </c>
      <c r="C43" s="134" t="s">
        <v>68</v>
      </c>
      <c r="D43" s="134" t="s">
        <v>3778</v>
      </c>
      <c r="E43" s="135">
        <v>600000</v>
      </c>
      <c r="F43" s="134" t="s">
        <v>192</v>
      </c>
      <c r="G43" s="134" t="s">
        <v>3779</v>
      </c>
      <c r="H43" s="134" t="s">
        <v>3780</v>
      </c>
    </row>
    <row r="44" spans="1:8" ht="28.8">
      <c r="A44" s="132">
        <v>987658</v>
      </c>
      <c r="B44" s="133">
        <v>44762</v>
      </c>
      <c r="C44" s="134" t="s">
        <v>68</v>
      </c>
      <c r="D44" s="134" t="s">
        <v>3781</v>
      </c>
      <c r="E44" s="135">
        <v>300000</v>
      </c>
      <c r="F44" s="134" t="s">
        <v>3686</v>
      </c>
      <c r="G44" s="134" t="s">
        <v>3782</v>
      </c>
      <c r="H44" s="134" t="s">
        <v>3697</v>
      </c>
    </row>
    <row r="45" spans="1:8" ht="28.8">
      <c r="A45" s="132">
        <v>981392</v>
      </c>
      <c r="B45" s="133">
        <v>44610</v>
      </c>
      <c r="C45" s="134" t="s">
        <v>68</v>
      </c>
      <c r="D45" s="134" t="s">
        <v>1941</v>
      </c>
      <c r="E45" s="135">
        <v>400000</v>
      </c>
      <c r="F45" s="134" t="s">
        <v>3686</v>
      </c>
      <c r="G45" s="134" t="s">
        <v>1943</v>
      </c>
      <c r="H45" s="134" t="s">
        <v>3783</v>
      </c>
    </row>
    <row r="46" spans="1:8" ht="28.8">
      <c r="A46" s="132">
        <v>992786</v>
      </c>
      <c r="B46" s="133">
        <v>44923</v>
      </c>
      <c r="C46" s="134" t="s">
        <v>68</v>
      </c>
      <c r="D46" s="134" t="s">
        <v>3784</v>
      </c>
      <c r="E46" s="135">
        <v>412300</v>
      </c>
      <c r="F46" s="134" t="s">
        <v>3686</v>
      </c>
      <c r="G46" s="134" t="s">
        <v>3785</v>
      </c>
      <c r="H46" s="134" t="s">
        <v>3694</v>
      </c>
    </row>
    <row r="47" spans="1:8" ht="28.8">
      <c r="A47" s="132">
        <v>990462</v>
      </c>
      <c r="B47" s="133">
        <v>44834</v>
      </c>
      <c r="C47" s="134" t="s">
        <v>68</v>
      </c>
      <c r="D47" s="134" t="s">
        <v>3786</v>
      </c>
      <c r="E47" s="135">
        <v>4500000</v>
      </c>
      <c r="F47" s="134" t="s">
        <v>3686</v>
      </c>
      <c r="G47" s="134" t="s">
        <v>3787</v>
      </c>
      <c r="H47" s="134" t="s">
        <v>3788</v>
      </c>
    </row>
    <row r="48" spans="1:8" ht="28.8">
      <c r="A48" s="132">
        <v>992700</v>
      </c>
      <c r="B48" s="133">
        <v>44918</v>
      </c>
      <c r="C48" s="134" t="s">
        <v>68</v>
      </c>
      <c r="D48" s="134" t="s">
        <v>3789</v>
      </c>
      <c r="E48" s="135">
        <v>249999</v>
      </c>
      <c r="F48" s="134" t="s">
        <v>3761</v>
      </c>
      <c r="G48" s="134" t="s">
        <v>3790</v>
      </c>
      <c r="H48" s="134" t="s">
        <v>3763</v>
      </c>
    </row>
    <row r="49" spans="1:8" ht="28.8">
      <c r="A49" s="132">
        <v>986863</v>
      </c>
      <c r="B49" s="133">
        <v>44742</v>
      </c>
      <c r="C49" s="134" t="s">
        <v>68</v>
      </c>
      <c r="D49" s="134" t="s">
        <v>3791</v>
      </c>
      <c r="E49" s="135">
        <v>94000</v>
      </c>
      <c r="F49" s="134" t="s">
        <v>3686</v>
      </c>
      <c r="G49" s="134" t="s">
        <v>3792</v>
      </c>
      <c r="H49" s="134" t="s">
        <v>3694</v>
      </c>
    </row>
    <row r="50" spans="1:8" ht="28.8">
      <c r="A50" s="132">
        <v>986804</v>
      </c>
      <c r="B50" s="133">
        <v>44740</v>
      </c>
      <c r="C50" s="134" t="s">
        <v>68</v>
      </c>
      <c r="D50" s="134" t="s">
        <v>3793</v>
      </c>
      <c r="E50" s="135">
        <v>647200</v>
      </c>
      <c r="F50" s="134" t="s">
        <v>3686</v>
      </c>
      <c r="G50" s="134" t="s">
        <v>3794</v>
      </c>
      <c r="H50" s="134" t="s">
        <v>3749</v>
      </c>
    </row>
    <row r="51" spans="1:8" ht="28.8">
      <c r="A51" s="132">
        <v>987535</v>
      </c>
      <c r="B51" s="133">
        <v>44757</v>
      </c>
      <c r="C51" s="134" t="s">
        <v>68</v>
      </c>
      <c r="D51" s="134" t="s">
        <v>3795</v>
      </c>
      <c r="E51" s="135">
        <v>800000</v>
      </c>
      <c r="F51" s="134" t="s">
        <v>3686</v>
      </c>
      <c r="G51" s="134" t="s">
        <v>3796</v>
      </c>
      <c r="H51" s="134" t="s">
        <v>3788</v>
      </c>
    </row>
    <row r="52" spans="1:8" ht="28.8">
      <c r="A52" s="132">
        <v>979909</v>
      </c>
      <c r="B52" s="133">
        <v>44579</v>
      </c>
      <c r="C52" s="134" t="s">
        <v>68</v>
      </c>
      <c r="D52" s="134" t="s">
        <v>3797</v>
      </c>
      <c r="E52" s="135">
        <v>197200</v>
      </c>
      <c r="F52" s="134" t="s">
        <v>3686</v>
      </c>
      <c r="G52" s="134" t="s">
        <v>3798</v>
      </c>
      <c r="H52" s="134" t="s">
        <v>3694</v>
      </c>
    </row>
    <row r="53" spans="1:8" ht="28.8">
      <c r="A53" s="132">
        <v>989037</v>
      </c>
      <c r="B53" s="133">
        <v>44803</v>
      </c>
      <c r="C53" s="134" t="s">
        <v>68</v>
      </c>
      <c r="D53" s="134" t="s">
        <v>3799</v>
      </c>
      <c r="E53" s="135">
        <v>2854700</v>
      </c>
      <c r="F53" s="134" t="s">
        <v>3686</v>
      </c>
      <c r="G53" s="134" t="s">
        <v>3800</v>
      </c>
      <c r="H53" s="134" t="s">
        <v>3780</v>
      </c>
    </row>
    <row r="54" spans="1:8" ht="28.8">
      <c r="A54" s="132">
        <v>985269</v>
      </c>
      <c r="B54" s="133">
        <v>44701</v>
      </c>
      <c r="C54" s="134" t="s">
        <v>68</v>
      </c>
      <c r="D54" s="134" t="s">
        <v>3801</v>
      </c>
      <c r="E54" s="135">
        <v>304000</v>
      </c>
      <c r="F54" s="134" t="s">
        <v>3686</v>
      </c>
      <c r="G54" s="134" t="s">
        <v>3802</v>
      </c>
      <c r="H54" s="134" t="s">
        <v>3803</v>
      </c>
    </row>
    <row r="55" spans="1:8" ht="28.8">
      <c r="A55" s="132">
        <v>983828</v>
      </c>
      <c r="B55" s="133">
        <v>44669</v>
      </c>
      <c r="C55" s="134" t="s">
        <v>68</v>
      </c>
      <c r="D55" s="134" t="s">
        <v>3804</v>
      </c>
      <c r="E55" s="135">
        <v>446600</v>
      </c>
      <c r="F55" s="134" t="s">
        <v>3686</v>
      </c>
      <c r="G55" s="134" t="s">
        <v>3805</v>
      </c>
      <c r="H55" s="134" t="s">
        <v>3694</v>
      </c>
    </row>
    <row r="56" spans="1:8" ht="57.6">
      <c r="A56" s="132">
        <v>984125</v>
      </c>
      <c r="B56" s="133">
        <v>44676</v>
      </c>
      <c r="C56" s="134" t="s">
        <v>68</v>
      </c>
      <c r="D56" s="134" t="s">
        <v>3806</v>
      </c>
      <c r="E56" s="135">
        <v>372500</v>
      </c>
      <c r="F56" s="134" t="s">
        <v>3686</v>
      </c>
      <c r="G56" s="134" t="s">
        <v>3807</v>
      </c>
      <c r="H56" s="134" t="s">
        <v>3694</v>
      </c>
    </row>
    <row r="57" spans="1:8" ht="28.8">
      <c r="A57" s="132">
        <v>983071</v>
      </c>
      <c r="B57" s="133">
        <v>44649</v>
      </c>
      <c r="C57" s="134" t="s">
        <v>68</v>
      </c>
      <c r="D57" s="134" t="s">
        <v>3808</v>
      </c>
      <c r="E57" s="135">
        <v>647200</v>
      </c>
      <c r="F57" s="134" t="s">
        <v>3686</v>
      </c>
      <c r="G57" s="134" t="s">
        <v>3809</v>
      </c>
      <c r="H57" s="134" t="s">
        <v>3697</v>
      </c>
    </row>
    <row r="58" spans="1:8" ht="28.8">
      <c r="A58" s="132">
        <v>983087</v>
      </c>
      <c r="B58" s="133">
        <v>44649</v>
      </c>
      <c r="C58" s="134" t="s">
        <v>68</v>
      </c>
      <c r="D58" s="134" t="s">
        <v>3810</v>
      </c>
      <c r="E58" s="135">
        <v>320000</v>
      </c>
      <c r="F58" s="134" t="s">
        <v>3686</v>
      </c>
      <c r="G58" s="134" t="s">
        <v>3811</v>
      </c>
      <c r="H58" s="134" t="s">
        <v>3694</v>
      </c>
    </row>
    <row r="59" spans="1:8" ht="43.2">
      <c r="A59" s="132">
        <v>980013</v>
      </c>
      <c r="B59" s="133">
        <v>44580</v>
      </c>
      <c r="C59" s="134" t="s">
        <v>68</v>
      </c>
      <c r="D59" s="134" t="s">
        <v>3812</v>
      </c>
      <c r="E59" s="135">
        <v>250000</v>
      </c>
      <c r="F59" s="134" t="s">
        <v>3761</v>
      </c>
      <c r="G59" s="134" t="s">
        <v>3813</v>
      </c>
      <c r="H59" s="134" t="s">
        <v>3814</v>
      </c>
    </row>
    <row r="60" spans="1:8" ht="28.8">
      <c r="A60" s="132">
        <v>983762</v>
      </c>
      <c r="B60" s="133">
        <v>44666</v>
      </c>
      <c r="C60" s="134" t="s">
        <v>68</v>
      </c>
      <c r="D60" s="134" t="s">
        <v>3815</v>
      </c>
      <c r="E60" s="135">
        <v>91000</v>
      </c>
      <c r="F60" s="134" t="s">
        <v>3709</v>
      </c>
      <c r="G60" s="134" t="s">
        <v>3816</v>
      </c>
      <c r="H60" s="134" t="s">
        <v>3694</v>
      </c>
    </row>
    <row r="61" spans="1:8" ht="28.8">
      <c r="A61" s="132">
        <v>985705</v>
      </c>
      <c r="B61" s="133">
        <v>44712</v>
      </c>
      <c r="C61" s="134" t="s">
        <v>68</v>
      </c>
      <c r="D61" s="134" t="s">
        <v>3817</v>
      </c>
      <c r="E61" s="135">
        <v>420000</v>
      </c>
      <c r="F61" s="134" t="s">
        <v>3686</v>
      </c>
      <c r="G61" s="134" t="s">
        <v>3818</v>
      </c>
      <c r="H61" s="134" t="s">
        <v>3691</v>
      </c>
    </row>
    <row r="62" spans="1:8" ht="28.8">
      <c r="A62" s="132">
        <v>988823</v>
      </c>
      <c r="B62" s="133">
        <v>44798</v>
      </c>
      <c r="C62" s="134" t="s">
        <v>68</v>
      </c>
      <c r="D62" s="134" t="s">
        <v>3819</v>
      </c>
      <c r="E62" s="135">
        <v>376500</v>
      </c>
      <c r="F62" s="134" t="s">
        <v>3686</v>
      </c>
      <c r="G62" s="134" t="s">
        <v>3820</v>
      </c>
      <c r="H62" s="134" t="s">
        <v>3694</v>
      </c>
    </row>
    <row r="63" spans="1:8" ht="28.8">
      <c r="A63" s="132">
        <v>984200</v>
      </c>
      <c r="B63" s="133">
        <v>44677</v>
      </c>
      <c r="C63" s="134" t="s">
        <v>68</v>
      </c>
      <c r="D63" s="134" t="s">
        <v>3821</v>
      </c>
      <c r="E63" s="135">
        <v>355900</v>
      </c>
      <c r="F63" s="134" t="s">
        <v>3686</v>
      </c>
      <c r="G63" s="134" t="s">
        <v>3822</v>
      </c>
      <c r="H63" s="134" t="s">
        <v>3694</v>
      </c>
    </row>
    <row r="64" spans="1:8" ht="28.8">
      <c r="A64" s="132">
        <v>985279</v>
      </c>
      <c r="B64" s="133">
        <v>44701</v>
      </c>
      <c r="C64" s="134" t="s">
        <v>68</v>
      </c>
      <c r="D64" s="134" t="s">
        <v>3823</v>
      </c>
      <c r="E64" s="135">
        <v>532500</v>
      </c>
      <c r="F64" s="134" t="s">
        <v>3686</v>
      </c>
      <c r="G64" s="134" t="s">
        <v>3824</v>
      </c>
      <c r="H64" s="134" t="s">
        <v>3825</v>
      </c>
    </row>
    <row r="65" spans="1:8" ht="28.8">
      <c r="A65" s="132">
        <v>982821</v>
      </c>
      <c r="B65" s="133">
        <v>44642</v>
      </c>
      <c r="C65" s="134" t="s">
        <v>68</v>
      </c>
      <c r="D65" s="134" t="s">
        <v>936</v>
      </c>
      <c r="E65" s="135">
        <v>318000</v>
      </c>
      <c r="F65" s="134" t="s">
        <v>3686</v>
      </c>
      <c r="G65" s="134" t="s">
        <v>938</v>
      </c>
      <c r="H65" s="134" t="s">
        <v>3694</v>
      </c>
    </row>
    <row r="66" spans="1:8" ht="28.8">
      <c r="A66" s="132">
        <v>982939</v>
      </c>
      <c r="B66" s="133">
        <v>44644</v>
      </c>
      <c r="C66" s="134" t="s">
        <v>68</v>
      </c>
      <c r="D66" s="134" t="s">
        <v>3826</v>
      </c>
      <c r="E66" s="135">
        <v>119000</v>
      </c>
      <c r="F66" s="134" t="s">
        <v>3686</v>
      </c>
      <c r="G66" s="134" t="s">
        <v>3827</v>
      </c>
      <c r="H66" s="134" t="s">
        <v>3749</v>
      </c>
    </row>
    <row r="67" spans="1:8" ht="43.2">
      <c r="A67" s="132">
        <v>980420</v>
      </c>
      <c r="B67" s="133">
        <v>44589</v>
      </c>
      <c r="C67" s="134" t="s">
        <v>68</v>
      </c>
      <c r="D67" s="134" t="s">
        <v>3828</v>
      </c>
      <c r="E67" s="135">
        <v>50000</v>
      </c>
      <c r="F67" s="134" t="s">
        <v>3686</v>
      </c>
      <c r="G67" s="134" t="s">
        <v>3829</v>
      </c>
      <c r="H67" s="134" t="s">
        <v>3780</v>
      </c>
    </row>
    <row r="68" spans="1:8" ht="28.8">
      <c r="A68" s="132">
        <v>983207</v>
      </c>
      <c r="B68" s="133">
        <v>44651</v>
      </c>
      <c r="C68" s="134" t="s">
        <v>68</v>
      </c>
      <c r="D68" s="134" t="s">
        <v>3830</v>
      </c>
      <c r="E68" s="135">
        <v>420800</v>
      </c>
      <c r="F68" s="134" t="s">
        <v>3686</v>
      </c>
      <c r="G68" s="134" t="s">
        <v>3506</v>
      </c>
      <c r="H68" s="134" t="s">
        <v>3691</v>
      </c>
    </row>
    <row r="69" spans="1:8" ht="28.8">
      <c r="A69" s="132">
        <v>980434</v>
      </c>
      <c r="B69" s="133">
        <v>44589</v>
      </c>
      <c r="C69" s="134" t="s">
        <v>68</v>
      </c>
      <c r="D69" s="134" t="s">
        <v>3831</v>
      </c>
      <c r="E69" s="135">
        <v>268079</v>
      </c>
      <c r="F69" s="134" t="s">
        <v>3686</v>
      </c>
      <c r="G69" s="134" t="s">
        <v>3832</v>
      </c>
      <c r="H69" s="134" t="s">
        <v>3694</v>
      </c>
    </row>
    <row r="70" spans="1:8" ht="28.8">
      <c r="A70" s="132">
        <v>982539</v>
      </c>
      <c r="B70" s="133">
        <v>44636</v>
      </c>
      <c r="C70" s="134" t="s">
        <v>68</v>
      </c>
      <c r="D70" s="134" t="s">
        <v>3833</v>
      </c>
      <c r="E70" s="135">
        <v>468000</v>
      </c>
      <c r="F70" s="134" t="s">
        <v>3686</v>
      </c>
      <c r="G70" s="134" t="s">
        <v>3834</v>
      </c>
      <c r="H70" s="134" t="s">
        <v>3835</v>
      </c>
    </row>
    <row r="71" spans="1:8" ht="28.8">
      <c r="A71" s="132">
        <v>985243</v>
      </c>
      <c r="B71" s="133">
        <v>44700</v>
      </c>
      <c r="C71" s="134" t="s">
        <v>68</v>
      </c>
      <c r="D71" s="134" t="s">
        <v>3836</v>
      </c>
      <c r="E71" s="135">
        <v>150000</v>
      </c>
      <c r="F71" s="134" t="s">
        <v>3761</v>
      </c>
      <c r="G71" s="134" t="s">
        <v>3837</v>
      </c>
      <c r="H71" s="134" t="s">
        <v>3838</v>
      </c>
    </row>
    <row r="72" spans="1:8" ht="28.8">
      <c r="A72" s="132">
        <v>985228</v>
      </c>
      <c r="B72" s="133">
        <v>44700</v>
      </c>
      <c r="C72" s="134" t="s">
        <v>68</v>
      </c>
      <c r="D72" s="134" t="s">
        <v>3839</v>
      </c>
      <c r="E72" s="135">
        <v>475932</v>
      </c>
      <c r="F72" s="134" t="s">
        <v>3686</v>
      </c>
      <c r="G72" s="134" t="s">
        <v>3840</v>
      </c>
      <c r="H72" s="134" t="s">
        <v>3694</v>
      </c>
    </row>
    <row r="73" spans="1:8" ht="43.2">
      <c r="A73" s="132">
        <v>986207</v>
      </c>
      <c r="B73" s="133">
        <v>44722</v>
      </c>
      <c r="C73" s="134" t="s">
        <v>68</v>
      </c>
      <c r="D73" s="134" t="s">
        <v>3841</v>
      </c>
      <c r="E73" s="135">
        <v>1000000</v>
      </c>
      <c r="F73" s="134" t="s">
        <v>3740</v>
      </c>
      <c r="G73" s="134" t="s">
        <v>3842</v>
      </c>
      <c r="H73" s="134" t="s">
        <v>3843</v>
      </c>
    </row>
    <row r="74" spans="1:8" ht="28.8">
      <c r="A74" s="132">
        <v>983793</v>
      </c>
      <c r="B74" s="133">
        <v>44666</v>
      </c>
      <c r="C74" s="134" t="s">
        <v>68</v>
      </c>
      <c r="D74" s="134" t="s">
        <v>3844</v>
      </c>
      <c r="E74" s="135">
        <v>75000</v>
      </c>
      <c r="F74" s="134" t="s">
        <v>3761</v>
      </c>
      <c r="G74" s="134" t="s">
        <v>3845</v>
      </c>
      <c r="H74" s="134" t="s">
        <v>3763</v>
      </c>
    </row>
    <row r="75" spans="1:8" ht="28.8">
      <c r="A75" s="132">
        <v>982558</v>
      </c>
      <c r="B75" s="133">
        <v>44636</v>
      </c>
      <c r="C75" s="134" t="s">
        <v>68</v>
      </c>
      <c r="D75" s="134" t="s">
        <v>3846</v>
      </c>
      <c r="E75" s="135">
        <v>176000</v>
      </c>
      <c r="F75" s="134" t="s">
        <v>3686</v>
      </c>
      <c r="G75" s="134" t="s">
        <v>3847</v>
      </c>
      <c r="H75" s="134" t="s">
        <v>3749</v>
      </c>
    </row>
    <row r="76" spans="1:8" ht="28.8">
      <c r="A76" s="132">
        <v>980341</v>
      </c>
      <c r="B76" s="133">
        <v>44587</v>
      </c>
      <c r="C76" s="134" t="s">
        <v>68</v>
      </c>
      <c r="D76" s="134" t="s">
        <v>3848</v>
      </c>
      <c r="E76" s="135">
        <v>290000</v>
      </c>
      <c r="F76" s="134" t="s">
        <v>3686</v>
      </c>
      <c r="G76" s="134" t="s">
        <v>3849</v>
      </c>
      <c r="H76" s="134" t="s">
        <v>3691</v>
      </c>
    </row>
    <row r="77" spans="1:8" ht="28.8">
      <c r="A77" s="132">
        <v>983311</v>
      </c>
      <c r="B77" s="133">
        <v>44655</v>
      </c>
      <c r="C77" s="134" t="s">
        <v>68</v>
      </c>
      <c r="D77" s="134" t="s">
        <v>3850</v>
      </c>
      <c r="E77" s="135">
        <v>798000</v>
      </c>
      <c r="F77" s="134" t="s">
        <v>3709</v>
      </c>
      <c r="G77" s="134" t="s">
        <v>3851</v>
      </c>
      <c r="H77" s="134" t="s">
        <v>3711</v>
      </c>
    </row>
    <row r="78" spans="1:8" ht="28.8">
      <c r="A78" s="132">
        <v>988307</v>
      </c>
      <c r="B78" s="133">
        <v>44783</v>
      </c>
      <c r="C78" s="134" t="s">
        <v>68</v>
      </c>
      <c r="D78" s="134" t="s">
        <v>3852</v>
      </c>
      <c r="E78" s="135">
        <v>436000</v>
      </c>
      <c r="F78" s="134" t="s">
        <v>192</v>
      </c>
      <c r="G78" s="134" t="s">
        <v>3853</v>
      </c>
      <c r="H78" s="134" t="s">
        <v>3780</v>
      </c>
    </row>
    <row r="79" spans="1:8" ht="28.8">
      <c r="A79" s="132">
        <v>980137</v>
      </c>
      <c r="B79" s="133">
        <v>44582</v>
      </c>
      <c r="C79" s="134" t="s">
        <v>68</v>
      </c>
      <c r="D79" s="134" t="s">
        <v>3854</v>
      </c>
      <c r="E79" s="135">
        <v>184820</v>
      </c>
      <c r="F79" s="134" t="s">
        <v>3686</v>
      </c>
      <c r="G79" s="134" t="s">
        <v>3855</v>
      </c>
      <c r="H79" s="134" t="s">
        <v>3694</v>
      </c>
    </row>
    <row r="80" spans="1:8" ht="28.8">
      <c r="A80" s="132">
        <v>980153</v>
      </c>
      <c r="B80" s="133">
        <v>44582</v>
      </c>
      <c r="C80" s="134" t="s">
        <v>68</v>
      </c>
      <c r="D80" s="134" t="s">
        <v>3856</v>
      </c>
      <c r="E80" s="135">
        <v>282674</v>
      </c>
      <c r="F80" s="134" t="s">
        <v>3686</v>
      </c>
      <c r="G80" s="134" t="s">
        <v>3857</v>
      </c>
      <c r="H80" s="134" t="s">
        <v>3694</v>
      </c>
    </row>
    <row r="81" spans="1:8" ht="28.8">
      <c r="A81" s="132">
        <v>990445</v>
      </c>
      <c r="B81" s="133">
        <v>44834</v>
      </c>
      <c r="C81" s="134" t="s">
        <v>68</v>
      </c>
      <c r="D81" s="134" t="s">
        <v>3858</v>
      </c>
      <c r="E81" s="135">
        <v>510000</v>
      </c>
      <c r="F81" s="134" t="s">
        <v>3705</v>
      </c>
      <c r="G81" s="134" t="s">
        <v>3859</v>
      </c>
      <c r="H81" s="134" t="s">
        <v>3707</v>
      </c>
    </row>
    <row r="82" spans="1:8" ht="43.2">
      <c r="A82" s="132">
        <v>981979</v>
      </c>
      <c r="B82" s="133">
        <v>44622</v>
      </c>
      <c r="C82" s="134" t="s">
        <v>68</v>
      </c>
      <c r="D82" s="134" t="s">
        <v>3860</v>
      </c>
      <c r="E82" s="135">
        <v>1087500</v>
      </c>
      <c r="F82" s="134" t="s">
        <v>3709</v>
      </c>
      <c r="G82" s="134" t="s">
        <v>3861</v>
      </c>
      <c r="H82" s="134" t="s">
        <v>3711</v>
      </c>
    </row>
    <row r="83" spans="1:8" ht="28.8">
      <c r="A83" s="132">
        <v>982520</v>
      </c>
      <c r="B83" s="133">
        <v>44635</v>
      </c>
      <c r="C83" s="134" t="s">
        <v>68</v>
      </c>
      <c r="D83" s="134" t="s">
        <v>3862</v>
      </c>
      <c r="E83" s="135">
        <v>693918</v>
      </c>
      <c r="F83" s="134" t="s">
        <v>3740</v>
      </c>
      <c r="G83" s="134" t="s">
        <v>3863</v>
      </c>
      <c r="H83" s="134" t="s">
        <v>3864</v>
      </c>
    </row>
    <row r="84" spans="1:8" ht="28.8">
      <c r="A84" s="132">
        <v>985079</v>
      </c>
      <c r="B84" s="133">
        <v>44697</v>
      </c>
      <c r="C84" s="134" t="s">
        <v>68</v>
      </c>
      <c r="D84" s="134" t="s">
        <v>3865</v>
      </c>
      <c r="E84" s="135">
        <v>647200</v>
      </c>
      <c r="F84" s="134" t="s">
        <v>3686</v>
      </c>
      <c r="G84" s="134" t="s">
        <v>3866</v>
      </c>
      <c r="H84" s="134" t="s">
        <v>3694</v>
      </c>
    </row>
    <row r="85" spans="1:8" ht="28.8">
      <c r="A85" s="132">
        <v>982069</v>
      </c>
      <c r="B85" s="133">
        <v>44624</v>
      </c>
      <c r="C85" s="134" t="s">
        <v>68</v>
      </c>
      <c r="D85" s="134" t="s">
        <v>3867</v>
      </c>
      <c r="E85" s="135">
        <v>9000000</v>
      </c>
      <c r="F85" s="134" t="s">
        <v>3686</v>
      </c>
      <c r="G85" s="134" t="s">
        <v>3868</v>
      </c>
      <c r="H85" s="134" t="s">
        <v>3869</v>
      </c>
    </row>
    <row r="86" spans="1:8" ht="28.8">
      <c r="A86" s="132">
        <v>984112</v>
      </c>
      <c r="B86" s="133">
        <v>44676</v>
      </c>
      <c r="C86" s="134" t="s">
        <v>68</v>
      </c>
      <c r="D86" s="134" t="s">
        <v>3870</v>
      </c>
      <c r="E86" s="135">
        <v>714000</v>
      </c>
      <c r="F86" s="134" t="s">
        <v>3686</v>
      </c>
      <c r="G86" s="134" t="s">
        <v>3871</v>
      </c>
      <c r="H86" s="134" t="s">
        <v>3694</v>
      </c>
    </row>
    <row r="87" spans="1:8" ht="28.8">
      <c r="A87" s="132">
        <v>983747</v>
      </c>
      <c r="B87" s="133">
        <v>44666</v>
      </c>
      <c r="C87" s="134" t="s">
        <v>68</v>
      </c>
      <c r="D87" s="134" t="s">
        <v>3872</v>
      </c>
      <c r="E87" s="135">
        <v>326000</v>
      </c>
      <c r="F87" s="134" t="s">
        <v>3686</v>
      </c>
      <c r="G87" s="134" t="s">
        <v>3873</v>
      </c>
      <c r="H87" s="134" t="s">
        <v>3694</v>
      </c>
    </row>
    <row r="88" spans="1:8" ht="28.8">
      <c r="A88" s="132">
        <v>983341</v>
      </c>
      <c r="B88" s="133">
        <v>44656</v>
      </c>
      <c r="C88" s="134" t="s">
        <v>68</v>
      </c>
      <c r="D88" s="134" t="s">
        <v>3874</v>
      </c>
      <c r="E88" s="135">
        <v>250000</v>
      </c>
      <c r="F88" s="134" t="s">
        <v>3686</v>
      </c>
      <c r="G88" s="134" t="s">
        <v>3875</v>
      </c>
      <c r="H88" s="134" t="s">
        <v>3876</v>
      </c>
    </row>
    <row r="89" spans="1:8" ht="28.8">
      <c r="A89" s="132">
        <v>983338</v>
      </c>
      <c r="B89" s="133">
        <v>44656</v>
      </c>
      <c r="C89" s="134" t="s">
        <v>68</v>
      </c>
      <c r="D89" s="134" t="s">
        <v>3877</v>
      </c>
      <c r="E89" s="135">
        <v>3650000</v>
      </c>
      <c r="F89" s="134" t="s">
        <v>3686</v>
      </c>
      <c r="G89" s="134" t="s">
        <v>3878</v>
      </c>
      <c r="H89" s="134" t="s">
        <v>3731</v>
      </c>
    </row>
    <row r="90" spans="1:8" ht="28.8">
      <c r="A90" s="132">
        <v>980377</v>
      </c>
      <c r="B90" s="133">
        <v>44588</v>
      </c>
      <c r="C90" s="134" t="s">
        <v>68</v>
      </c>
      <c r="D90" s="134" t="s">
        <v>3879</v>
      </c>
      <c r="E90" s="135">
        <v>453600</v>
      </c>
      <c r="F90" s="134" t="s">
        <v>3686</v>
      </c>
      <c r="G90" s="134" t="s">
        <v>3880</v>
      </c>
      <c r="H90" s="134" t="s">
        <v>3694</v>
      </c>
    </row>
    <row r="91" spans="1:8" ht="28.8">
      <c r="A91" s="132">
        <v>985991</v>
      </c>
      <c r="B91" s="133">
        <v>44718</v>
      </c>
      <c r="C91" s="134" t="s">
        <v>68</v>
      </c>
      <c r="D91" s="134" t="s">
        <v>3881</v>
      </c>
      <c r="E91" s="135">
        <v>407000</v>
      </c>
      <c r="F91" s="134" t="s">
        <v>3709</v>
      </c>
      <c r="G91" s="134" t="s">
        <v>3882</v>
      </c>
      <c r="H91" s="134" t="s">
        <v>3694</v>
      </c>
    </row>
    <row r="92" spans="1:8" ht="28.8">
      <c r="A92" s="132">
        <v>982204</v>
      </c>
      <c r="B92" s="133">
        <v>44628</v>
      </c>
      <c r="C92" s="134" t="s">
        <v>68</v>
      </c>
      <c r="D92" s="134" t="s">
        <v>3883</v>
      </c>
      <c r="E92" s="135">
        <v>500000</v>
      </c>
      <c r="F92" s="134" t="s">
        <v>3686</v>
      </c>
      <c r="G92" s="134" t="s">
        <v>3884</v>
      </c>
      <c r="H92" s="134" t="s">
        <v>3885</v>
      </c>
    </row>
    <row r="93" spans="1:8" ht="28.8">
      <c r="A93" s="132">
        <v>982561</v>
      </c>
      <c r="B93" s="133">
        <v>44636</v>
      </c>
      <c r="C93" s="134" t="s">
        <v>68</v>
      </c>
      <c r="D93" s="134" t="s">
        <v>3886</v>
      </c>
      <c r="E93" s="135">
        <v>350000</v>
      </c>
      <c r="F93" s="134" t="s">
        <v>3686</v>
      </c>
      <c r="G93" s="134" t="s">
        <v>3887</v>
      </c>
      <c r="H93" s="134" t="s">
        <v>3749</v>
      </c>
    </row>
    <row r="94" spans="1:8" ht="28.8">
      <c r="A94" s="132">
        <v>980415</v>
      </c>
      <c r="B94" s="133">
        <v>44589</v>
      </c>
      <c r="C94" s="134" t="s">
        <v>68</v>
      </c>
      <c r="D94" s="134" t="s">
        <v>3888</v>
      </c>
      <c r="E94" s="135">
        <v>306500</v>
      </c>
      <c r="F94" s="134" t="s">
        <v>3686</v>
      </c>
      <c r="G94" s="134" t="s">
        <v>3889</v>
      </c>
      <c r="H94" s="134" t="s">
        <v>3694</v>
      </c>
    </row>
    <row r="95" spans="1:8" ht="28.8">
      <c r="A95" s="132">
        <v>984239</v>
      </c>
      <c r="B95" s="133">
        <v>44678</v>
      </c>
      <c r="C95" s="134" t="s">
        <v>68</v>
      </c>
      <c r="D95" s="134" t="s">
        <v>3890</v>
      </c>
      <c r="E95" s="135">
        <v>175000</v>
      </c>
      <c r="F95" s="134" t="s">
        <v>3686</v>
      </c>
      <c r="G95" s="134" t="s">
        <v>3891</v>
      </c>
      <c r="H95" s="134" t="s">
        <v>3727</v>
      </c>
    </row>
    <row r="96" spans="1:8" ht="28.8">
      <c r="A96" s="132">
        <v>982820</v>
      </c>
      <c r="B96" s="133">
        <v>44642</v>
      </c>
      <c r="C96" s="134" t="s">
        <v>68</v>
      </c>
      <c r="D96" s="134" t="s">
        <v>3892</v>
      </c>
      <c r="E96" s="135">
        <v>335000</v>
      </c>
      <c r="F96" s="134" t="s">
        <v>3686</v>
      </c>
      <c r="G96" s="134" t="s">
        <v>3893</v>
      </c>
      <c r="H96" s="134" t="s">
        <v>3694</v>
      </c>
    </row>
    <row r="97" spans="1:8" ht="28.8">
      <c r="A97" s="132">
        <v>987186</v>
      </c>
      <c r="B97" s="133">
        <v>44754</v>
      </c>
      <c r="C97" s="134" t="s">
        <v>86</v>
      </c>
      <c r="D97" s="134" t="s">
        <v>3894</v>
      </c>
      <c r="E97" s="135">
        <v>170000</v>
      </c>
      <c r="F97" s="134" t="s">
        <v>3761</v>
      </c>
      <c r="G97" s="134" t="s">
        <v>3895</v>
      </c>
      <c r="H97" s="134" t="s">
        <v>3896</v>
      </c>
    </row>
    <row r="98" spans="1:8" ht="28.8">
      <c r="A98" s="132">
        <v>982441</v>
      </c>
      <c r="B98" s="133">
        <v>44634</v>
      </c>
      <c r="C98" s="134" t="s">
        <v>86</v>
      </c>
      <c r="D98" s="134" t="s">
        <v>3897</v>
      </c>
      <c r="E98" s="135">
        <v>623000</v>
      </c>
      <c r="F98" s="134" t="s">
        <v>3686</v>
      </c>
      <c r="G98" s="134" t="s">
        <v>3898</v>
      </c>
      <c r="H98" s="134" t="s">
        <v>3899</v>
      </c>
    </row>
    <row r="99" spans="1:8" ht="28.8">
      <c r="A99" s="132">
        <v>982372</v>
      </c>
      <c r="B99" s="133">
        <v>44631</v>
      </c>
      <c r="C99" s="134" t="s">
        <v>86</v>
      </c>
      <c r="D99" s="134" t="s">
        <v>3900</v>
      </c>
      <c r="E99" s="135">
        <v>1270000</v>
      </c>
      <c r="F99" s="134" t="s">
        <v>3686</v>
      </c>
      <c r="G99" s="134" t="s">
        <v>3901</v>
      </c>
      <c r="H99" s="134" t="s">
        <v>3703</v>
      </c>
    </row>
    <row r="100" spans="1:8" ht="28.8">
      <c r="A100" s="132">
        <v>989071</v>
      </c>
      <c r="B100" s="133">
        <v>44804</v>
      </c>
      <c r="C100" s="134" t="s">
        <v>86</v>
      </c>
      <c r="D100" s="134" t="s">
        <v>3902</v>
      </c>
      <c r="E100" s="135">
        <v>25000</v>
      </c>
      <c r="F100" s="134" t="s">
        <v>3761</v>
      </c>
      <c r="G100" s="134" t="s">
        <v>3903</v>
      </c>
      <c r="H100" s="134" t="s">
        <v>3780</v>
      </c>
    </row>
    <row r="101" spans="1:8" ht="28.8">
      <c r="A101" s="132">
        <v>989246</v>
      </c>
      <c r="B101" s="133">
        <v>44811</v>
      </c>
      <c r="C101" s="134" t="s">
        <v>86</v>
      </c>
      <c r="D101" s="134" t="s">
        <v>3904</v>
      </c>
      <c r="E101" s="135">
        <v>440000</v>
      </c>
      <c r="F101" s="134" t="s">
        <v>192</v>
      </c>
      <c r="G101" s="134" t="s">
        <v>3905</v>
      </c>
      <c r="H101" s="134" t="s">
        <v>3906</v>
      </c>
    </row>
    <row r="102" spans="1:8" ht="28.8">
      <c r="A102" s="132">
        <v>989743</v>
      </c>
      <c r="B102" s="133">
        <v>44820</v>
      </c>
      <c r="C102" s="134" t="s">
        <v>86</v>
      </c>
      <c r="D102" s="134" t="s">
        <v>3907</v>
      </c>
      <c r="E102" s="135">
        <v>208350</v>
      </c>
      <c r="F102" s="134" t="s">
        <v>3686</v>
      </c>
      <c r="G102" s="134" t="s">
        <v>3908</v>
      </c>
      <c r="H102" s="134" t="s">
        <v>3714</v>
      </c>
    </row>
    <row r="103" spans="1:8" ht="28.8">
      <c r="A103" s="132">
        <v>990458</v>
      </c>
      <c r="B103" s="133">
        <v>44834</v>
      </c>
      <c r="C103" s="134" t="s">
        <v>86</v>
      </c>
      <c r="D103" s="134" t="s">
        <v>3909</v>
      </c>
      <c r="E103" s="135">
        <v>305250</v>
      </c>
      <c r="F103" s="134" t="s">
        <v>3709</v>
      </c>
      <c r="G103" s="134" t="s">
        <v>3910</v>
      </c>
      <c r="H103" s="134" t="s">
        <v>3911</v>
      </c>
    </row>
    <row r="104" spans="1:8" ht="28.8">
      <c r="A104" s="132">
        <v>990197</v>
      </c>
      <c r="B104" s="133">
        <v>44826</v>
      </c>
      <c r="C104" s="134" t="s">
        <v>86</v>
      </c>
      <c r="D104" s="134" t="s">
        <v>3912</v>
      </c>
      <c r="E104" s="135">
        <v>1155000</v>
      </c>
      <c r="F104" s="134" t="s">
        <v>3686</v>
      </c>
      <c r="G104" s="134" t="s">
        <v>3913</v>
      </c>
      <c r="H104" s="134" t="s">
        <v>3914</v>
      </c>
    </row>
    <row r="105" spans="1:8" ht="28.8">
      <c r="A105" s="132">
        <v>990698</v>
      </c>
      <c r="B105" s="133">
        <v>44845</v>
      </c>
      <c r="C105" s="134" t="s">
        <v>86</v>
      </c>
      <c r="D105" s="134" t="s">
        <v>3915</v>
      </c>
      <c r="E105" s="135">
        <v>100000</v>
      </c>
      <c r="F105" s="134" t="s">
        <v>3761</v>
      </c>
      <c r="G105" s="134" t="s">
        <v>3916</v>
      </c>
      <c r="H105" s="134" t="s">
        <v>3906</v>
      </c>
    </row>
    <row r="106" spans="1:8" ht="28.8">
      <c r="A106" s="132">
        <v>979673</v>
      </c>
      <c r="B106" s="133">
        <v>44572</v>
      </c>
      <c r="C106" s="134" t="s">
        <v>86</v>
      </c>
      <c r="D106" s="134" t="s">
        <v>3917</v>
      </c>
      <c r="E106" s="135">
        <v>312100</v>
      </c>
      <c r="F106" s="134" t="s">
        <v>3686</v>
      </c>
      <c r="G106" s="134" t="s">
        <v>3918</v>
      </c>
      <c r="H106" s="134" t="s">
        <v>3899</v>
      </c>
    </row>
    <row r="107" spans="1:8" ht="28.8">
      <c r="A107" s="132">
        <v>980357</v>
      </c>
      <c r="B107" s="133">
        <v>44587</v>
      </c>
      <c r="C107" s="134" t="s">
        <v>86</v>
      </c>
      <c r="D107" s="134" t="s">
        <v>3919</v>
      </c>
      <c r="E107" s="135">
        <v>200000</v>
      </c>
      <c r="F107" s="134" t="s">
        <v>3761</v>
      </c>
      <c r="G107" s="134" t="s">
        <v>3920</v>
      </c>
      <c r="H107" s="134" t="s">
        <v>3906</v>
      </c>
    </row>
    <row r="108" spans="1:8" ht="43.2">
      <c r="A108" s="132">
        <v>979749</v>
      </c>
      <c r="B108" s="133">
        <v>44573</v>
      </c>
      <c r="C108" s="134" t="s">
        <v>86</v>
      </c>
      <c r="D108" s="134" t="s">
        <v>3921</v>
      </c>
      <c r="E108" s="135">
        <v>3200000</v>
      </c>
      <c r="F108" s="134" t="s">
        <v>3686</v>
      </c>
      <c r="G108" s="134" t="s">
        <v>3922</v>
      </c>
      <c r="H108" s="134" t="s">
        <v>3923</v>
      </c>
    </row>
    <row r="109" spans="1:8" ht="28.8">
      <c r="A109" s="132">
        <v>980340</v>
      </c>
      <c r="B109" s="133">
        <v>44587</v>
      </c>
      <c r="C109" s="134" t="s">
        <v>86</v>
      </c>
      <c r="D109" s="134" t="s">
        <v>3924</v>
      </c>
      <c r="E109" s="135">
        <v>245000</v>
      </c>
      <c r="F109" s="134" t="s">
        <v>3686</v>
      </c>
      <c r="G109" s="134" t="s">
        <v>3925</v>
      </c>
      <c r="H109" s="134" t="s">
        <v>3694</v>
      </c>
    </row>
    <row r="110" spans="1:8" ht="28.8">
      <c r="A110" s="132">
        <v>988017</v>
      </c>
      <c r="B110" s="133">
        <v>44774</v>
      </c>
      <c r="C110" s="134" t="s">
        <v>86</v>
      </c>
      <c r="D110" s="134" t="s">
        <v>3926</v>
      </c>
      <c r="E110" s="135">
        <v>405000</v>
      </c>
      <c r="F110" s="134" t="s">
        <v>3686</v>
      </c>
      <c r="G110" s="134" t="s">
        <v>3927</v>
      </c>
      <c r="H110" s="134" t="s">
        <v>3749</v>
      </c>
    </row>
    <row r="111" spans="1:8" ht="28.8">
      <c r="A111" s="132">
        <v>980060</v>
      </c>
      <c r="B111" s="133">
        <v>44581</v>
      </c>
      <c r="C111" s="134" t="s">
        <v>86</v>
      </c>
      <c r="D111" s="134" t="s">
        <v>3928</v>
      </c>
      <c r="E111" s="135">
        <v>1530000</v>
      </c>
      <c r="F111" s="134" t="s">
        <v>3686</v>
      </c>
      <c r="G111" s="134" t="s">
        <v>3929</v>
      </c>
      <c r="H111" s="134" t="s">
        <v>3930</v>
      </c>
    </row>
    <row r="112" spans="1:8" ht="28.8">
      <c r="A112" s="132">
        <v>990198</v>
      </c>
      <c r="B112" s="133">
        <v>44826</v>
      </c>
      <c r="C112" s="134" t="s">
        <v>86</v>
      </c>
      <c r="D112" s="134" t="s">
        <v>3931</v>
      </c>
      <c r="E112" s="135">
        <v>5075000</v>
      </c>
      <c r="F112" s="134" t="s">
        <v>3729</v>
      </c>
      <c r="G112" s="134" t="s">
        <v>3932</v>
      </c>
      <c r="H112" s="134" t="s">
        <v>3731</v>
      </c>
    </row>
    <row r="113" spans="1:8" ht="28.8">
      <c r="A113" s="132">
        <v>984052</v>
      </c>
      <c r="B113" s="133">
        <v>44673</v>
      </c>
      <c r="C113" s="134" t="s">
        <v>86</v>
      </c>
      <c r="D113" s="134" t="s">
        <v>3933</v>
      </c>
      <c r="E113" s="135">
        <v>214000</v>
      </c>
      <c r="F113" s="134" t="s">
        <v>3686</v>
      </c>
      <c r="G113" s="134" t="s">
        <v>3934</v>
      </c>
      <c r="H113" s="134" t="s">
        <v>3749</v>
      </c>
    </row>
    <row r="114" spans="1:8" ht="28.8">
      <c r="A114" s="132">
        <v>992578</v>
      </c>
      <c r="B114" s="133">
        <v>44916</v>
      </c>
      <c r="C114" s="134" t="s">
        <v>86</v>
      </c>
      <c r="D114" s="134" t="s">
        <v>1718</v>
      </c>
      <c r="E114" s="135">
        <v>411000</v>
      </c>
      <c r="F114" s="134" t="s">
        <v>3686</v>
      </c>
      <c r="G114" s="134" t="s">
        <v>1721</v>
      </c>
      <c r="H114" s="134" t="s">
        <v>3694</v>
      </c>
    </row>
    <row r="115" spans="1:8" ht="28.8">
      <c r="A115" s="132">
        <v>986281</v>
      </c>
      <c r="B115" s="133">
        <v>44726</v>
      </c>
      <c r="C115" s="134" t="s">
        <v>86</v>
      </c>
      <c r="D115" s="134" t="s">
        <v>3935</v>
      </c>
      <c r="E115" s="135">
        <v>112000</v>
      </c>
      <c r="F115" s="134" t="s">
        <v>3761</v>
      </c>
      <c r="G115" s="134" t="s">
        <v>3936</v>
      </c>
      <c r="H115" s="134" t="s">
        <v>3906</v>
      </c>
    </row>
    <row r="116" spans="1:8" ht="28.8">
      <c r="A116" s="132">
        <v>986275</v>
      </c>
      <c r="B116" s="133">
        <v>44726</v>
      </c>
      <c r="C116" s="134" t="s">
        <v>86</v>
      </c>
      <c r="D116" s="134" t="s">
        <v>3937</v>
      </c>
      <c r="E116" s="135">
        <v>105000</v>
      </c>
      <c r="F116" s="134" t="s">
        <v>3686</v>
      </c>
      <c r="G116" s="134" t="s">
        <v>3938</v>
      </c>
      <c r="H116" s="134" t="s">
        <v>3744</v>
      </c>
    </row>
    <row r="117" spans="1:8" ht="28.8">
      <c r="A117" s="132">
        <v>986253</v>
      </c>
      <c r="B117" s="133">
        <v>44725</v>
      </c>
      <c r="C117" s="134" t="s">
        <v>86</v>
      </c>
      <c r="D117" s="134" t="s">
        <v>3939</v>
      </c>
      <c r="E117" s="135">
        <v>684000</v>
      </c>
      <c r="F117" s="134" t="s">
        <v>3729</v>
      </c>
      <c r="G117" s="134" t="s">
        <v>3940</v>
      </c>
      <c r="H117" s="134" t="s">
        <v>3744</v>
      </c>
    </row>
    <row r="118" spans="1:8" ht="28.8">
      <c r="A118" s="132">
        <v>988944</v>
      </c>
      <c r="B118" s="133">
        <v>44799</v>
      </c>
      <c r="C118" s="134" t="s">
        <v>86</v>
      </c>
      <c r="D118" s="134" t="s">
        <v>3941</v>
      </c>
      <c r="E118" s="135">
        <v>10000000</v>
      </c>
      <c r="F118" s="134" t="s">
        <v>192</v>
      </c>
      <c r="G118" s="134" t="s">
        <v>3942</v>
      </c>
      <c r="H118" s="134" t="s">
        <v>3914</v>
      </c>
    </row>
    <row r="119" spans="1:8" ht="28.8">
      <c r="A119" s="132">
        <v>985587</v>
      </c>
      <c r="B119" s="133">
        <v>44707</v>
      </c>
      <c r="C119" s="134" t="s">
        <v>86</v>
      </c>
      <c r="D119" s="134" t="s">
        <v>3943</v>
      </c>
      <c r="E119" s="135">
        <v>360100</v>
      </c>
      <c r="F119" s="134" t="s">
        <v>3686</v>
      </c>
      <c r="G119" s="134" t="s">
        <v>3944</v>
      </c>
      <c r="H119" s="134" t="s">
        <v>3945</v>
      </c>
    </row>
    <row r="120" spans="1:8" ht="28.8">
      <c r="A120" s="132">
        <v>985585</v>
      </c>
      <c r="B120" s="133">
        <v>44707</v>
      </c>
      <c r="C120" s="134" t="s">
        <v>86</v>
      </c>
      <c r="D120" s="134" t="s">
        <v>3946</v>
      </c>
      <c r="E120" s="135">
        <v>525850</v>
      </c>
      <c r="F120" s="134" t="s">
        <v>3686</v>
      </c>
      <c r="G120" s="134" t="s">
        <v>3947</v>
      </c>
      <c r="H120" s="134" t="s">
        <v>3945</v>
      </c>
    </row>
    <row r="121" spans="1:8" ht="28.8">
      <c r="A121" s="132">
        <v>985448</v>
      </c>
      <c r="B121" s="133">
        <v>44705</v>
      </c>
      <c r="C121" s="134" t="s">
        <v>86</v>
      </c>
      <c r="D121" s="134" t="s">
        <v>3900</v>
      </c>
      <c r="E121" s="135">
        <v>500000</v>
      </c>
      <c r="F121" s="134" t="s">
        <v>3761</v>
      </c>
      <c r="G121" s="134" t="s">
        <v>3948</v>
      </c>
      <c r="H121" s="134" t="s">
        <v>3703</v>
      </c>
    </row>
    <row r="122" spans="1:8" ht="28.8">
      <c r="A122" s="132">
        <v>983580</v>
      </c>
      <c r="B122" s="133">
        <v>44662</v>
      </c>
      <c r="C122" s="134" t="s">
        <v>86</v>
      </c>
      <c r="D122" s="134" t="s">
        <v>3949</v>
      </c>
      <c r="E122" s="135">
        <v>1854000</v>
      </c>
      <c r="F122" s="134" t="s">
        <v>3686</v>
      </c>
      <c r="G122" s="134" t="s">
        <v>3950</v>
      </c>
      <c r="H122" s="134" t="s">
        <v>3876</v>
      </c>
    </row>
    <row r="123" spans="1:8" ht="43.2">
      <c r="A123" s="132">
        <v>984612</v>
      </c>
      <c r="B123" s="133">
        <v>44687</v>
      </c>
      <c r="C123" s="134" t="s">
        <v>86</v>
      </c>
      <c r="D123" s="134" t="s">
        <v>1674</v>
      </c>
      <c r="E123" s="135">
        <v>370000</v>
      </c>
      <c r="F123" s="134" t="s">
        <v>3761</v>
      </c>
      <c r="G123" s="134" t="s">
        <v>1675</v>
      </c>
      <c r="H123" s="134" t="s">
        <v>3906</v>
      </c>
    </row>
    <row r="124" spans="1:8" ht="28.8">
      <c r="A124" s="132">
        <v>983596</v>
      </c>
      <c r="B124" s="133">
        <v>44663</v>
      </c>
      <c r="C124" s="134" t="s">
        <v>86</v>
      </c>
      <c r="D124" s="134" t="s">
        <v>3951</v>
      </c>
      <c r="E124" s="135">
        <v>381600</v>
      </c>
      <c r="F124" s="134" t="s">
        <v>3686</v>
      </c>
      <c r="G124" s="134" t="s">
        <v>3952</v>
      </c>
      <c r="H124" s="134" t="s">
        <v>3953</v>
      </c>
    </row>
    <row r="125" spans="1:8" ht="28.8">
      <c r="A125" s="132">
        <v>990794</v>
      </c>
      <c r="B125" s="133">
        <v>44847</v>
      </c>
      <c r="C125" s="134" t="s">
        <v>86</v>
      </c>
      <c r="D125" s="134" t="s">
        <v>3954</v>
      </c>
      <c r="E125" s="135">
        <v>1248505</v>
      </c>
      <c r="F125" s="134" t="s">
        <v>192</v>
      </c>
      <c r="G125" s="134" t="s">
        <v>3955</v>
      </c>
      <c r="H125" s="134" t="s">
        <v>3780</v>
      </c>
    </row>
    <row r="126" spans="1:8" ht="28.8">
      <c r="A126" s="132">
        <v>990792</v>
      </c>
      <c r="B126" s="133">
        <v>44847</v>
      </c>
      <c r="C126" s="134" t="s">
        <v>86</v>
      </c>
      <c r="D126" s="134" t="s">
        <v>3956</v>
      </c>
      <c r="E126" s="135">
        <v>180000</v>
      </c>
      <c r="F126" s="134" t="s">
        <v>3686</v>
      </c>
      <c r="G126" s="134" t="s">
        <v>3957</v>
      </c>
      <c r="H126" s="134" t="s">
        <v>3749</v>
      </c>
    </row>
    <row r="127" spans="1:8" ht="43.2">
      <c r="A127" s="132">
        <v>985285</v>
      </c>
      <c r="B127" s="133">
        <v>44701</v>
      </c>
      <c r="C127" s="134" t="s">
        <v>86</v>
      </c>
      <c r="D127" s="134" t="s">
        <v>3958</v>
      </c>
      <c r="E127" s="135">
        <v>2200000</v>
      </c>
      <c r="F127" s="134" t="s">
        <v>3729</v>
      </c>
      <c r="G127" s="134" t="s">
        <v>235</v>
      </c>
      <c r="H127" s="134" t="s">
        <v>3959</v>
      </c>
    </row>
    <row r="128" spans="1:8" ht="28.8">
      <c r="A128" s="132">
        <v>985266</v>
      </c>
      <c r="B128" s="133">
        <v>44701</v>
      </c>
      <c r="C128" s="134" t="s">
        <v>86</v>
      </c>
      <c r="D128" s="134" t="s">
        <v>3960</v>
      </c>
      <c r="E128" s="135">
        <v>630000</v>
      </c>
      <c r="F128" s="134" t="s">
        <v>3686</v>
      </c>
      <c r="G128" s="134" t="s">
        <v>3961</v>
      </c>
      <c r="H128" s="134" t="s">
        <v>3744</v>
      </c>
    </row>
    <row r="129" spans="1:8" ht="28.8">
      <c r="A129" s="132">
        <v>983690</v>
      </c>
      <c r="B129" s="133">
        <v>44665</v>
      </c>
      <c r="C129" s="134" t="s">
        <v>86</v>
      </c>
      <c r="D129" s="134" t="s">
        <v>3962</v>
      </c>
      <c r="E129" s="135">
        <v>40000</v>
      </c>
      <c r="F129" s="134" t="s">
        <v>3740</v>
      </c>
      <c r="G129" s="134" t="s">
        <v>3963</v>
      </c>
      <c r="H129" s="134" t="s">
        <v>3964</v>
      </c>
    </row>
    <row r="130" spans="1:8" ht="28.8">
      <c r="A130" s="132">
        <v>983675</v>
      </c>
      <c r="B130" s="133">
        <v>44664</v>
      </c>
      <c r="C130" s="134" t="s">
        <v>86</v>
      </c>
      <c r="D130" s="134" t="s">
        <v>3965</v>
      </c>
      <c r="E130" s="135">
        <v>900000</v>
      </c>
      <c r="F130" s="134" t="s">
        <v>3729</v>
      </c>
      <c r="G130" s="134" t="s">
        <v>3966</v>
      </c>
      <c r="H130" s="134" t="s">
        <v>3744</v>
      </c>
    </row>
    <row r="131" spans="1:8" ht="43.2">
      <c r="A131" s="132">
        <v>983767</v>
      </c>
      <c r="B131" s="133">
        <v>44666</v>
      </c>
      <c r="C131" s="134" t="s">
        <v>86</v>
      </c>
      <c r="D131" s="134" t="s">
        <v>3967</v>
      </c>
      <c r="E131" s="135">
        <v>826000</v>
      </c>
      <c r="F131" s="134" t="s">
        <v>3729</v>
      </c>
      <c r="G131" s="134" t="s">
        <v>3968</v>
      </c>
      <c r="H131" s="134" t="s">
        <v>3744</v>
      </c>
    </row>
    <row r="132" spans="1:8" ht="28.8">
      <c r="A132" s="132">
        <v>992158</v>
      </c>
      <c r="B132" s="133">
        <v>44901</v>
      </c>
      <c r="C132" s="134" t="s">
        <v>86</v>
      </c>
      <c r="D132" s="134" t="s">
        <v>3969</v>
      </c>
      <c r="E132" s="135">
        <v>100000</v>
      </c>
      <c r="F132" s="134" t="s">
        <v>3761</v>
      </c>
      <c r="G132" s="134" t="s">
        <v>3970</v>
      </c>
      <c r="H132" s="134" t="s">
        <v>3906</v>
      </c>
    </row>
    <row r="133" spans="1:8" ht="28.8">
      <c r="A133" s="132">
        <v>992157</v>
      </c>
      <c r="B133" s="133">
        <v>44901</v>
      </c>
      <c r="C133" s="134" t="s">
        <v>86</v>
      </c>
      <c r="D133" s="134" t="s">
        <v>3971</v>
      </c>
      <c r="E133" s="135">
        <v>148000</v>
      </c>
      <c r="F133" s="134" t="s">
        <v>3761</v>
      </c>
      <c r="G133" s="134" t="s">
        <v>3972</v>
      </c>
      <c r="H133" s="134" t="s">
        <v>3906</v>
      </c>
    </row>
    <row r="134" spans="1:8" ht="28.8">
      <c r="A134" s="132">
        <v>985008</v>
      </c>
      <c r="B134" s="133">
        <v>44694</v>
      </c>
      <c r="C134" s="134" t="s">
        <v>86</v>
      </c>
      <c r="D134" s="134" t="s">
        <v>3973</v>
      </c>
      <c r="E134" s="135">
        <v>800000</v>
      </c>
      <c r="F134" s="134" t="s">
        <v>3729</v>
      </c>
      <c r="G134" s="134" t="s">
        <v>3974</v>
      </c>
      <c r="H134" s="134" t="s">
        <v>3744</v>
      </c>
    </row>
    <row r="135" spans="1:8" ht="28.8">
      <c r="A135" s="132">
        <v>987559</v>
      </c>
      <c r="B135" s="133">
        <v>44760</v>
      </c>
      <c r="C135" s="134" t="s">
        <v>86</v>
      </c>
      <c r="D135" s="134" t="s">
        <v>3975</v>
      </c>
      <c r="E135" s="135">
        <v>245000</v>
      </c>
      <c r="F135" s="134" t="s">
        <v>3705</v>
      </c>
      <c r="G135" s="134" t="s">
        <v>3976</v>
      </c>
      <c r="H135" s="134" t="s">
        <v>3749</v>
      </c>
    </row>
    <row r="136" spans="1:8" ht="28.8">
      <c r="A136" s="132">
        <v>981270</v>
      </c>
      <c r="B136" s="133">
        <v>44608</v>
      </c>
      <c r="C136" s="134" t="s">
        <v>86</v>
      </c>
      <c r="D136" s="134" t="s">
        <v>3977</v>
      </c>
      <c r="E136" s="135">
        <v>162000</v>
      </c>
      <c r="F136" s="134" t="s">
        <v>3686</v>
      </c>
      <c r="G136" s="134" t="s">
        <v>3978</v>
      </c>
      <c r="H136" s="134" t="s">
        <v>3749</v>
      </c>
    </row>
    <row r="137" spans="1:8" ht="28.8">
      <c r="A137" s="132">
        <v>981194</v>
      </c>
      <c r="B137" s="133">
        <v>44607</v>
      </c>
      <c r="C137" s="134" t="s">
        <v>86</v>
      </c>
      <c r="D137" s="134" t="s">
        <v>3979</v>
      </c>
      <c r="E137" s="135">
        <v>279915</v>
      </c>
      <c r="F137" s="134" t="s">
        <v>3761</v>
      </c>
      <c r="G137" s="134" t="s">
        <v>3980</v>
      </c>
      <c r="H137" s="134" t="s">
        <v>3981</v>
      </c>
    </row>
    <row r="138" spans="1:8" ht="28.8">
      <c r="A138" s="132">
        <v>981170</v>
      </c>
      <c r="B138" s="133">
        <v>44606</v>
      </c>
      <c r="C138" s="134" t="s">
        <v>86</v>
      </c>
      <c r="D138" s="134" t="s">
        <v>3982</v>
      </c>
      <c r="E138" s="135">
        <v>2678000</v>
      </c>
      <c r="F138" s="134" t="s">
        <v>192</v>
      </c>
      <c r="G138" s="134" t="s">
        <v>3983</v>
      </c>
      <c r="H138" s="134" t="s">
        <v>3780</v>
      </c>
    </row>
    <row r="139" spans="1:8" ht="28.8">
      <c r="A139" s="132">
        <v>984383</v>
      </c>
      <c r="B139" s="133">
        <v>44680</v>
      </c>
      <c r="C139" s="134" t="s">
        <v>86</v>
      </c>
      <c r="D139" s="134" t="s">
        <v>3984</v>
      </c>
      <c r="E139" s="135">
        <v>100000</v>
      </c>
      <c r="F139" s="134" t="s">
        <v>3761</v>
      </c>
      <c r="G139" s="134" t="s">
        <v>3985</v>
      </c>
      <c r="H139" s="134" t="s">
        <v>3763</v>
      </c>
    </row>
    <row r="140" spans="1:8" ht="43.2">
      <c r="A140" s="132">
        <v>984359</v>
      </c>
      <c r="B140" s="133">
        <v>44680</v>
      </c>
      <c r="C140" s="134" t="s">
        <v>86</v>
      </c>
      <c r="D140" s="134" t="s">
        <v>3986</v>
      </c>
      <c r="E140" s="135">
        <v>2250000</v>
      </c>
      <c r="F140" s="134" t="s">
        <v>3740</v>
      </c>
      <c r="G140" s="134" t="s">
        <v>3987</v>
      </c>
      <c r="H140" s="134" t="s">
        <v>3988</v>
      </c>
    </row>
    <row r="141" spans="1:8" ht="28.8">
      <c r="A141" s="132">
        <v>983055</v>
      </c>
      <c r="B141" s="133">
        <v>44649</v>
      </c>
      <c r="C141" s="134" t="s">
        <v>86</v>
      </c>
      <c r="D141" s="134" t="s">
        <v>3488</v>
      </c>
      <c r="E141" s="135">
        <v>142357</v>
      </c>
      <c r="F141" s="134" t="s">
        <v>3761</v>
      </c>
      <c r="G141" s="134" t="s">
        <v>3490</v>
      </c>
      <c r="H141" s="134" t="s">
        <v>3989</v>
      </c>
    </row>
    <row r="142" spans="1:8" ht="28.8">
      <c r="A142" s="132">
        <v>980506</v>
      </c>
      <c r="B142" s="133">
        <v>44592</v>
      </c>
      <c r="C142" s="134" t="s">
        <v>86</v>
      </c>
      <c r="D142" s="134" t="s">
        <v>3990</v>
      </c>
      <c r="E142" s="135">
        <v>600000</v>
      </c>
      <c r="F142" s="134" t="s">
        <v>3686</v>
      </c>
      <c r="G142" s="134" t="s">
        <v>3991</v>
      </c>
      <c r="H142" s="134" t="s">
        <v>3992</v>
      </c>
    </row>
    <row r="143" spans="1:8" ht="28.8">
      <c r="A143" s="132">
        <v>980481</v>
      </c>
      <c r="B143" s="133">
        <v>44589</v>
      </c>
      <c r="C143" s="134" t="s">
        <v>86</v>
      </c>
      <c r="D143" s="134" t="s">
        <v>3993</v>
      </c>
      <c r="E143" s="135">
        <v>150000</v>
      </c>
      <c r="F143" s="134" t="s">
        <v>3761</v>
      </c>
      <c r="G143" s="134" t="s">
        <v>3994</v>
      </c>
      <c r="H143" s="134" t="s">
        <v>3896</v>
      </c>
    </row>
    <row r="144" spans="1:8" ht="28.8">
      <c r="A144" s="132">
        <v>986549</v>
      </c>
      <c r="B144" s="133">
        <v>44734</v>
      </c>
      <c r="C144" s="134" t="s">
        <v>86</v>
      </c>
      <c r="D144" s="134" t="s">
        <v>3995</v>
      </c>
      <c r="E144" s="135">
        <v>4400000</v>
      </c>
      <c r="F144" s="134" t="s">
        <v>192</v>
      </c>
      <c r="G144" s="134" t="s">
        <v>235</v>
      </c>
      <c r="H144" s="134" t="s">
        <v>3996</v>
      </c>
    </row>
    <row r="145" spans="1:8" ht="28.8">
      <c r="A145" s="132">
        <v>987570</v>
      </c>
      <c r="B145" s="133">
        <v>44760</v>
      </c>
      <c r="C145" s="134" t="s">
        <v>86</v>
      </c>
      <c r="D145" s="134" t="s">
        <v>3997</v>
      </c>
      <c r="E145" s="135">
        <v>50000</v>
      </c>
      <c r="F145" s="134" t="s">
        <v>3761</v>
      </c>
      <c r="G145" s="134" t="s">
        <v>3998</v>
      </c>
      <c r="H145" s="134" t="s">
        <v>3763</v>
      </c>
    </row>
    <row r="146" spans="1:8" ht="43.2">
      <c r="A146" s="132">
        <v>983255</v>
      </c>
      <c r="B146" s="133">
        <v>44652</v>
      </c>
      <c r="C146" s="134" t="s">
        <v>86</v>
      </c>
      <c r="D146" s="134" t="s">
        <v>3999</v>
      </c>
      <c r="E146" s="135">
        <v>6421100</v>
      </c>
      <c r="F146" s="134" t="s">
        <v>3686</v>
      </c>
      <c r="G146" s="134" t="s">
        <v>4000</v>
      </c>
      <c r="H146" s="134" t="s">
        <v>3731</v>
      </c>
    </row>
    <row r="147" spans="1:8" ht="28.8">
      <c r="A147" s="132">
        <v>987549</v>
      </c>
      <c r="B147" s="133">
        <v>44760</v>
      </c>
      <c r="C147" s="134" t="s">
        <v>86</v>
      </c>
      <c r="D147" s="134" t="s">
        <v>4001</v>
      </c>
      <c r="E147" s="135">
        <v>40000</v>
      </c>
      <c r="F147" s="134" t="s">
        <v>3761</v>
      </c>
      <c r="G147" s="134" t="s">
        <v>4002</v>
      </c>
      <c r="H147" s="134" t="s">
        <v>3906</v>
      </c>
    </row>
    <row r="148" spans="1:8" ht="28.8">
      <c r="A148" s="132">
        <v>987139</v>
      </c>
      <c r="B148" s="133">
        <v>44753</v>
      </c>
      <c r="C148" s="134" t="s">
        <v>86</v>
      </c>
      <c r="D148" s="134" t="s">
        <v>4003</v>
      </c>
      <c r="E148" s="135">
        <v>240000</v>
      </c>
      <c r="F148" s="134" t="s">
        <v>3686</v>
      </c>
      <c r="G148" s="134" t="s">
        <v>4004</v>
      </c>
      <c r="H148" s="134" t="s">
        <v>4005</v>
      </c>
    </row>
    <row r="149" spans="1:8" ht="28.8">
      <c r="A149" s="132">
        <v>987136</v>
      </c>
      <c r="B149" s="133">
        <v>44753</v>
      </c>
      <c r="C149" s="134" t="s">
        <v>86</v>
      </c>
      <c r="D149" s="134" t="s">
        <v>4006</v>
      </c>
      <c r="E149" s="135">
        <v>100000</v>
      </c>
      <c r="F149" s="134" t="s">
        <v>3761</v>
      </c>
      <c r="G149" s="134" t="s">
        <v>4007</v>
      </c>
      <c r="H149" s="134" t="s">
        <v>3906</v>
      </c>
    </row>
    <row r="150" spans="1:8" ht="28.8">
      <c r="A150" s="132">
        <v>992552</v>
      </c>
      <c r="B150" s="133">
        <v>44915</v>
      </c>
      <c r="C150" s="134" t="s">
        <v>86</v>
      </c>
      <c r="D150" s="134" t="s">
        <v>4008</v>
      </c>
      <c r="E150" s="135">
        <v>100000</v>
      </c>
      <c r="F150" s="134" t="s">
        <v>3761</v>
      </c>
      <c r="G150" s="134" t="s">
        <v>4009</v>
      </c>
      <c r="H150" s="134" t="s">
        <v>3906</v>
      </c>
    </row>
    <row r="151" spans="1:8" ht="43.2">
      <c r="A151" s="132">
        <v>988041</v>
      </c>
      <c r="B151" s="133">
        <v>44774</v>
      </c>
      <c r="C151" s="134" t="s">
        <v>86</v>
      </c>
      <c r="D151" s="134" t="s">
        <v>4010</v>
      </c>
      <c r="E151" s="135">
        <v>1250000</v>
      </c>
      <c r="F151" s="134" t="s">
        <v>3686</v>
      </c>
      <c r="G151" s="134" t="s">
        <v>4011</v>
      </c>
      <c r="H151" s="134" t="s">
        <v>3788</v>
      </c>
    </row>
    <row r="152" spans="1:8" ht="28.8">
      <c r="A152" s="132">
        <v>992511</v>
      </c>
      <c r="B152" s="133">
        <v>44914</v>
      </c>
      <c r="C152" s="134" t="s">
        <v>86</v>
      </c>
      <c r="D152" s="134" t="s">
        <v>4012</v>
      </c>
      <c r="E152" s="135">
        <v>150000</v>
      </c>
      <c r="F152" s="134" t="s">
        <v>3686</v>
      </c>
      <c r="G152" s="134" t="s">
        <v>4013</v>
      </c>
      <c r="H152" s="134" t="s">
        <v>3906</v>
      </c>
    </row>
    <row r="153" spans="1:8" ht="28.8">
      <c r="A153" s="132">
        <v>979489</v>
      </c>
      <c r="B153" s="133">
        <v>44568</v>
      </c>
      <c r="C153" s="134" t="s">
        <v>86</v>
      </c>
      <c r="D153" s="134" t="s">
        <v>4014</v>
      </c>
      <c r="E153" s="135">
        <v>562000</v>
      </c>
      <c r="F153" s="134" t="s">
        <v>3705</v>
      </c>
      <c r="G153" s="134" t="s">
        <v>4015</v>
      </c>
      <c r="H153" s="134" t="s">
        <v>4016</v>
      </c>
    </row>
    <row r="154" spans="1:8" ht="28.8">
      <c r="A154" s="132">
        <v>984345</v>
      </c>
      <c r="B154" s="133">
        <v>44680</v>
      </c>
      <c r="C154" s="134" t="s">
        <v>86</v>
      </c>
      <c r="D154" s="134" t="s">
        <v>4017</v>
      </c>
      <c r="E154" s="135">
        <v>380200</v>
      </c>
      <c r="F154" s="134" t="s">
        <v>3686</v>
      </c>
      <c r="G154" s="134" t="s">
        <v>4018</v>
      </c>
      <c r="H154" s="134" t="s">
        <v>3744</v>
      </c>
    </row>
    <row r="155" spans="1:8" ht="28.8">
      <c r="A155" s="132">
        <v>984343</v>
      </c>
      <c r="B155" s="133">
        <v>44680</v>
      </c>
      <c r="C155" s="134" t="s">
        <v>86</v>
      </c>
      <c r="D155" s="134" t="s">
        <v>4019</v>
      </c>
      <c r="E155" s="135">
        <v>735000</v>
      </c>
      <c r="F155" s="134" t="s">
        <v>3740</v>
      </c>
      <c r="G155" s="134" t="s">
        <v>4020</v>
      </c>
      <c r="H155" s="134" t="s">
        <v>4021</v>
      </c>
    </row>
    <row r="156" spans="1:8" ht="28.8">
      <c r="A156" s="132">
        <v>986879</v>
      </c>
      <c r="B156" s="133">
        <v>44742</v>
      </c>
      <c r="C156" s="134" t="s">
        <v>86</v>
      </c>
      <c r="D156" s="134" t="s">
        <v>4022</v>
      </c>
      <c r="E156" s="135">
        <v>474621</v>
      </c>
      <c r="F156" s="134" t="s">
        <v>3729</v>
      </c>
      <c r="G156" s="134" t="s">
        <v>4023</v>
      </c>
      <c r="H156" s="134" t="s">
        <v>3744</v>
      </c>
    </row>
    <row r="157" spans="1:8" ht="28.8">
      <c r="A157" s="132">
        <v>981590</v>
      </c>
      <c r="B157" s="133">
        <v>44616</v>
      </c>
      <c r="C157" s="134" t="s">
        <v>86</v>
      </c>
      <c r="D157" s="134" t="s">
        <v>4024</v>
      </c>
      <c r="E157" s="135">
        <v>374000</v>
      </c>
      <c r="F157" s="134" t="s">
        <v>3686</v>
      </c>
      <c r="G157" s="134" t="s">
        <v>4025</v>
      </c>
      <c r="H157" s="134" t="s">
        <v>3744</v>
      </c>
    </row>
    <row r="158" spans="1:8" ht="28.8">
      <c r="A158" s="132">
        <v>990996</v>
      </c>
      <c r="B158" s="133">
        <v>44854</v>
      </c>
      <c r="C158" s="134" t="s">
        <v>86</v>
      </c>
      <c r="D158" s="134" t="s">
        <v>4026</v>
      </c>
      <c r="E158" s="135">
        <v>100000</v>
      </c>
      <c r="F158" s="134" t="s">
        <v>3761</v>
      </c>
      <c r="G158" s="134" t="s">
        <v>4027</v>
      </c>
      <c r="H158" s="134" t="s">
        <v>3727</v>
      </c>
    </row>
    <row r="159" spans="1:8" ht="28.8">
      <c r="A159" s="132">
        <v>981375</v>
      </c>
      <c r="B159" s="133">
        <v>44610</v>
      </c>
      <c r="C159" s="134" t="s">
        <v>86</v>
      </c>
      <c r="D159" s="134" t="s">
        <v>4028</v>
      </c>
      <c r="E159" s="135">
        <v>282100</v>
      </c>
      <c r="F159" s="134" t="s">
        <v>3686</v>
      </c>
      <c r="G159" s="134" t="s">
        <v>4029</v>
      </c>
      <c r="H159" s="134" t="s">
        <v>3694</v>
      </c>
    </row>
    <row r="160" spans="1:8" ht="28.8">
      <c r="A160" s="132">
        <v>984423</v>
      </c>
      <c r="B160" s="133">
        <v>44683</v>
      </c>
      <c r="C160" s="134" t="s">
        <v>86</v>
      </c>
      <c r="D160" s="134" t="s">
        <v>4030</v>
      </c>
      <c r="E160" s="135">
        <v>635000</v>
      </c>
      <c r="F160" s="134" t="s">
        <v>3686</v>
      </c>
      <c r="G160" s="134" t="s">
        <v>4031</v>
      </c>
      <c r="H160" s="134" t="s">
        <v>4032</v>
      </c>
    </row>
    <row r="161" spans="1:8" ht="28.8">
      <c r="A161" s="132">
        <v>984497</v>
      </c>
      <c r="B161" s="133">
        <v>44684</v>
      </c>
      <c r="C161" s="134" t="s">
        <v>86</v>
      </c>
      <c r="D161" s="134" t="s">
        <v>4033</v>
      </c>
      <c r="E161" s="135">
        <v>1416000</v>
      </c>
      <c r="F161" s="134" t="s">
        <v>3729</v>
      </c>
      <c r="G161" s="134" t="s">
        <v>4034</v>
      </c>
      <c r="H161" s="134" t="s">
        <v>3744</v>
      </c>
    </row>
    <row r="162" spans="1:8" ht="28.8">
      <c r="A162" s="132">
        <v>983013</v>
      </c>
      <c r="B162" s="133">
        <v>44648</v>
      </c>
      <c r="C162" s="134" t="s">
        <v>86</v>
      </c>
      <c r="D162" s="134" t="s">
        <v>4035</v>
      </c>
      <c r="E162" s="135">
        <v>1015000</v>
      </c>
      <c r="F162" s="134" t="s">
        <v>3686</v>
      </c>
      <c r="G162" s="134" t="s">
        <v>4036</v>
      </c>
      <c r="H162" s="134" t="s">
        <v>3688</v>
      </c>
    </row>
    <row r="163" spans="1:8" ht="28.8">
      <c r="A163" s="132">
        <v>983006</v>
      </c>
      <c r="B163" s="133">
        <v>44648</v>
      </c>
      <c r="C163" s="134" t="s">
        <v>86</v>
      </c>
      <c r="D163" s="134" t="s">
        <v>4037</v>
      </c>
      <c r="E163" s="135">
        <v>222500</v>
      </c>
      <c r="F163" s="134" t="s">
        <v>3686</v>
      </c>
      <c r="G163" s="134" t="s">
        <v>4038</v>
      </c>
      <c r="H163" s="134" t="s">
        <v>4039</v>
      </c>
    </row>
    <row r="164" spans="1:8" ht="28.8">
      <c r="A164" s="132">
        <v>991245</v>
      </c>
      <c r="B164" s="133">
        <v>44865</v>
      </c>
      <c r="C164" s="134" t="s">
        <v>86</v>
      </c>
      <c r="D164" s="134" t="s">
        <v>4040</v>
      </c>
      <c r="E164" s="135">
        <v>1000000</v>
      </c>
      <c r="F164" s="134" t="s">
        <v>3686</v>
      </c>
      <c r="G164" s="134" t="s">
        <v>4041</v>
      </c>
      <c r="H164" s="134" t="s">
        <v>3788</v>
      </c>
    </row>
    <row r="165" spans="1:8" ht="28.8">
      <c r="A165" s="132">
        <v>980680</v>
      </c>
      <c r="B165" s="133">
        <v>44594</v>
      </c>
      <c r="C165" s="134" t="s">
        <v>86</v>
      </c>
      <c r="D165" s="134" t="s">
        <v>4042</v>
      </c>
      <c r="E165" s="135">
        <v>572000</v>
      </c>
      <c r="F165" s="134" t="s">
        <v>3686</v>
      </c>
      <c r="G165" s="134" t="s">
        <v>4043</v>
      </c>
      <c r="H165" s="134" t="s">
        <v>4044</v>
      </c>
    </row>
    <row r="166" spans="1:8" ht="28.8">
      <c r="A166" s="132">
        <v>982652</v>
      </c>
      <c r="B166" s="133">
        <v>44638</v>
      </c>
      <c r="C166" s="134" t="s">
        <v>86</v>
      </c>
      <c r="D166" s="134" t="s">
        <v>598</v>
      </c>
      <c r="E166" s="135">
        <v>128000</v>
      </c>
      <c r="F166" s="134" t="s">
        <v>3686</v>
      </c>
      <c r="G166" s="134" t="s">
        <v>4045</v>
      </c>
      <c r="H166" s="134" t="s">
        <v>3744</v>
      </c>
    </row>
    <row r="167" spans="1:8" ht="28.8">
      <c r="A167" s="132">
        <v>992347</v>
      </c>
      <c r="B167" s="133">
        <v>44907</v>
      </c>
      <c r="C167" s="134" t="s">
        <v>86</v>
      </c>
      <c r="D167" s="134" t="s">
        <v>4046</v>
      </c>
      <c r="E167" s="135">
        <v>514000</v>
      </c>
      <c r="F167" s="134" t="s">
        <v>3686</v>
      </c>
      <c r="G167" s="134" t="s">
        <v>4047</v>
      </c>
      <c r="H167" s="134" t="s">
        <v>3749</v>
      </c>
    </row>
    <row r="168" spans="1:8" ht="28.8">
      <c r="A168" s="132">
        <v>979329</v>
      </c>
      <c r="B168" s="133">
        <v>44565</v>
      </c>
      <c r="C168" s="134" t="s">
        <v>86</v>
      </c>
      <c r="D168" s="134" t="s">
        <v>4048</v>
      </c>
      <c r="E168" s="135">
        <v>375000</v>
      </c>
      <c r="F168" s="134" t="s">
        <v>3686</v>
      </c>
      <c r="G168" s="134" t="s">
        <v>4049</v>
      </c>
      <c r="H168" s="134" t="s">
        <v>3992</v>
      </c>
    </row>
    <row r="169" spans="1:8" ht="28.8">
      <c r="A169" s="132">
        <v>982560</v>
      </c>
      <c r="B169" s="133">
        <v>44636</v>
      </c>
      <c r="C169" s="134" t="s">
        <v>86</v>
      </c>
      <c r="D169" s="134" t="s">
        <v>4050</v>
      </c>
      <c r="E169" s="135">
        <v>697500</v>
      </c>
      <c r="F169" s="134" t="s">
        <v>3705</v>
      </c>
      <c r="G169" s="134" t="s">
        <v>4051</v>
      </c>
      <c r="H169" s="134" t="s">
        <v>4016</v>
      </c>
    </row>
    <row r="170" spans="1:8" ht="43.2">
      <c r="A170" s="132">
        <v>981581</v>
      </c>
      <c r="B170" s="133">
        <v>44615</v>
      </c>
      <c r="C170" s="134" t="s">
        <v>86</v>
      </c>
      <c r="D170" s="134" t="s">
        <v>4052</v>
      </c>
      <c r="E170" s="136"/>
      <c r="F170" s="134" t="s">
        <v>4053</v>
      </c>
      <c r="G170" s="134" t="s">
        <v>593</v>
      </c>
      <c r="H170" s="134" t="s">
        <v>4054</v>
      </c>
    </row>
    <row r="171" spans="1:8" ht="28.8">
      <c r="A171" s="132">
        <v>992710</v>
      </c>
      <c r="B171" s="133">
        <v>44922</v>
      </c>
      <c r="C171" s="134" t="s">
        <v>86</v>
      </c>
      <c r="D171" s="134" t="s">
        <v>4055</v>
      </c>
      <c r="E171" s="135">
        <v>50000</v>
      </c>
      <c r="F171" s="134" t="s">
        <v>3761</v>
      </c>
      <c r="G171" s="134" t="s">
        <v>4056</v>
      </c>
      <c r="H171" s="134" t="s">
        <v>3814</v>
      </c>
    </row>
    <row r="172" spans="1:8" ht="28.8">
      <c r="A172" s="132">
        <v>983097</v>
      </c>
      <c r="B172" s="133">
        <v>44650</v>
      </c>
      <c r="C172" s="134" t="s">
        <v>86</v>
      </c>
      <c r="D172" s="134" t="s">
        <v>4057</v>
      </c>
      <c r="E172" s="135">
        <v>719200</v>
      </c>
      <c r="F172" s="134" t="s">
        <v>3686</v>
      </c>
      <c r="G172" s="134" t="s">
        <v>4058</v>
      </c>
      <c r="H172" s="134" t="s">
        <v>3825</v>
      </c>
    </row>
    <row r="173" spans="1:8" ht="28.8">
      <c r="A173" s="132">
        <v>982839</v>
      </c>
      <c r="B173" s="133">
        <v>44642</v>
      </c>
      <c r="C173" s="134" t="s">
        <v>86</v>
      </c>
      <c r="D173" s="134" t="s">
        <v>4059</v>
      </c>
      <c r="E173" s="135">
        <v>988000</v>
      </c>
      <c r="F173" s="134" t="s">
        <v>3729</v>
      </c>
      <c r="G173" s="134" t="s">
        <v>4060</v>
      </c>
      <c r="H173" s="134" t="s">
        <v>3744</v>
      </c>
    </row>
    <row r="174" spans="1:8" ht="28.8">
      <c r="A174" s="132">
        <v>980938</v>
      </c>
      <c r="B174" s="133">
        <v>44600</v>
      </c>
      <c r="C174" s="134" t="s">
        <v>86</v>
      </c>
      <c r="D174" s="134" t="s">
        <v>4061</v>
      </c>
      <c r="E174" s="135">
        <v>400000</v>
      </c>
      <c r="F174" s="134" t="s">
        <v>3761</v>
      </c>
      <c r="G174" s="134" t="s">
        <v>4062</v>
      </c>
      <c r="H174" s="134" t="s">
        <v>3896</v>
      </c>
    </row>
    <row r="175" spans="1:8" ht="28.8">
      <c r="A175" s="132">
        <v>981575</v>
      </c>
      <c r="B175" s="133">
        <v>44615</v>
      </c>
      <c r="C175" s="134" t="s">
        <v>86</v>
      </c>
      <c r="D175" s="134" t="s">
        <v>4063</v>
      </c>
      <c r="E175" s="135">
        <v>845000</v>
      </c>
      <c r="F175" s="134" t="s">
        <v>3740</v>
      </c>
      <c r="G175" s="134" t="s">
        <v>4064</v>
      </c>
      <c r="H175" s="134" t="s">
        <v>4065</v>
      </c>
    </row>
    <row r="176" spans="1:8" ht="43.2">
      <c r="A176" s="132">
        <v>991975</v>
      </c>
      <c r="B176" s="133">
        <v>44894</v>
      </c>
      <c r="C176" s="134" t="s">
        <v>86</v>
      </c>
      <c r="D176" s="134" t="s">
        <v>4066</v>
      </c>
      <c r="E176" s="135">
        <v>2335000</v>
      </c>
      <c r="F176" s="134" t="s">
        <v>3729</v>
      </c>
      <c r="G176" s="134" t="s">
        <v>4067</v>
      </c>
      <c r="H176" s="134" t="s">
        <v>3731</v>
      </c>
    </row>
    <row r="177" spans="1:8" ht="28.8">
      <c r="A177" s="132">
        <v>982837</v>
      </c>
      <c r="B177" s="133">
        <v>44642</v>
      </c>
      <c r="C177" s="134" t="s">
        <v>86</v>
      </c>
      <c r="D177" s="134" t="s">
        <v>4068</v>
      </c>
      <c r="E177" s="135">
        <v>500000</v>
      </c>
      <c r="F177" s="134" t="s">
        <v>3686</v>
      </c>
      <c r="G177" s="134" t="s">
        <v>4069</v>
      </c>
      <c r="H177" s="134" t="s">
        <v>3896</v>
      </c>
    </row>
    <row r="178" spans="1:8" ht="28.8">
      <c r="A178" s="132">
        <v>992653</v>
      </c>
      <c r="B178" s="133">
        <v>44917</v>
      </c>
      <c r="C178" s="134" t="s">
        <v>86</v>
      </c>
      <c r="D178" s="134" t="s">
        <v>4070</v>
      </c>
      <c r="E178" s="135">
        <v>18000000</v>
      </c>
      <c r="F178" s="134" t="s">
        <v>192</v>
      </c>
      <c r="G178" s="134" t="s">
        <v>4071</v>
      </c>
      <c r="H178" s="134" t="s">
        <v>4072</v>
      </c>
    </row>
    <row r="179" spans="1:8" ht="28.8">
      <c r="A179" s="132">
        <v>984576</v>
      </c>
      <c r="B179" s="133">
        <v>44686</v>
      </c>
      <c r="C179" s="134" t="s">
        <v>86</v>
      </c>
      <c r="D179" s="134" t="s">
        <v>3676</v>
      </c>
      <c r="E179" s="135">
        <v>934000</v>
      </c>
      <c r="F179" s="134" t="s">
        <v>3729</v>
      </c>
      <c r="G179" s="134" t="s">
        <v>3678</v>
      </c>
      <c r="H179" s="134" t="s">
        <v>3744</v>
      </c>
    </row>
    <row r="180" spans="1:8" ht="28.8">
      <c r="A180" s="132">
        <v>992037</v>
      </c>
      <c r="B180" s="133">
        <v>44896</v>
      </c>
      <c r="C180" s="134" t="s">
        <v>86</v>
      </c>
      <c r="D180" s="134" t="s">
        <v>4073</v>
      </c>
      <c r="E180" s="135">
        <v>520000</v>
      </c>
      <c r="F180" s="134" t="s">
        <v>3740</v>
      </c>
      <c r="G180" s="134" t="s">
        <v>4074</v>
      </c>
      <c r="H180" s="134" t="s">
        <v>4075</v>
      </c>
    </row>
    <row r="181" spans="1:8" ht="28.8">
      <c r="A181" s="132">
        <v>981743</v>
      </c>
      <c r="B181" s="133">
        <v>44617</v>
      </c>
      <c r="C181" s="134" t="s">
        <v>86</v>
      </c>
      <c r="D181" s="134" t="s">
        <v>4076</v>
      </c>
      <c r="E181" s="135">
        <v>2235600</v>
      </c>
      <c r="F181" s="134" t="s">
        <v>3686</v>
      </c>
      <c r="G181" s="134" t="s">
        <v>4077</v>
      </c>
      <c r="H181" s="134" t="s">
        <v>4078</v>
      </c>
    </row>
    <row r="182" spans="1:8" ht="57.6">
      <c r="A182" s="132">
        <v>992650</v>
      </c>
      <c r="B182" s="133">
        <v>44917</v>
      </c>
      <c r="C182" s="134" t="s">
        <v>86</v>
      </c>
      <c r="D182" s="134" t="s">
        <v>891</v>
      </c>
      <c r="E182" s="135">
        <v>414000</v>
      </c>
      <c r="F182" s="134" t="s">
        <v>3740</v>
      </c>
      <c r="G182" s="134" t="s">
        <v>893</v>
      </c>
      <c r="H182" s="134" t="s">
        <v>4079</v>
      </c>
    </row>
    <row r="183" spans="1:8" ht="28.8">
      <c r="A183" s="132">
        <v>985913</v>
      </c>
      <c r="B183" s="133">
        <v>44715</v>
      </c>
      <c r="C183" s="134" t="s">
        <v>160</v>
      </c>
      <c r="D183" s="134" t="s">
        <v>4080</v>
      </c>
      <c r="E183" s="135">
        <v>412000</v>
      </c>
      <c r="F183" s="134" t="s">
        <v>3740</v>
      </c>
      <c r="G183" s="134" t="s">
        <v>4081</v>
      </c>
      <c r="H183" s="134" t="s">
        <v>4082</v>
      </c>
    </row>
    <row r="184" spans="1:8" ht="57.6">
      <c r="A184" s="132">
        <v>979699</v>
      </c>
      <c r="B184" s="133">
        <v>44573</v>
      </c>
      <c r="C184" s="134" t="s">
        <v>160</v>
      </c>
      <c r="D184" s="134" t="s">
        <v>4083</v>
      </c>
      <c r="E184" s="135">
        <v>564525</v>
      </c>
      <c r="F184" s="134" t="s">
        <v>3686</v>
      </c>
      <c r="G184" s="134" t="s">
        <v>4084</v>
      </c>
      <c r="H184" s="134" t="s">
        <v>3876</v>
      </c>
    </row>
    <row r="185" spans="1:8" ht="72">
      <c r="A185" s="132">
        <v>984979</v>
      </c>
      <c r="B185" s="133">
        <v>44694</v>
      </c>
      <c r="C185" s="134" t="s">
        <v>160</v>
      </c>
      <c r="D185" s="134" t="s">
        <v>4085</v>
      </c>
      <c r="E185" s="135">
        <v>1860000</v>
      </c>
      <c r="F185" s="134" t="s">
        <v>3740</v>
      </c>
      <c r="G185" s="134" t="s">
        <v>893</v>
      </c>
      <c r="H185" s="134" t="s">
        <v>4086</v>
      </c>
    </row>
    <row r="186" spans="1:8" ht="86.4">
      <c r="A186" s="132">
        <v>984988</v>
      </c>
      <c r="B186" s="133">
        <v>44694</v>
      </c>
      <c r="C186" s="134" t="s">
        <v>160</v>
      </c>
      <c r="D186" s="134" t="s">
        <v>4087</v>
      </c>
      <c r="E186" s="135">
        <v>1000000</v>
      </c>
      <c r="F186" s="134" t="s">
        <v>3740</v>
      </c>
      <c r="G186" s="134" t="s">
        <v>4088</v>
      </c>
      <c r="H186" s="134" t="s">
        <v>4089</v>
      </c>
    </row>
    <row r="187" spans="1:8" ht="28.8">
      <c r="A187" s="132">
        <v>983502</v>
      </c>
      <c r="B187" s="133">
        <v>44659</v>
      </c>
      <c r="C187" s="134" t="s">
        <v>160</v>
      </c>
      <c r="D187" s="134" t="s">
        <v>4090</v>
      </c>
      <c r="E187" s="135">
        <v>615000</v>
      </c>
      <c r="F187" s="134" t="s">
        <v>3686</v>
      </c>
      <c r="G187" s="134" t="s">
        <v>4091</v>
      </c>
      <c r="H187" s="134" t="s">
        <v>4092</v>
      </c>
    </row>
    <row r="188" spans="1:8" ht="28.8">
      <c r="A188" s="132">
        <v>988681</v>
      </c>
      <c r="B188" s="133">
        <v>44795</v>
      </c>
      <c r="C188" s="134" t="s">
        <v>160</v>
      </c>
      <c r="D188" s="134" t="s">
        <v>4093</v>
      </c>
      <c r="E188" s="135">
        <v>2113016</v>
      </c>
      <c r="F188" s="134" t="s">
        <v>3729</v>
      </c>
      <c r="G188" s="134" t="s">
        <v>4094</v>
      </c>
      <c r="H188" s="134" t="s">
        <v>4095</v>
      </c>
    </row>
    <row r="189" spans="1:8" ht="86.4">
      <c r="A189" s="132">
        <v>982009</v>
      </c>
      <c r="B189" s="133">
        <v>44623</v>
      </c>
      <c r="C189" s="134" t="s">
        <v>160</v>
      </c>
      <c r="D189" s="134" t="s">
        <v>4096</v>
      </c>
      <c r="E189" s="135">
        <v>2000000</v>
      </c>
      <c r="F189" s="134" t="s">
        <v>3740</v>
      </c>
      <c r="G189" s="134" t="s">
        <v>4097</v>
      </c>
      <c r="H189" s="134" t="s">
        <v>4098</v>
      </c>
    </row>
    <row r="190" spans="1:8" ht="28.8">
      <c r="A190" s="132">
        <v>990598</v>
      </c>
      <c r="B190" s="133">
        <v>44840</v>
      </c>
      <c r="C190" s="134" t="s">
        <v>160</v>
      </c>
      <c r="D190" s="134" t="s">
        <v>4099</v>
      </c>
      <c r="E190" s="135">
        <v>3020160</v>
      </c>
      <c r="F190" s="134" t="s">
        <v>3729</v>
      </c>
      <c r="G190" s="134" t="s">
        <v>4100</v>
      </c>
      <c r="H190" s="134" t="s">
        <v>4101</v>
      </c>
    </row>
    <row r="191" spans="1:8" ht="28.8">
      <c r="A191" s="132">
        <v>989021</v>
      </c>
      <c r="B191" s="133">
        <v>44803</v>
      </c>
      <c r="C191" s="134" t="s">
        <v>160</v>
      </c>
      <c r="D191" s="134" t="s">
        <v>4102</v>
      </c>
      <c r="E191" s="135">
        <v>4236292</v>
      </c>
      <c r="F191" s="134" t="s">
        <v>3729</v>
      </c>
      <c r="G191" s="134" t="s">
        <v>4103</v>
      </c>
      <c r="H191" s="134" t="s">
        <v>4104</v>
      </c>
    </row>
    <row r="192" spans="1:8" ht="28.8">
      <c r="A192" s="132">
        <v>989022</v>
      </c>
      <c r="B192" s="133">
        <v>44803</v>
      </c>
      <c r="C192" s="134" t="s">
        <v>160</v>
      </c>
      <c r="D192" s="134" t="s">
        <v>4105</v>
      </c>
      <c r="E192" s="135">
        <v>3563376</v>
      </c>
      <c r="F192" s="134" t="s">
        <v>3729</v>
      </c>
      <c r="G192" s="134" t="s">
        <v>4103</v>
      </c>
      <c r="H192" s="134" t="s">
        <v>4104</v>
      </c>
    </row>
    <row r="193" spans="1:8" ht="28.8">
      <c r="A193" s="132">
        <v>980253</v>
      </c>
      <c r="B193" s="133">
        <v>44585</v>
      </c>
      <c r="C193" s="134" t="s">
        <v>160</v>
      </c>
      <c r="D193" s="134" t="s">
        <v>4106</v>
      </c>
      <c r="E193" s="135">
        <v>1250000</v>
      </c>
      <c r="F193" s="134" t="s">
        <v>3729</v>
      </c>
      <c r="G193" s="134" t="s">
        <v>4107</v>
      </c>
      <c r="H193" s="134" t="s">
        <v>4101</v>
      </c>
    </row>
    <row r="194" spans="1:8" ht="28.8">
      <c r="A194" s="132">
        <v>980282</v>
      </c>
      <c r="B194" s="133">
        <v>44586</v>
      </c>
      <c r="C194" s="134" t="s">
        <v>160</v>
      </c>
      <c r="D194" s="134" t="s">
        <v>4108</v>
      </c>
      <c r="E194" s="135">
        <v>3046800</v>
      </c>
      <c r="F194" s="134" t="s">
        <v>3729</v>
      </c>
      <c r="G194" s="134" t="s">
        <v>4109</v>
      </c>
      <c r="H194" s="134" t="s">
        <v>4101</v>
      </c>
    </row>
    <row r="195" spans="1:8" ht="28.8">
      <c r="A195" s="132">
        <v>991970</v>
      </c>
      <c r="B195" s="133">
        <v>44894</v>
      </c>
      <c r="C195" s="134" t="s">
        <v>160</v>
      </c>
      <c r="D195" s="134" t="s">
        <v>4110</v>
      </c>
      <c r="E195" s="135">
        <v>3000000</v>
      </c>
      <c r="F195" s="134" t="s">
        <v>3729</v>
      </c>
      <c r="G195" s="134" t="s">
        <v>4111</v>
      </c>
      <c r="H195" s="134" t="s">
        <v>4112</v>
      </c>
    </row>
    <row r="196" spans="1:8" ht="28.8">
      <c r="A196" s="132">
        <v>985733</v>
      </c>
      <c r="B196" s="133">
        <v>44712</v>
      </c>
      <c r="C196" s="134" t="s">
        <v>160</v>
      </c>
      <c r="D196" s="134" t="s">
        <v>4113</v>
      </c>
      <c r="E196" s="135">
        <v>2000000</v>
      </c>
      <c r="F196" s="134" t="s">
        <v>3729</v>
      </c>
      <c r="G196" s="134" t="s">
        <v>4114</v>
      </c>
      <c r="H196" s="134" t="s">
        <v>3731</v>
      </c>
    </row>
    <row r="197" spans="1:8" ht="86.4">
      <c r="A197" s="132">
        <v>985764</v>
      </c>
      <c r="B197" s="133">
        <v>44713</v>
      </c>
      <c r="C197" s="134" t="s">
        <v>160</v>
      </c>
      <c r="D197" s="134" t="s">
        <v>4115</v>
      </c>
      <c r="E197" s="135">
        <v>1430000</v>
      </c>
      <c r="F197" s="134" t="s">
        <v>3740</v>
      </c>
      <c r="G197" s="134" t="s">
        <v>4116</v>
      </c>
      <c r="H197" s="134" t="s">
        <v>4117</v>
      </c>
    </row>
    <row r="198" spans="1:8" ht="43.2">
      <c r="A198" s="132">
        <v>990681</v>
      </c>
      <c r="B198" s="133">
        <v>44844</v>
      </c>
      <c r="C198" s="134" t="s">
        <v>160</v>
      </c>
      <c r="D198" s="134" t="s">
        <v>4118</v>
      </c>
      <c r="E198" s="135">
        <v>4500000</v>
      </c>
      <c r="F198" s="134" t="s">
        <v>3729</v>
      </c>
      <c r="G198" s="134" t="s">
        <v>4119</v>
      </c>
      <c r="H198" s="134" t="s">
        <v>4101</v>
      </c>
    </row>
    <row r="199" spans="1:8" ht="28.8">
      <c r="A199" s="132">
        <v>986821</v>
      </c>
      <c r="B199" s="133">
        <v>44740</v>
      </c>
      <c r="C199" s="134" t="s">
        <v>160</v>
      </c>
      <c r="D199" s="134" t="s">
        <v>1700</v>
      </c>
      <c r="E199" s="135">
        <v>2235620</v>
      </c>
      <c r="F199" s="134" t="s">
        <v>3729</v>
      </c>
      <c r="G199" s="134" t="s">
        <v>1702</v>
      </c>
      <c r="H199" s="134" t="s">
        <v>4101</v>
      </c>
    </row>
    <row r="200" spans="1:8" ht="28.8">
      <c r="A200" s="132">
        <v>987677</v>
      </c>
      <c r="B200" s="133">
        <v>44762</v>
      </c>
      <c r="C200" s="134" t="s">
        <v>160</v>
      </c>
      <c r="D200" s="134" t="s">
        <v>1421</v>
      </c>
      <c r="E200" s="135">
        <v>4089000</v>
      </c>
      <c r="F200" s="134" t="s">
        <v>3686</v>
      </c>
      <c r="G200" s="134" t="s">
        <v>1423</v>
      </c>
      <c r="H200" s="134" t="s">
        <v>3788</v>
      </c>
    </row>
    <row r="201" spans="1:8" ht="28.8">
      <c r="A201" s="132">
        <v>988612</v>
      </c>
      <c r="B201" s="133">
        <v>44792</v>
      </c>
      <c r="C201" s="134" t="s">
        <v>160</v>
      </c>
      <c r="D201" s="134" t="s">
        <v>4120</v>
      </c>
      <c r="E201" s="135">
        <v>500000</v>
      </c>
      <c r="F201" s="134" t="s">
        <v>3761</v>
      </c>
      <c r="G201" s="134" t="s">
        <v>4121</v>
      </c>
      <c r="H201" s="134" t="s">
        <v>4101</v>
      </c>
    </row>
    <row r="202" spans="1:8" ht="28.8">
      <c r="A202" s="132">
        <v>987670</v>
      </c>
      <c r="B202" s="133">
        <v>44762</v>
      </c>
      <c r="C202" s="134" t="s">
        <v>160</v>
      </c>
      <c r="D202" s="134" t="s">
        <v>2408</v>
      </c>
      <c r="E202" s="135">
        <v>2590000</v>
      </c>
      <c r="F202" s="134" t="s">
        <v>3686</v>
      </c>
      <c r="G202" s="134" t="s">
        <v>2409</v>
      </c>
      <c r="H202" s="134" t="s">
        <v>4122</v>
      </c>
    </row>
    <row r="203" spans="1:8" ht="28.8">
      <c r="A203" s="132">
        <v>991338</v>
      </c>
      <c r="B203" s="133">
        <v>44867</v>
      </c>
      <c r="C203" s="134" t="s">
        <v>160</v>
      </c>
      <c r="D203" s="134" t="s">
        <v>4123</v>
      </c>
      <c r="E203" s="135">
        <v>1080000</v>
      </c>
      <c r="F203" s="134" t="s">
        <v>3740</v>
      </c>
      <c r="G203" s="134" t="s">
        <v>1954</v>
      </c>
      <c r="H203" s="134" t="s">
        <v>4124</v>
      </c>
    </row>
    <row r="204" spans="1:8" ht="43.2">
      <c r="A204" s="132">
        <v>982864</v>
      </c>
      <c r="B204" s="133">
        <v>44643</v>
      </c>
      <c r="C204" s="134" t="s">
        <v>160</v>
      </c>
      <c r="D204" s="134" t="s">
        <v>4125</v>
      </c>
      <c r="E204" s="135">
        <v>2500000</v>
      </c>
      <c r="F204" s="134" t="s">
        <v>3686</v>
      </c>
      <c r="G204" s="134" t="s">
        <v>4126</v>
      </c>
      <c r="H204" s="134" t="s">
        <v>3876</v>
      </c>
    </row>
    <row r="205" spans="1:8" ht="28.8">
      <c r="A205" s="132">
        <v>987827</v>
      </c>
      <c r="B205" s="133">
        <v>44767</v>
      </c>
      <c r="C205" s="134" t="s">
        <v>160</v>
      </c>
      <c r="D205" s="134" t="s">
        <v>4127</v>
      </c>
      <c r="E205" s="135">
        <v>1946452</v>
      </c>
      <c r="F205" s="134" t="s">
        <v>3729</v>
      </c>
      <c r="G205" s="134" t="s">
        <v>4103</v>
      </c>
      <c r="H205" s="134" t="s">
        <v>4104</v>
      </c>
    </row>
    <row r="206" spans="1:8" ht="28.8">
      <c r="A206" s="132">
        <v>983138</v>
      </c>
      <c r="B206" s="133">
        <v>44650</v>
      </c>
      <c r="C206" s="134" t="s">
        <v>160</v>
      </c>
      <c r="D206" s="134" t="s">
        <v>4128</v>
      </c>
      <c r="E206" s="135">
        <v>3643750</v>
      </c>
      <c r="F206" s="134" t="s">
        <v>3729</v>
      </c>
      <c r="G206" s="134" t="s">
        <v>4129</v>
      </c>
      <c r="H206" s="134" t="s">
        <v>4101</v>
      </c>
    </row>
    <row r="207" spans="1:8" ht="28.8">
      <c r="A207" s="132">
        <v>987767</v>
      </c>
      <c r="B207" s="133">
        <v>44764</v>
      </c>
      <c r="C207" s="134" t="s">
        <v>160</v>
      </c>
      <c r="D207" s="134" t="s">
        <v>4130</v>
      </c>
      <c r="E207" s="135">
        <v>1800000</v>
      </c>
      <c r="F207" s="134" t="s">
        <v>3729</v>
      </c>
      <c r="G207" s="134" t="s">
        <v>4131</v>
      </c>
      <c r="H207" s="134" t="s">
        <v>4101</v>
      </c>
    </row>
    <row r="208" spans="1:8" ht="28.8">
      <c r="A208" s="132">
        <v>984531</v>
      </c>
      <c r="B208" s="133">
        <v>44685</v>
      </c>
      <c r="C208" s="134" t="s">
        <v>160</v>
      </c>
      <c r="D208" s="134" t="s">
        <v>4132</v>
      </c>
      <c r="E208" s="135">
        <v>2890000</v>
      </c>
      <c r="F208" s="134" t="s">
        <v>3729</v>
      </c>
      <c r="G208" s="134" t="s">
        <v>4133</v>
      </c>
      <c r="H208" s="134" t="s">
        <v>4101</v>
      </c>
    </row>
    <row r="209" spans="1:8" ht="28.8">
      <c r="A209" s="132">
        <v>991469</v>
      </c>
      <c r="B209" s="133">
        <v>44873</v>
      </c>
      <c r="C209" s="134" t="s">
        <v>160</v>
      </c>
      <c r="D209" s="134" t="s">
        <v>4134</v>
      </c>
      <c r="E209" s="135">
        <v>3300000</v>
      </c>
      <c r="F209" s="134" t="s">
        <v>192</v>
      </c>
      <c r="G209" s="134" t="s">
        <v>4135</v>
      </c>
      <c r="H209" s="134" t="s">
        <v>4101</v>
      </c>
    </row>
    <row r="210" spans="1:8" ht="28.8">
      <c r="A210" s="132">
        <v>991470</v>
      </c>
      <c r="B210" s="133">
        <v>44873</v>
      </c>
      <c r="C210" s="134" t="s">
        <v>160</v>
      </c>
      <c r="D210" s="134" t="s">
        <v>4134</v>
      </c>
      <c r="E210" s="135">
        <v>1500000</v>
      </c>
      <c r="F210" s="134" t="s">
        <v>3761</v>
      </c>
      <c r="G210" s="134" t="s">
        <v>4135</v>
      </c>
      <c r="H210" s="134" t="s">
        <v>4101</v>
      </c>
    </row>
    <row r="211" spans="1:8" ht="28.8">
      <c r="A211" s="132">
        <v>987922</v>
      </c>
      <c r="B211" s="133">
        <v>44770</v>
      </c>
      <c r="C211" s="134" t="s">
        <v>160</v>
      </c>
      <c r="D211" s="134" t="s">
        <v>4136</v>
      </c>
      <c r="E211" s="135">
        <v>16275000</v>
      </c>
      <c r="F211" s="134" t="s">
        <v>3729</v>
      </c>
      <c r="G211" s="134" t="s">
        <v>170</v>
      </c>
      <c r="H211" s="134" t="s">
        <v>3731</v>
      </c>
    </row>
    <row r="212" spans="1:8" ht="28.8">
      <c r="A212" s="132">
        <v>982507</v>
      </c>
      <c r="B212" s="133">
        <v>44635</v>
      </c>
      <c r="C212" s="134" t="s">
        <v>160</v>
      </c>
      <c r="D212" s="134" t="s">
        <v>4137</v>
      </c>
      <c r="E212" s="135">
        <v>625000</v>
      </c>
      <c r="F212" s="134" t="s">
        <v>3686</v>
      </c>
      <c r="G212" s="134" t="s">
        <v>4138</v>
      </c>
      <c r="H212" s="134" t="s">
        <v>4139</v>
      </c>
    </row>
    <row r="213" spans="1:8" ht="28.8">
      <c r="A213" s="132">
        <v>982390</v>
      </c>
      <c r="B213" s="133">
        <v>44634</v>
      </c>
      <c r="C213" s="134" t="s">
        <v>160</v>
      </c>
      <c r="D213" s="134" t="s">
        <v>4140</v>
      </c>
      <c r="E213" s="135">
        <v>2960000</v>
      </c>
      <c r="F213" s="134" t="s">
        <v>3686</v>
      </c>
      <c r="G213" s="134" t="s">
        <v>4141</v>
      </c>
      <c r="H213" s="134" t="s">
        <v>3876</v>
      </c>
    </row>
    <row r="214" spans="1:8" ht="28.8">
      <c r="A214" s="132">
        <v>983224</v>
      </c>
      <c r="B214" s="133">
        <v>44651</v>
      </c>
      <c r="C214" s="134" t="s">
        <v>160</v>
      </c>
      <c r="D214" s="134" t="s">
        <v>2384</v>
      </c>
      <c r="E214" s="135">
        <v>1080000</v>
      </c>
      <c r="F214" s="134" t="s">
        <v>3740</v>
      </c>
      <c r="G214" s="134" t="s">
        <v>1954</v>
      </c>
      <c r="H214" s="134" t="s">
        <v>4124</v>
      </c>
    </row>
    <row r="215" spans="1:8" ht="28.8">
      <c r="A215" s="132">
        <v>986835</v>
      </c>
      <c r="B215" s="133">
        <v>44741</v>
      </c>
      <c r="C215" s="134" t="s">
        <v>80</v>
      </c>
      <c r="D215" s="134" t="s">
        <v>4142</v>
      </c>
      <c r="E215" s="135">
        <v>195200</v>
      </c>
      <c r="F215" s="134" t="s">
        <v>3686</v>
      </c>
      <c r="G215" s="134" t="s">
        <v>4143</v>
      </c>
      <c r="H215" s="134" t="s">
        <v>3744</v>
      </c>
    </row>
    <row r="216" spans="1:8" ht="28.8">
      <c r="A216" s="132">
        <v>983568</v>
      </c>
      <c r="B216" s="133">
        <v>44662</v>
      </c>
      <c r="C216" s="134" t="s">
        <v>80</v>
      </c>
      <c r="D216" s="134" t="s">
        <v>4144</v>
      </c>
      <c r="E216" s="135">
        <v>175000</v>
      </c>
      <c r="F216" s="134" t="s">
        <v>3705</v>
      </c>
      <c r="G216" s="134" t="s">
        <v>4145</v>
      </c>
      <c r="H216" s="134" t="s">
        <v>4146</v>
      </c>
    </row>
    <row r="217" spans="1:8" ht="28.8">
      <c r="A217" s="132">
        <v>981685</v>
      </c>
      <c r="B217" s="133">
        <v>44616</v>
      </c>
      <c r="C217" s="134" t="s">
        <v>80</v>
      </c>
      <c r="D217" s="134" t="s">
        <v>4147</v>
      </c>
      <c r="E217" s="135">
        <v>227920</v>
      </c>
      <c r="F217" s="134" t="s">
        <v>3705</v>
      </c>
      <c r="G217" s="134" t="s">
        <v>4148</v>
      </c>
      <c r="H217" s="134" t="s">
        <v>4139</v>
      </c>
    </row>
    <row r="218" spans="1:8" ht="28.8">
      <c r="A218" s="132">
        <v>981724</v>
      </c>
      <c r="B218" s="133">
        <v>44617</v>
      </c>
      <c r="C218" s="134" t="s">
        <v>80</v>
      </c>
      <c r="D218" s="134" t="s">
        <v>4149</v>
      </c>
      <c r="E218" s="135">
        <v>212000</v>
      </c>
      <c r="F218" s="134" t="s">
        <v>3686</v>
      </c>
      <c r="G218" s="134" t="s">
        <v>4150</v>
      </c>
      <c r="H218" s="134" t="s">
        <v>3992</v>
      </c>
    </row>
    <row r="219" spans="1:8" ht="28.8">
      <c r="A219" s="132">
        <v>983585</v>
      </c>
      <c r="B219" s="133">
        <v>44662</v>
      </c>
      <c r="C219" s="134" t="s">
        <v>80</v>
      </c>
      <c r="D219" s="134" t="s">
        <v>4151</v>
      </c>
      <c r="E219" s="135">
        <v>225000</v>
      </c>
      <c r="F219" s="134" t="s">
        <v>3686</v>
      </c>
      <c r="G219" s="134" t="s">
        <v>4152</v>
      </c>
      <c r="H219" s="134" t="s">
        <v>4153</v>
      </c>
    </row>
    <row r="220" spans="1:8" ht="28.8">
      <c r="A220" s="132">
        <v>983595</v>
      </c>
      <c r="B220" s="133">
        <v>44663</v>
      </c>
      <c r="C220" s="134" t="s">
        <v>80</v>
      </c>
      <c r="D220" s="134" t="s">
        <v>4154</v>
      </c>
      <c r="E220" s="135">
        <v>500000</v>
      </c>
      <c r="F220" s="134" t="s">
        <v>3686</v>
      </c>
      <c r="G220" s="134" t="s">
        <v>4155</v>
      </c>
      <c r="H220" s="134" t="s">
        <v>4156</v>
      </c>
    </row>
    <row r="221" spans="1:8" ht="28.8">
      <c r="A221" s="132">
        <v>986517</v>
      </c>
      <c r="B221" s="133">
        <v>44734</v>
      </c>
      <c r="C221" s="134" t="s">
        <v>80</v>
      </c>
      <c r="D221" s="134" t="s">
        <v>4157</v>
      </c>
      <c r="E221" s="135">
        <v>555000</v>
      </c>
      <c r="F221" s="134" t="s">
        <v>3686</v>
      </c>
      <c r="G221" s="134" t="s">
        <v>4158</v>
      </c>
      <c r="H221" s="134" t="s">
        <v>3691</v>
      </c>
    </row>
    <row r="222" spans="1:8" ht="28.8">
      <c r="A222" s="132">
        <v>983877</v>
      </c>
      <c r="B222" s="133">
        <v>44669</v>
      </c>
      <c r="C222" s="134" t="s">
        <v>80</v>
      </c>
      <c r="D222" s="134" t="s">
        <v>4159</v>
      </c>
      <c r="E222" s="135">
        <v>350000</v>
      </c>
      <c r="F222" s="134" t="s">
        <v>3686</v>
      </c>
      <c r="G222" s="134" t="s">
        <v>4160</v>
      </c>
      <c r="H222" s="134" t="s">
        <v>3727</v>
      </c>
    </row>
    <row r="223" spans="1:8" ht="43.2">
      <c r="A223" s="132">
        <v>979379</v>
      </c>
      <c r="B223" s="133">
        <v>44566</v>
      </c>
      <c r="C223" s="134" t="s">
        <v>80</v>
      </c>
      <c r="D223" s="134" t="s">
        <v>4161</v>
      </c>
      <c r="E223" s="135">
        <v>518500</v>
      </c>
      <c r="F223" s="134" t="s">
        <v>3686</v>
      </c>
      <c r="G223" s="134" t="s">
        <v>4162</v>
      </c>
      <c r="H223" s="134" t="s">
        <v>3731</v>
      </c>
    </row>
    <row r="224" spans="1:8" ht="28.8">
      <c r="A224" s="132">
        <v>980606</v>
      </c>
      <c r="B224" s="133">
        <v>44593</v>
      </c>
      <c r="C224" s="134" t="s">
        <v>80</v>
      </c>
      <c r="D224" s="134" t="s">
        <v>4163</v>
      </c>
      <c r="E224" s="135">
        <v>362000</v>
      </c>
      <c r="F224" s="134" t="s">
        <v>4164</v>
      </c>
      <c r="G224" s="134" t="s">
        <v>4165</v>
      </c>
      <c r="H224" s="134" t="s">
        <v>4166</v>
      </c>
    </row>
    <row r="225" spans="1:8" ht="43.2">
      <c r="A225" s="132">
        <v>986315</v>
      </c>
      <c r="B225" s="133">
        <v>44727</v>
      </c>
      <c r="C225" s="134" t="s">
        <v>80</v>
      </c>
      <c r="D225" s="134" t="s">
        <v>4167</v>
      </c>
      <c r="E225" s="135">
        <v>186500</v>
      </c>
      <c r="F225" s="134" t="s">
        <v>3686</v>
      </c>
      <c r="G225" s="134" t="s">
        <v>4168</v>
      </c>
      <c r="H225" s="134" t="s">
        <v>3876</v>
      </c>
    </row>
    <row r="226" spans="1:8" ht="28.8">
      <c r="A226" s="132">
        <v>980535</v>
      </c>
      <c r="B226" s="133">
        <v>44592</v>
      </c>
      <c r="C226" s="134" t="s">
        <v>80</v>
      </c>
      <c r="D226" s="134" t="s">
        <v>4169</v>
      </c>
      <c r="E226" s="135">
        <v>182500</v>
      </c>
      <c r="F226" s="134" t="s">
        <v>3686</v>
      </c>
      <c r="G226" s="134" t="s">
        <v>4170</v>
      </c>
      <c r="H226" s="134" t="s">
        <v>3694</v>
      </c>
    </row>
    <row r="227" spans="1:8" ht="28.8">
      <c r="A227" s="132">
        <v>981570</v>
      </c>
      <c r="B227" s="133">
        <v>44615</v>
      </c>
      <c r="C227" s="134" t="s">
        <v>80</v>
      </c>
      <c r="D227" s="134" t="s">
        <v>4171</v>
      </c>
      <c r="E227" s="135">
        <v>385000</v>
      </c>
      <c r="F227" s="134" t="s">
        <v>192</v>
      </c>
      <c r="G227" s="134" t="s">
        <v>4172</v>
      </c>
      <c r="H227" s="134" t="s">
        <v>3906</v>
      </c>
    </row>
    <row r="228" spans="1:8" ht="28.8">
      <c r="A228" s="132">
        <v>982497</v>
      </c>
      <c r="B228" s="133">
        <v>44635</v>
      </c>
      <c r="C228" s="134" t="s">
        <v>80</v>
      </c>
      <c r="D228" s="134" t="s">
        <v>4173</v>
      </c>
      <c r="E228" s="135">
        <v>529100</v>
      </c>
      <c r="F228" s="134" t="s">
        <v>3709</v>
      </c>
      <c r="G228" s="134" t="s">
        <v>4174</v>
      </c>
      <c r="H228" s="134" t="s">
        <v>3694</v>
      </c>
    </row>
    <row r="229" spans="1:8" ht="28.8">
      <c r="A229" s="132">
        <v>979445</v>
      </c>
      <c r="B229" s="133">
        <v>44567</v>
      </c>
      <c r="C229" s="134" t="s">
        <v>80</v>
      </c>
      <c r="D229" s="134" t="s">
        <v>4175</v>
      </c>
      <c r="E229" s="135">
        <v>455000</v>
      </c>
      <c r="F229" s="134" t="s">
        <v>3686</v>
      </c>
      <c r="G229" s="134" t="s">
        <v>4176</v>
      </c>
      <c r="H229" s="134" t="s">
        <v>4177</v>
      </c>
    </row>
    <row r="230" spans="1:8" ht="28.8">
      <c r="A230" s="132">
        <v>992171</v>
      </c>
      <c r="B230" s="133">
        <v>44902</v>
      </c>
      <c r="C230" s="134" t="s">
        <v>80</v>
      </c>
      <c r="D230" s="134" t="s">
        <v>4178</v>
      </c>
      <c r="E230" s="135">
        <v>500000</v>
      </c>
      <c r="F230" s="134" t="s">
        <v>3761</v>
      </c>
      <c r="G230" s="134" t="s">
        <v>4179</v>
      </c>
      <c r="H230" s="134" t="s">
        <v>4180</v>
      </c>
    </row>
    <row r="231" spans="1:8" ht="28.8">
      <c r="A231" s="132">
        <v>984334</v>
      </c>
      <c r="B231" s="133">
        <v>44680</v>
      </c>
      <c r="C231" s="134" t="s">
        <v>80</v>
      </c>
      <c r="D231" s="134" t="s">
        <v>4181</v>
      </c>
      <c r="E231" s="135">
        <v>296092</v>
      </c>
      <c r="F231" s="134" t="s">
        <v>3709</v>
      </c>
      <c r="G231" s="134" t="s">
        <v>4182</v>
      </c>
      <c r="H231" s="134" t="s">
        <v>3694</v>
      </c>
    </row>
    <row r="232" spans="1:8" ht="28.8">
      <c r="A232" s="132">
        <v>983974</v>
      </c>
      <c r="B232" s="133">
        <v>44672</v>
      </c>
      <c r="C232" s="134" t="s">
        <v>80</v>
      </c>
      <c r="D232" s="134" t="s">
        <v>4183</v>
      </c>
      <c r="E232" s="135">
        <v>415000</v>
      </c>
      <c r="F232" s="134" t="s">
        <v>3686</v>
      </c>
      <c r="G232" s="134" t="s">
        <v>4184</v>
      </c>
      <c r="H232" s="134" t="s">
        <v>4185</v>
      </c>
    </row>
    <row r="233" spans="1:8" ht="28.8">
      <c r="A233" s="132">
        <v>992210</v>
      </c>
      <c r="B233" s="133">
        <v>44903</v>
      </c>
      <c r="C233" s="134" t="s">
        <v>80</v>
      </c>
      <c r="D233" s="134" t="s">
        <v>3662</v>
      </c>
      <c r="E233" s="135">
        <v>1500000</v>
      </c>
      <c r="F233" s="134" t="s">
        <v>3686</v>
      </c>
      <c r="G233" s="134" t="s">
        <v>3664</v>
      </c>
      <c r="H233" s="134" t="s">
        <v>3731</v>
      </c>
    </row>
    <row r="234" spans="1:8" ht="28.8">
      <c r="A234" s="132">
        <v>979303</v>
      </c>
      <c r="B234" s="133">
        <v>44565</v>
      </c>
      <c r="C234" s="134" t="s">
        <v>80</v>
      </c>
      <c r="D234" s="134" t="s">
        <v>4186</v>
      </c>
      <c r="E234" s="135">
        <v>320253</v>
      </c>
      <c r="F234" s="134" t="s">
        <v>3705</v>
      </c>
      <c r="G234" s="134" t="s">
        <v>4187</v>
      </c>
      <c r="H234" s="134" t="s">
        <v>4188</v>
      </c>
    </row>
    <row r="235" spans="1:8" ht="28.8">
      <c r="A235" s="132">
        <v>983500</v>
      </c>
      <c r="B235" s="133">
        <v>44659</v>
      </c>
      <c r="C235" s="134" t="s">
        <v>80</v>
      </c>
      <c r="D235" s="134" t="s">
        <v>4189</v>
      </c>
      <c r="E235" s="135">
        <v>647500</v>
      </c>
      <c r="F235" s="134" t="s">
        <v>3705</v>
      </c>
      <c r="G235" s="134" t="s">
        <v>4190</v>
      </c>
      <c r="H235" s="134" t="s">
        <v>4191</v>
      </c>
    </row>
    <row r="236" spans="1:8" ht="28.8">
      <c r="A236" s="132">
        <v>979327</v>
      </c>
      <c r="B236" s="133">
        <v>44565</v>
      </c>
      <c r="C236" s="134" t="s">
        <v>80</v>
      </c>
      <c r="D236" s="134" t="s">
        <v>4192</v>
      </c>
      <c r="E236" s="135">
        <v>622500</v>
      </c>
      <c r="F236" s="134" t="s">
        <v>3709</v>
      </c>
      <c r="G236" s="134" t="s">
        <v>4193</v>
      </c>
      <c r="H236" s="134" t="s">
        <v>4194</v>
      </c>
    </row>
    <row r="237" spans="1:8" ht="28.8">
      <c r="A237" s="132">
        <v>983482</v>
      </c>
      <c r="B237" s="133">
        <v>44659</v>
      </c>
      <c r="C237" s="134" t="s">
        <v>80</v>
      </c>
      <c r="D237" s="134" t="s">
        <v>4195</v>
      </c>
      <c r="E237" s="135">
        <v>647200</v>
      </c>
      <c r="F237" s="134" t="s">
        <v>3686</v>
      </c>
      <c r="G237" s="134" t="s">
        <v>4196</v>
      </c>
      <c r="H237" s="134" t="s">
        <v>3694</v>
      </c>
    </row>
    <row r="238" spans="1:8" ht="28.8">
      <c r="A238" s="132">
        <v>983480</v>
      </c>
      <c r="B238" s="133">
        <v>44659</v>
      </c>
      <c r="C238" s="134" t="s">
        <v>80</v>
      </c>
      <c r="D238" s="134" t="s">
        <v>4197</v>
      </c>
      <c r="E238" s="135">
        <v>550000</v>
      </c>
      <c r="F238" s="134" t="s">
        <v>3686</v>
      </c>
      <c r="G238" s="134" t="s">
        <v>4198</v>
      </c>
      <c r="H238" s="134" t="s">
        <v>3694</v>
      </c>
    </row>
    <row r="239" spans="1:8" ht="28.8">
      <c r="A239" s="132">
        <v>983445</v>
      </c>
      <c r="B239" s="133">
        <v>44658</v>
      </c>
      <c r="C239" s="134" t="s">
        <v>80</v>
      </c>
      <c r="D239" s="134" t="s">
        <v>4199</v>
      </c>
      <c r="E239" s="135">
        <v>647000</v>
      </c>
      <c r="F239" s="134" t="s">
        <v>3686</v>
      </c>
      <c r="G239" s="134" t="s">
        <v>4200</v>
      </c>
      <c r="H239" s="134" t="s">
        <v>3707</v>
      </c>
    </row>
    <row r="240" spans="1:8" ht="28.8">
      <c r="A240" s="132">
        <v>980560</v>
      </c>
      <c r="B240" s="133">
        <v>44592</v>
      </c>
      <c r="C240" s="134" t="s">
        <v>80</v>
      </c>
      <c r="D240" s="134" t="s">
        <v>4201</v>
      </c>
      <c r="E240" s="135">
        <v>625000</v>
      </c>
      <c r="F240" s="134" t="s">
        <v>3686</v>
      </c>
      <c r="G240" s="134" t="s">
        <v>4202</v>
      </c>
      <c r="H240" s="134" t="s">
        <v>4203</v>
      </c>
    </row>
    <row r="241" spans="1:8" ht="28.8">
      <c r="A241" s="132">
        <v>987165</v>
      </c>
      <c r="B241" s="133">
        <v>44753</v>
      </c>
      <c r="C241" s="134" t="s">
        <v>80</v>
      </c>
      <c r="D241" s="134" t="s">
        <v>4204</v>
      </c>
      <c r="E241" s="135">
        <v>100000</v>
      </c>
      <c r="F241" s="134" t="s">
        <v>3740</v>
      </c>
      <c r="G241" s="134" t="s">
        <v>120</v>
      </c>
      <c r="H241" s="134" t="s">
        <v>4205</v>
      </c>
    </row>
    <row r="242" spans="1:8" ht="28.8">
      <c r="A242" s="132">
        <v>979597</v>
      </c>
      <c r="B242" s="133">
        <v>44571</v>
      </c>
      <c r="C242" s="134" t="s">
        <v>80</v>
      </c>
      <c r="D242" s="134" t="s">
        <v>4206</v>
      </c>
      <c r="E242" s="135">
        <v>420000</v>
      </c>
      <c r="F242" s="134" t="s">
        <v>3686</v>
      </c>
      <c r="G242" s="134" t="s">
        <v>4207</v>
      </c>
      <c r="H242" s="134" t="s">
        <v>4208</v>
      </c>
    </row>
    <row r="243" spans="1:8" ht="28.8">
      <c r="A243" s="132">
        <v>983504</v>
      </c>
      <c r="B243" s="133">
        <v>44659</v>
      </c>
      <c r="C243" s="134" t="s">
        <v>80</v>
      </c>
      <c r="D243" s="134" t="s">
        <v>4209</v>
      </c>
      <c r="E243" s="135">
        <v>250000</v>
      </c>
      <c r="F243" s="134" t="s">
        <v>3686</v>
      </c>
      <c r="G243" s="134" t="s">
        <v>4210</v>
      </c>
      <c r="H243" s="134" t="s">
        <v>3694</v>
      </c>
    </row>
    <row r="244" spans="1:8" ht="28.8">
      <c r="A244" s="132">
        <v>983664</v>
      </c>
      <c r="B244" s="133">
        <v>44664</v>
      </c>
      <c r="C244" s="134" t="s">
        <v>80</v>
      </c>
      <c r="D244" s="134" t="s">
        <v>4211</v>
      </c>
      <c r="E244" s="135">
        <v>100000</v>
      </c>
      <c r="F244" s="134" t="s">
        <v>3686</v>
      </c>
      <c r="G244" s="134" t="s">
        <v>4212</v>
      </c>
      <c r="H244" s="134" t="s">
        <v>4213</v>
      </c>
    </row>
    <row r="245" spans="1:8" ht="28.8">
      <c r="A245" s="132">
        <v>982148</v>
      </c>
      <c r="B245" s="133">
        <v>44627</v>
      </c>
      <c r="C245" s="134" t="s">
        <v>80</v>
      </c>
      <c r="D245" s="134" t="s">
        <v>4214</v>
      </c>
      <c r="E245" s="135">
        <v>198500</v>
      </c>
      <c r="F245" s="134" t="s">
        <v>3686</v>
      </c>
      <c r="G245" s="134" t="s">
        <v>4215</v>
      </c>
      <c r="H245" s="134" t="s">
        <v>4216</v>
      </c>
    </row>
    <row r="246" spans="1:8" ht="28.8">
      <c r="A246" s="132">
        <v>986008</v>
      </c>
      <c r="B246" s="133">
        <v>44718</v>
      </c>
      <c r="C246" s="134" t="s">
        <v>80</v>
      </c>
      <c r="D246" s="134" t="s">
        <v>4217</v>
      </c>
      <c r="E246" s="135">
        <v>740000</v>
      </c>
      <c r="F246" s="134" t="s">
        <v>3686</v>
      </c>
      <c r="G246" s="134" t="s">
        <v>4218</v>
      </c>
      <c r="H246" s="134" t="s">
        <v>3780</v>
      </c>
    </row>
    <row r="247" spans="1:8" ht="28.8">
      <c r="A247" s="132">
        <v>985891</v>
      </c>
      <c r="B247" s="133">
        <v>44715</v>
      </c>
      <c r="C247" s="134" t="s">
        <v>80</v>
      </c>
      <c r="D247" s="134" t="s">
        <v>4219</v>
      </c>
      <c r="E247" s="135">
        <v>1867000</v>
      </c>
      <c r="F247" s="134" t="s">
        <v>192</v>
      </c>
      <c r="G247" s="134" t="s">
        <v>4220</v>
      </c>
      <c r="H247" s="134" t="s">
        <v>4221</v>
      </c>
    </row>
    <row r="248" spans="1:8" ht="28.8">
      <c r="A248" s="132">
        <v>982724</v>
      </c>
      <c r="B248" s="133">
        <v>44641</v>
      </c>
      <c r="C248" s="134" t="s">
        <v>80</v>
      </c>
      <c r="D248" s="134" t="s">
        <v>4222</v>
      </c>
      <c r="E248" s="135">
        <v>99000</v>
      </c>
      <c r="F248" s="134" t="s">
        <v>3686</v>
      </c>
      <c r="G248" s="134" t="s">
        <v>4223</v>
      </c>
      <c r="H248" s="134" t="s">
        <v>3876</v>
      </c>
    </row>
    <row r="249" spans="1:8" ht="28.8">
      <c r="A249" s="132">
        <v>982728</v>
      </c>
      <c r="B249" s="133">
        <v>44641</v>
      </c>
      <c r="C249" s="134" t="s">
        <v>80</v>
      </c>
      <c r="D249" s="134" t="s">
        <v>4224</v>
      </c>
      <c r="E249" s="135">
        <v>330250</v>
      </c>
      <c r="F249" s="134" t="s">
        <v>3686</v>
      </c>
      <c r="G249" s="134" t="s">
        <v>4225</v>
      </c>
      <c r="H249" s="134" t="s">
        <v>4203</v>
      </c>
    </row>
    <row r="250" spans="1:8" ht="28.8">
      <c r="A250" s="132">
        <v>982734</v>
      </c>
      <c r="B250" s="133">
        <v>44641</v>
      </c>
      <c r="C250" s="134" t="s">
        <v>80</v>
      </c>
      <c r="D250" s="134" t="s">
        <v>4226</v>
      </c>
      <c r="E250" s="135">
        <v>418500</v>
      </c>
      <c r="F250" s="134" t="s">
        <v>3686</v>
      </c>
      <c r="G250" s="134" t="s">
        <v>4227</v>
      </c>
      <c r="H250" s="134" t="s">
        <v>3694</v>
      </c>
    </row>
    <row r="251" spans="1:8" ht="28.8">
      <c r="A251" s="132">
        <v>984231</v>
      </c>
      <c r="B251" s="133">
        <v>44678</v>
      </c>
      <c r="C251" s="134" t="s">
        <v>80</v>
      </c>
      <c r="D251" s="134" t="s">
        <v>4228</v>
      </c>
      <c r="E251" s="135">
        <v>304380</v>
      </c>
      <c r="F251" s="134" t="s">
        <v>3709</v>
      </c>
      <c r="G251" s="134" t="s">
        <v>4229</v>
      </c>
      <c r="H251" s="134" t="s">
        <v>4230</v>
      </c>
    </row>
    <row r="252" spans="1:8" ht="28.8">
      <c r="A252" s="132">
        <v>984174</v>
      </c>
      <c r="B252" s="133">
        <v>44677</v>
      </c>
      <c r="C252" s="134" t="s">
        <v>80</v>
      </c>
      <c r="D252" s="134" t="s">
        <v>4231</v>
      </c>
      <c r="E252" s="135">
        <v>692000</v>
      </c>
      <c r="F252" s="134" t="s">
        <v>3705</v>
      </c>
      <c r="G252" s="134" t="s">
        <v>4232</v>
      </c>
      <c r="H252" s="134" t="s">
        <v>3688</v>
      </c>
    </row>
    <row r="253" spans="1:8" ht="28.8">
      <c r="A253" s="132">
        <v>984146</v>
      </c>
      <c r="B253" s="133">
        <v>44676</v>
      </c>
      <c r="C253" s="134" t="s">
        <v>80</v>
      </c>
      <c r="D253" s="134" t="s">
        <v>4233</v>
      </c>
      <c r="E253" s="135">
        <v>1160000</v>
      </c>
      <c r="F253" s="134" t="s">
        <v>3729</v>
      </c>
      <c r="G253" s="134" t="s">
        <v>4234</v>
      </c>
      <c r="H253" s="134" t="s">
        <v>4095</v>
      </c>
    </row>
    <row r="254" spans="1:8" ht="28.8">
      <c r="A254" s="132">
        <v>988865</v>
      </c>
      <c r="B254" s="133">
        <v>44799</v>
      </c>
      <c r="C254" s="134" t="s">
        <v>80</v>
      </c>
      <c r="D254" s="134" t="s">
        <v>4235</v>
      </c>
      <c r="E254" s="135">
        <v>638000</v>
      </c>
      <c r="F254" s="134" t="s">
        <v>3686</v>
      </c>
      <c r="G254" s="134" t="s">
        <v>4236</v>
      </c>
      <c r="H254" s="134" t="s">
        <v>3906</v>
      </c>
    </row>
    <row r="255" spans="1:8" ht="28.8">
      <c r="A255" s="132">
        <v>983098</v>
      </c>
      <c r="B255" s="133">
        <v>44650</v>
      </c>
      <c r="C255" s="134" t="s">
        <v>80</v>
      </c>
      <c r="D255" s="134" t="s">
        <v>4237</v>
      </c>
      <c r="E255" s="135">
        <v>469000</v>
      </c>
      <c r="F255" s="134" t="s">
        <v>3686</v>
      </c>
      <c r="G255" s="134" t="s">
        <v>4238</v>
      </c>
      <c r="H255" s="134" t="s">
        <v>3992</v>
      </c>
    </row>
    <row r="256" spans="1:8" ht="28.8">
      <c r="A256" s="132">
        <v>981844</v>
      </c>
      <c r="B256" s="133">
        <v>44620</v>
      </c>
      <c r="C256" s="134" t="s">
        <v>80</v>
      </c>
      <c r="D256" s="134" t="s">
        <v>4239</v>
      </c>
      <c r="E256" s="135">
        <v>50000</v>
      </c>
      <c r="F256" s="134" t="s">
        <v>3761</v>
      </c>
      <c r="G256" s="134" t="s">
        <v>4240</v>
      </c>
      <c r="H256" s="134" t="s">
        <v>3727</v>
      </c>
    </row>
    <row r="257" spans="1:8" ht="28.8">
      <c r="A257" s="132">
        <v>985257</v>
      </c>
      <c r="B257" s="133">
        <v>44701</v>
      </c>
      <c r="C257" s="134" t="s">
        <v>80</v>
      </c>
      <c r="D257" s="134" t="s">
        <v>4241</v>
      </c>
      <c r="E257" s="135">
        <v>600000</v>
      </c>
      <c r="F257" s="134" t="s">
        <v>3686</v>
      </c>
      <c r="G257" s="134" t="s">
        <v>4242</v>
      </c>
      <c r="H257" s="134" t="s">
        <v>4243</v>
      </c>
    </row>
    <row r="258" spans="1:8" ht="28.8">
      <c r="A258" s="132">
        <v>990276</v>
      </c>
      <c r="B258" s="133">
        <v>44830</v>
      </c>
      <c r="C258" s="134" t="s">
        <v>80</v>
      </c>
      <c r="D258" s="134" t="s">
        <v>4244</v>
      </c>
      <c r="E258" s="135">
        <v>1361500</v>
      </c>
      <c r="F258" s="134" t="s">
        <v>3686</v>
      </c>
      <c r="G258" s="134" t="s">
        <v>4245</v>
      </c>
      <c r="H258" s="134" t="s">
        <v>3731</v>
      </c>
    </row>
    <row r="259" spans="1:8" ht="28.8">
      <c r="A259" s="132">
        <v>988593</v>
      </c>
      <c r="B259" s="133">
        <v>44791</v>
      </c>
      <c r="C259" s="134" t="s">
        <v>80</v>
      </c>
      <c r="D259" s="134" t="s">
        <v>4246</v>
      </c>
      <c r="E259" s="135">
        <v>120000</v>
      </c>
      <c r="F259" s="134" t="s">
        <v>3686</v>
      </c>
      <c r="G259" s="134" t="s">
        <v>4247</v>
      </c>
      <c r="H259" s="134" t="s">
        <v>3694</v>
      </c>
    </row>
    <row r="260" spans="1:8" ht="28.8">
      <c r="A260" s="132">
        <v>987866</v>
      </c>
      <c r="B260" s="133">
        <v>44768</v>
      </c>
      <c r="C260" s="134" t="s">
        <v>80</v>
      </c>
      <c r="D260" s="134" t="s">
        <v>4248</v>
      </c>
      <c r="E260" s="135">
        <v>3615745</v>
      </c>
      <c r="F260" s="134" t="s">
        <v>3686</v>
      </c>
      <c r="G260" s="134" t="s">
        <v>4249</v>
      </c>
      <c r="H260" s="134" t="s">
        <v>3731</v>
      </c>
    </row>
    <row r="261" spans="1:8" ht="28.8">
      <c r="A261" s="132">
        <v>987842</v>
      </c>
      <c r="B261" s="133">
        <v>44768</v>
      </c>
      <c r="C261" s="134" t="s">
        <v>80</v>
      </c>
      <c r="D261" s="134" t="s">
        <v>4250</v>
      </c>
      <c r="E261" s="135">
        <v>200000</v>
      </c>
      <c r="F261" s="134" t="s">
        <v>3686</v>
      </c>
      <c r="G261" s="134" t="s">
        <v>4251</v>
      </c>
      <c r="H261" s="134" t="s">
        <v>4216</v>
      </c>
    </row>
    <row r="262" spans="1:8" ht="43.2">
      <c r="A262" s="132">
        <v>985565</v>
      </c>
      <c r="B262" s="133">
        <v>44706</v>
      </c>
      <c r="C262" s="134" t="s">
        <v>80</v>
      </c>
      <c r="D262" s="134" t="s">
        <v>4252</v>
      </c>
      <c r="E262" s="135">
        <v>173000</v>
      </c>
      <c r="F262" s="134" t="s">
        <v>3686</v>
      </c>
      <c r="G262" s="134" t="s">
        <v>4253</v>
      </c>
      <c r="H262" s="134" t="s">
        <v>4254</v>
      </c>
    </row>
    <row r="263" spans="1:8" ht="28.8">
      <c r="A263" s="132">
        <v>982854</v>
      </c>
      <c r="B263" s="133">
        <v>44643</v>
      </c>
      <c r="C263" s="134" t="s">
        <v>80</v>
      </c>
      <c r="D263" s="134" t="s">
        <v>4255</v>
      </c>
      <c r="E263" s="135">
        <v>232000</v>
      </c>
      <c r="F263" s="134" t="s">
        <v>3686</v>
      </c>
      <c r="G263" s="134" t="s">
        <v>4256</v>
      </c>
      <c r="H263" s="134" t="s">
        <v>3731</v>
      </c>
    </row>
    <row r="264" spans="1:8" ht="28.8">
      <c r="A264" s="132">
        <v>982872</v>
      </c>
      <c r="B264" s="133">
        <v>44643</v>
      </c>
      <c r="C264" s="134" t="s">
        <v>80</v>
      </c>
      <c r="D264" s="134" t="s">
        <v>4257</v>
      </c>
      <c r="E264" s="135">
        <v>198000</v>
      </c>
      <c r="F264" s="134" t="s">
        <v>3686</v>
      </c>
      <c r="G264" s="134" t="s">
        <v>4258</v>
      </c>
      <c r="H264" s="134" t="s">
        <v>3992</v>
      </c>
    </row>
    <row r="265" spans="1:8" ht="28.8">
      <c r="A265" s="132">
        <v>983745</v>
      </c>
      <c r="B265" s="133">
        <v>44666</v>
      </c>
      <c r="C265" s="134" t="s">
        <v>80</v>
      </c>
      <c r="D265" s="134" t="s">
        <v>4259</v>
      </c>
      <c r="E265" s="135">
        <v>150000</v>
      </c>
      <c r="F265" s="134" t="s">
        <v>3740</v>
      </c>
      <c r="G265" s="134" t="s">
        <v>4260</v>
      </c>
      <c r="H265" s="134" t="s">
        <v>4261</v>
      </c>
    </row>
    <row r="266" spans="1:8" ht="28.8">
      <c r="A266" s="132">
        <v>985829</v>
      </c>
      <c r="B266" s="133">
        <v>44714</v>
      </c>
      <c r="C266" s="134" t="s">
        <v>80</v>
      </c>
      <c r="D266" s="134" t="s">
        <v>4262</v>
      </c>
      <c r="E266" s="135">
        <v>1155000</v>
      </c>
      <c r="F266" s="134" t="s">
        <v>3686</v>
      </c>
      <c r="G266" s="134" t="s">
        <v>4263</v>
      </c>
      <c r="H266" s="134" t="s">
        <v>4191</v>
      </c>
    </row>
    <row r="267" spans="1:8" ht="28.8">
      <c r="A267" s="132">
        <v>992139</v>
      </c>
      <c r="B267" s="133">
        <v>44900</v>
      </c>
      <c r="C267" s="134" t="s">
        <v>80</v>
      </c>
      <c r="D267" s="134" t="s">
        <v>4264</v>
      </c>
      <c r="E267" s="135">
        <v>4500000</v>
      </c>
      <c r="F267" s="134" t="s">
        <v>192</v>
      </c>
      <c r="G267" s="134" t="s">
        <v>4265</v>
      </c>
      <c r="H267" s="134" t="s">
        <v>4266</v>
      </c>
    </row>
    <row r="268" spans="1:8" ht="28.8">
      <c r="A268" s="132">
        <v>986620</v>
      </c>
      <c r="B268" s="133">
        <v>44735</v>
      </c>
      <c r="C268" s="134" t="s">
        <v>80</v>
      </c>
      <c r="D268" s="134" t="s">
        <v>4267</v>
      </c>
      <c r="E268" s="135">
        <v>150000</v>
      </c>
      <c r="F268" s="134" t="s">
        <v>3740</v>
      </c>
      <c r="G268" s="134" t="s">
        <v>4268</v>
      </c>
      <c r="H268" s="134" t="s">
        <v>4269</v>
      </c>
    </row>
    <row r="269" spans="1:8" ht="28.8">
      <c r="A269" s="132">
        <v>987068</v>
      </c>
      <c r="B269" s="133">
        <v>44749</v>
      </c>
      <c r="C269" s="134" t="s">
        <v>80</v>
      </c>
      <c r="D269" s="134" t="s">
        <v>4270</v>
      </c>
      <c r="E269" s="135">
        <v>190000</v>
      </c>
      <c r="F269" s="134" t="s">
        <v>3686</v>
      </c>
      <c r="G269" s="134" t="s">
        <v>4271</v>
      </c>
      <c r="H269" s="134" t="s">
        <v>4272</v>
      </c>
    </row>
    <row r="270" spans="1:8" ht="28.8">
      <c r="A270" s="132">
        <v>983146</v>
      </c>
      <c r="B270" s="133">
        <v>44650</v>
      </c>
      <c r="C270" s="134" t="s">
        <v>80</v>
      </c>
      <c r="D270" s="134" t="s">
        <v>4273</v>
      </c>
      <c r="E270" s="135">
        <v>288000</v>
      </c>
      <c r="F270" s="134" t="s">
        <v>3686</v>
      </c>
      <c r="G270" s="134" t="s">
        <v>4274</v>
      </c>
      <c r="H270" s="134" t="s">
        <v>3992</v>
      </c>
    </row>
    <row r="271" spans="1:8" ht="28.8">
      <c r="A271" s="132">
        <v>988517</v>
      </c>
      <c r="B271" s="133">
        <v>44790</v>
      </c>
      <c r="C271" s="134" t="s">
        <v>80</v>
      </c>
      <c r="D271" s="134" t="s">
        <v>4275</v>
      </c>
      <c r="E271" s="135">
        <v>350000</v>
      </c>
      <c r="F271" s="134" t="s">
        <v>3686</v>
      </c>
      <c r="G271" s="134" t="s">
        <v>4276</v>
      </c>
      <c r="H271" s="134" t="s">
        <v>3731</v>
      </c>
    </row>
    <row r="272" spans="1:8" ht="43.2">
      <c r="A272" s="132">
        <v>981791</v>
      </c>
      <c r="B272" s="133">
        <v>44620</v>
      </c>
      <c r="C272" s="134" t="s">
        <v>80</v>
      </c>
      <c r="D272" s="134" t="s">
        <v>3676</v>
      </c>
      <c r="E272" s="135">
        <v>155000</v>
      </c>
      <c r="F272" s="134" t="s">
        <v>3740</v>
      </c>
      <c r="G272" s="134" t="s">
        <v>4277</v>
      </c>
      <c r="H272" s="134" t="s">
        <v>4278</v>
      </c>
    </row>
    <row r="273" spans="1:8" ht="28.8">
      <c r="A273" s="132">
        <v>981794</v>
      </c>
      <c r="B273" s="133">
        <v>44620</v>
      </c>
      <c r="C273" s="134" t="s">
        <v>80</v>
      </c>
      <c r="D273" s="134" t="s">
        <v>4279</v>
      </c>
      <c r="E273" s="135">
        <v>976950</v>
      </c>
      <c r="F273" s="134" t="s">
        <v>3686</v>
      </c>
      <c r="G273" s="134" t="s">
        <v>4280</v>
      </c>
      <c r="H273" s="134" t="s">
        <v>3731</v>
      </c>
    </row>
    <row r="274" spans="1:8" ht="28.8">
      <c r="A274" s="132">
        <v>985642</v>
      </c>
      <c r="B274" s="133">
        <v>44708</v>
      </c>
      <c r="C274" s="134" t="s">
        <v>80</v>
      </c>
      <c r="D274" s="134" t="s">
        <v>4281</v>
      </c>
      <c r="E274" s="135">
        <v>394574</v>
      </c>
      <c r="F274" s="134" t="s">
        <v>3705</v>
      </c>
      <c r="G274" s="134" t="s">
        <v>4282</v>
      </c>
      <c r="H274" s="134" t="s">
        <v>3694</v>
      </c>
    </row>
    <row r="275" spans="1:8" ht="28.8">
      <c r="A275" s="132">
        <v>985641</v>
      </c>
      <c r="B275" s="133">
        <v>44708</v>
      </c>
      <c r="C275" s="134" t="s">
        <v>80</v>
      </c>
      <c r="D275" s="134" t="s">
        <v>4283</v>
      </c>
      <c r="E275" s="135">
        <v>7000000</v>
      </c>
      <c r="F275" s="134" t="s">
        <v>192</v>
      </c>
      <c r="G275" s="134" t="s">
        <v>4284</v>
      </c>
      <c r="H275" s="134" t="s">
        <v>3906</v>
      </c>
    </row>
    <row r="276" spans="1:8" ht="28.8">
      <c r="A276" s="132">
        <v>985640</v>
      </c>
      <c r="B276" s="133">
        <v>44708</v>
      </c>
      <c r="C276" s="134" t="s">
        <v>80</v>
      </c>
      <c r="D276" s="134" t="s">
        <v>4285</v>
      </c>
      <c r="E276" s="135">
        <v>170000</v>
      </c>
      <c r="F276" s="134" t="s">
        <v>3686</v>
      </c>
      <c r="G276" s="134" t="s">
        <v>4286</v>
      </c>
      <c r="H276" s="134" t="s">
        <v>3694</v>
      </c>
    </row>
    <row r="277" spans="1:8" ht="28.8">
      <c r="A277" s="132">
        <v>985632</v>
      </c>
      <c r="B277" s="133">
        <v>44708</v>
      </c>
      <c r="C277" s="134" t="s">
        <v>80</v>
      </c>
      <c r="D277" s="134" t="s">
        <v>4287</v>
      </c>
      <c r="E277" s="135">
        <v>370000</v>
      </c>
      <c r="F277" s="134" t="s">
        <v>3686</v>
      </c>
      <c r="G277" s="134" t="s">
        <v>4288</v>
      </c>
      <c r="H277" s="134" t="s">
        <v>4289</v>
      </c>
    </row>
    <row r="278" spans="1:8" ht="28.8">
      <c r="A278" s="132">
        <v>985629</v>
      </c>
      <c r="B278" s="133">
        <v>44708</v>
      </c>
      <c r="C278" s="134" t="s">
        <v>80</v>
      </c>
      <c r="D278" s="134" t="s">
        <v>4290</v>
      </c>
      <c r="E278" s="135">
        <v>110001</v>
      </c>
      <c r="F278" s="134" t="s">
        <v>3686</v>
      </c>
      <c r="G278" s="134" t="s">
        <v>4291</v>
      </c>
      <c r="H278" s="134" t="s">
        <v>4292</v>
      </c>
    </row>
    <row r="279" spans="1:8" ht="28.8">
      <c r="A279" s="132">
        <v>981815</v>
      </c>
      <c r="B279" s="133">
        <v>44620</v>
      </c>
      <c r="C279" s="134" t="s">
        <v>80</v>
      </c>
      <c r="D279" s="134" t="s">
        <v>4293</v>
      </c>
      <c r="E279" s="135">
        <v>164000</v>
      </c>
      <c r="F279" s="134" t="s">
        <v>3686</v>
      </c>
      <c r="G279" s="134" t="s">
        <v>4294</v>
      </c>
      <c r="H279" s="134" t="s">
        <v>4191</v>
      </c>
    </row>
    <row r="280" spans="1:8" ht="43.2">
      <c r="A280" s="132">
        <v>981817</v>
      </c>
      <c r="B280" s="133">
        <v>44620</v>
      </c>
      <c r="C280" s="134" t="s">
        <v>80</v>
      </c>
      <c r="D280" s="134" t="s">
        <v>4295</v>
      </c>
      <c r="E280" s="135">
        <v>375000</v>
      </c>
      <c r="F280" s="134" t="s">
        <v>3686</v>
      </c>
      <c r="G280" s="134" t="s">
        <v>4296</v>
      </c>
      <c r="H280" s="134" t="s">
        <v>3992</v>
      </c>
    </row>
    <row r="281" spans="1:8" ht="28.8">
      <c r="A281" s="132">
        <v>981835</v>
      </c>
      <c r="B281" s="133">
        <v>44620</v>
      </c>
      <c r="C281" s="134" t="s">
        <v>80</v>
      </c>
      <c r="D281" s="134" t="s">
        <v>4297</v>
      </c>
      <c r="E281" s="135">
        <v>155000</v>
      </c>
      <c r="F281" s="134" t="s">
        <v>3686</v>
      </c>
      <c r="G281" s="134" t="s">
        <v>4298</v>
      </c>
      <c r="H281" s="134" t="s">
        <v>4191</v>
      </c>
    </row>
    <row r="282" spans="1:8" ht="28.8">
      <c r="A282" s="132">
        <v>988961</v>
      </c>
      <c r="B282" s="133">
        <v>44802</v>
      </c>
      <c r="C282" s="134" t="s">
        <v>80</v>
      </c>
      <c r="D282" s="134" t="s">
        <v>4299</v>
      </c>
      <c r="E282" s="135">
        <v>256000</v>
      </c>
      <c r="F282" s="134" t="s">
        <v>3686</v>
      </c>
      <c r="G282" s="134" t="s">
        <v>4300</v>
      </c>
      <c r="H282" s="134" t="s">
        <v>3694</v>
      </c>
    </row>
    <row r="283" spans="1:8" ht="28.8">
      <c r="A283" s="132">
        <v>991224</v>
      </c>
      <c r="B283" s="133">
        <v>44865</v>
      </c>
      <c r="C283" s="134" t="s">
        <v>80</v>
      </c>
      <c r="D283" s="134" t="s">
        <v>4301</v>
      </c>
      <c r="E283" s="135">
        <v>500000</v>
      </c>
      <c r="F283" s="134" t="s">
        <v>3740</v>
      </c>
      <c r="G283" s="134" t="s">
        <v>4302</v>
      </c>
      <c r="H283" s="134" t="s">
        <v>4303</v>
      </c>
    </row>
    <row r="284" spans="1:8" ht="28.8">
      <c r="A284" s="132">
        <v>979588</v>
      </c>
      <c r="B284" s="133">
        <v>44571</v>
      </c>
      <c r="C284" s="134" t="s">
        <v>80</v>
      </c>
      <c r="D284" s="134" t="s">
        <v>4304</v>
      </c>
      <c r="E284" s="135">
        <v>174000</v>
      </c>
      <c r="F284" s="134" t="s">
        <v>3686</v>
      </c>
      <c r="G284" s="134" t="s">
        <v>4305</v>
      </c>
      <c r="H284" s="134" t="s">
        <v>3876</v>
      </c>
    </row>
    <row r="285" spans="1:8" ht="28.8">
      <c r="A285" s="132">
        <v>983359</v>
      </c>
      <c r="B285" s="133">
        <v>44656</v>
      </c>
      <c r="C285" s="134" t="s">
        <v>80</v>
      </c>
      <c r="D285" s="134" t="s">
        <v>4306</v>
      </c>
      <c r="E285" s="135">
        <v>255000</v>
      </c>
      <c r="F285" s="134" t="s">
        <v>3686</v>
      </c>
      <c r="G285" s="134" t="s">
        <v>4307</v>
      </c>
      <c r="H285" s="134" t="s">
        <v>4292</v>
      </c>
    </row>
    <row r="286" spans="1:8" ht="28.8">
      <c r="A286" s="132">
        <v>988422</v>
      </c>
      <c r="B286" s="133">
        <v>44788</v>
      </c>
      <c r="C286" s="134" t="s">
        <v>80</v>
      </c>
      <c r="D286" s="134" t="s">
        <v>970</v>
      </c>
      <c r="E286" s="135">
        <v>76000</v>
      </c>
      <c r="F286" s="134" t="s">
        <v>3686</v>
      </c>
      <c r="G286" s="134" t="s">
        <v>972</v>
      </c>
      <c r="H286" s="134" t="s">
        <v>3694</v>
      </c>
    </row>
    <row r="287" spans="1:8" ht="28.8">
      <c r="A287" s="132">
        <v>988286</v>
      </c>
      <c r="B287" s="133">
        <v>44783</v>
      </c>
      <c r="C287" s="134" t="s">
        <v>80</v>
      </c>
      <c r="D287" s="134" t="s">
        <v>4308</v>
      </c>
      <c r="E287" s="135">
        <v>150000</v>
      </c>
      <c r="F287" s="134" t="s">
        <v>3686</v>
      </c>
      <c r="G287" s="134" t="s">
        <v>4309</v>
      </c>
      <c r="H287" s="134" t="s">
        <v>4216</v>
      </c>
    </row>
    <row r="288" spans="1:8" ht="28.8">
      <c r="A288" s="132">
        <v>985610</v>
      </c>
      <c r="B288" s="133">
        <v>44707</v>
      </c>
      <c r="C288" s="134" t="s">
        <v>80</v>
      </c>
      <c r="D288" s="134" t="s">
        <v>4310</v>
      </c>
      <c r="E288" s="135">
        <v>155850</v>
      </c>
      <c r="F288" s="134" t="s">
        <v>3686</v>
      </c>
      <c r="G288" s="134" t="s">
        <v>4311</v>
      </c>
      <c r="H288" s="134" t="s">
        <v>4312</v>
      </c>
    </row>
    <row r="289" spans="1:8" ht="28.8">
      <c r="A289" s="132">
        <v>981904</v>
      </c>
      <c r="B289" s="133">
        <v>44621</v>
      </c>
      <c r="C289" s="134" t="s">
        <v>80</v>
      </c>
      <c r="D289" s="134" t="s">
        <v>4313</v>
      </c>
      <c r="E289" s="135">
        <v>641036</v>
      </c>
      <c r="F289" s="134" t="s">
        <v>3705</v>
      </c>
      <c r="G289" s="134" t="s">
        <v>4314</v>
      </c>
      <c r="H289" s="134" t="s">
        <v>3694</v>
      </c>
    </row>
    <row r="290" spans="1:8" ht="28.8">
      <c r="A290" s="132">
        <v>985574</v>
      </c>
      <c r="B290" s="133">
        <v>44707</v>
      </c>
      <c r="C290" s="134" t="s">
        <v>80</v>
      </c>
      <c r="D290" s="134" t="s">
        <v>4315</v>
      </c>
      <c r="E290" s="135">
        <v>445800</v>
      </c>
      <c r="F290" s="134" t="s">
        <v>3686</v>
      </c>
      <c r="G290" s="134" t="s">
        <v>4316</v>
      </c>
      <c r="H290" s="134" t="s">
        <v>3731</v>
      </c>
    </row>
    <row r="291" spans="1:8" ht="28.8">
      <c r="A291" s="132">
        <v>985339</v>
      </c>
      <c r="B291" s="133">
        <v>44704</v>
      </c>
      <c r="C291" s="134" t="s">
        <v>80</v>
      </c>
      <c r="D291" s="134" t="s">
        <v>2757</v>
      </c>
      <c r="E291" s="135">
        <v>160000</v>
      </c>
      <c r="F291" s="134" t="s">
        <v>3686</v>
      </c>
      <c r="G291" s="134" t="s">
        <v>4317</v>
      </c>
      <c r="H291" s="134" t="s">
        <v>4185</v>
      </c>
    </row>
    <row r="292" spans="1:8" ht="28.8">
      <c r="A292" s="132">
        <v>985183</v>
      </c>
      <c r="B292" s="133">
        <v>44699</v>
      </c>
      <c r="C292" s="134" t="s">
        <v>80</v>
      </c>
      <c r="D292" s="134" t="s">
        <v>4318</v>
      </c>
      <c r="E292" s="135">
        <v>1883000</v>
      </c>
      <c r="F292" s="134" t="s">
        <v>3729</v>
      </c>
      <c r="G292" s="134" t="s">
        <v>4319</v>
      </c>
      <c r="H292" s="134" t="s">
        <v>3731</v>
      </c>
    </row>
    <row r="293" spans="1:8" ht="28.8">
      <c r="A293" s="132">
        <v>985116</v>
      </c>
      <c r="B293" s="133">
        <v>44698</v>
      </c>
      <c r="C293" s="134" t="s">
        <v>80</v>
      </c>
      <c r="D293" s="134" t="s">
        <v>3159</v>
      </c>
      <c r="E293" s="135">
        <v>50000</v>
      </c>
      <c r="F293" s="134" t="s">
        <v>3761</v>
      </c>
      <c r="G293" s="134" t="s">
        <v>4320</v>
      </c>
      <c r="H293" s="134" t="s">
        <v>3727</v>
      </c>
    </row>
    <row r="294" spans="1:8" ht="28.8">
      <c r="A294" s="132">
        <v>984641</v>
      </c>
      <c r="B294" s="133">
        <v>44687</v>
      </c>
      <c r="C294" s="134" t="s">
        <v>80</v>
      </c>
      <c r="D294" s="134" t="s">
        <v>4321</v>
      </c>
      <c r="E294" s="135">
        <v>300000</v>
      </c>
      <c r="F294" s="134" t="s">
        <v>3686</v>
      </c>
      <c r="G294" s="134" t="s">
        <v>4322</v>
      </c>
      <c r="H294" s="134" t="s">
        <v>4323</v>
      </c>
    </row>
    <row r="295" spans="1:8" ht="28.8">
      <c r="A295" s="132">
        <v>984614</v>
      </c>
      <c r="B295" s="133">
        <v>44687</v>
      </c>
      <c r="C295" s="134" t="s">
        <v>80</v>
      </c>
      <c r="D295" s="134" t="s">
        <v>4324</v>
      </c>
      <c r="E295" s="135">
        <v>478000</v>
      </c>
      <c r="F295" s="134" t="s">
        <v>3705</v>
      </c>
      <c r="G295" s="134" t="s">
        <v>4325</v>
      </c>
      <c r="H295" s="134" t="s">
        <v>3694</v>
      </c>
    </row>
    <row r="296" spans="1:8" ht="28.8">
      <c r="A296" s="132">
        <v>982110</v>
      </c>
      <c r="B296" s="133">
        <v>44627</v>
      </c>
      <c r="C296" s="134" t="s">
        <v>80</v>
      </c>
      <c r="D296" s="134" t="s">
        <v>4326</v>
      </c>
      <c r="E296" s="135">
        <v>300000</v>
      </c>
      <c r="F296" s="134" t="s">
        <v>3686</v>
      </c>
      <c r="G296" s="134" t="s">
        <v>4327</v>
      </c>
      <c r="H296" s="134" t="s">
        <v>3876</v>
      </c>
    </row>
    <row r="297" spans="1:8" ht="28.8">
      <c r="A297" s="132">
        <v>986068</v>
      </c>
      <c r="B297" s="133">
        <v>44720</v>
      </c>
      <c r="C297" s="134" t="s">
        <v>80</v>
      </c>
      <c r="D297" s="134" t="s">
        <v>1529</v>
      </c>
      <c r="E297" s="135">
        <v>150000</v>
      </c>
      <c r="F297" s="134" t="s">
        <v>3686</v>
      </c>
      <c r="G297" s="134" t="s">
        <v>1531</v>
      </c>
      <c r="H297" s="134" t="s">
        <v>4203</v>
      </c>
    </row>
    <row r="298" spans="1:8" ht="28.8">
      <c r="A298" s="132">
        <v>988742</v>
      </c>
      <c r="B298" s="133">
        <v>44797</v>
      </c>
      <c r="C298" s="134" t="s">
        <v>80</v>
      </c>
      <c r="D298" s="134" t="s">
        <v>4328</v>
      </c>
      <c r="E298" s="135">
        <v>236000</v>
      </c>
      <c r="F298" s="134" t="s">
        <v>3686</v>
      </c>
      <c r="G298" s="134" t="s">
        <v>4329</v>
      </c>
      <c r="H298" s="134" t="s">
        <v>4330</v>
      </c>
    </row>
    <row r="299" spans="1:8" ht="28.8">
      <c r="A299" s="132">
        <v>980320</v>
      </c>
      <c r="B299" s="133">
        <v>44587</v>
      </c>
      <c r="C299" s="134" t="s">
        <v>80</v>
      </c>
      <c r="D299" s="134" t="s">
        <v>3082</v>
      </c>
      <c r="E299" s="135">
        <v>400000</v>
      </c>
      <c r="F299" s="134" t="s">
        <v>3740</v>
      </c>
      <c r="G299" s="134" t="s">
        <v>120</v>
      </c>
      <c r="H299" s="134" t="s">
        <v>4331</v>
      </c>
    </row>
    <row r="300" spans="1:8" ht="28.8">
      <c r="A300" s="132">
        <v>980195</v>
      </c>
      <c r="B300" s="133">
        <v>44585</v>
      </c>
      <c r="C300" s="134" t="s">
        <v>80</v>
      </c>
      <c r="D300" s="134" t="s">
        <v>4332</v>
      </c>
      <c r="E300" s="135">
        <v>900000</v>
      </c>
      <c r="F300" s="134" t="s">
        <v>3709</v>
      </c>
      <c r="G300" s="134" t="s">
        <v>4333</v>
      </c>
      <c r="H300" s="134" t="s">
        <v>4334</v>
      </c>
    </row>
    <row r="301" spans="1:8" ht="28.8">
      <c r="A301" s="132">
        <v>980053</v>
      </c>
      <c r="B301" s="133">
        <v>44581</v>
      </c>
      <c r="C301" s="134" t="s">
        <v>80</v>
      </c>
      <c r="D301" s="134" t="s">
        <v>4335</v>
      </c>
      <c r="E301" s="135">
        <v>735000</v>
      </c>
      <c r="F301" s="134" t="s">
        <v>3686</v>
      </c>
      <c r="G301" s="134" t="s">
        <v>4336</v>
      </c>
      <c r="H301" s="134" t="s">
        <v>3691</v>
      </c>
    </row>
    <row r="302" spans="1:8" ht="28.8">
      <c r="A302" s="132">
        <v>980059</v>
      </c>
      <c r="B302" s="133">
        <v>44581</v>
      </c>
      <c r="C302" s="134" t="s">
        <v>80</v>
      </c>
      <c r="D302" s="134" t="s">
        <v>4337</v>
      </c>
      <c r="E302" s="135">
        <v>338000</v>
      </c>
      <c r="F302" s="134" t="s">
        <v>3686</v>
      </c>
      <c r="G302" s="134" t="s">
        <v>4338</v>
      </c>
      <c r="H302" s="134" t="s">
        <v>3992</v>
      </c>
    </row>
    <row r="303" spans="1:8" ht="28.8">
      <c r="A303" s="132">
        <v>980617</v>
      </c>
      <c r="B303" s="133">
        <v>44593</v>
      </c>
      <c r="C303" s="134" t="s">
        <v>80</v>
      </c>
      <c r="D303" s="134" t="s">
        <v>4339</v>
      </c>
      <c r="E303" s="135">
        <v>464000</v>
      </c>
      <c r="F303" s="134" t="s">
        <v>3686</v>
      </c>
      <c r="G303" s="134" t="s">
        <v>4340</v>
      </c>
      <c r="H303" s="134" t="s">
        <v>4191</v>
      </c>
    </row>
    <row r="304" spans="1:8" ht="28.8">
      <c r="A304" s="132">
        <v>980083</v>
      </c>
      <c r="B304" s="133">
        <v>44581</v>
      </c>
      <c r="C304" s="134" t="s">
        <v>80</v>
      </c>
      <c r="D304" s="134" t="s">
        <v>4341</v>
      </c>
      <c r="E304" s="135">
        <v>317000</v>
      </c>
      <c r="F304" s="134" t="s">
        <v>3686</v>
      </c>
      <c r="G304" s="134" t="s">
        <v>4342</v>
      </c>
      <c r="H304" s="134" t="s">
        <v>3707</v>
      </c>
    </row>
    <row r="305" spans="1:8" ht="28.8">
      <c r="A305" s="132">
        <v>990949</v>
      </c>
      <c r="B305" s="133">
        <v>44853</v>
      </c>
      <c r="C305" s="134" t="s">
        <v>80</v>
      </c>
      <c r="D305" s="134" t="s">
        <v>4343</v>
      </c>
      <c r="E305" s="135">
        <v>208500</v>
      </c>
      <c r="F305" s="134" t="s">
        <v>3686</v>
      </c>
      <c r="G305" s="134" t="s">
        <v>4344</v>
      </c>
      <c r="H305" s="134" t="s">
        <v>4345</v>
      </c>
    </row>
    <row r="306" spans="1:8" ht="28.8">
      <c r="A306" s="132">
        <v>980106</v>
      </c>
      <c r="B306" s="133">
        <v>44582</v>
      </c>
      <c r="C306" s="134" t="s">
        <v>80</v>
      </c>
      <c r="D306" s="134" t="s">
        <v>4346</v>
      </c>
      <c r="E306" s="135">
        <v>218000</v>
      </c>
      <c r="F306" s="134" t="s">
        <v>3686</v>
      </c>
      <c r="G306" s="134" t="s">
        <v>4347</v>
      </c>
      <c r="H306" s="134" t="s">
        <v>4185</v>
      </c>
    </row>
    <row r="307" spans="1:8" ht="28.8">
      <c r="A307" s="132">
        <v>979708</v>
      </c>
      <c r="B307" s="133">
        <v>44573</v>
      </c>
      <c r="C307" s="134" t="s">
        <v>80</v>
      </c>
      <c r="D307" s="134" t="s">
        <v>2208</v>
      </c>
      <c r="E307" s="135">
        <v>131500</v>
      </c>
      <c r="F307" s="134" t="s">
        <v>3686</v>
      </c>
      <c r="G307" s="134" t="s">
        <v>2209</v>
      </c>
      <c r="H307" s="134" t="s">
        <v>4203</v>
      </c>
    </row>
    <row r="308" spans="1:8" ht="28.8">
      <c r="A308" s="132">
        <v>990373</v>
      </c>
      <c r="B308" s="133">
        <v>44832</v>
      </c>
      <c r="C308" s="134" t="s">
        <v>80</v>
      </c>
      <c r="D308" s="134" t="s">
        <v>4348</v>
      </c>
      <c r="E308" s="135">
        <v>1380000</v>
      </c>
      <c r="F308" s="134" t="s">
        <v>3729</v>
      </c>
      <c r="G308" s="134" t="s">
        <v>4349</v>
      </c>
      <c r="H308" s="134" t="s">
        <v>3731</v>
      </c>
    </row>
    <row r="309" spans="1:8" ht="43.2">
      <c r="A309" s="132">
        <v>982660</v>
      </c>
      <c r="B309" s="133">
        <v>44638</v>
      </c>
      <c r="C309" s="134" t="s">
        <v>80</v>
      </c>
      <c r="D309" s="134" t="s">
        <v>4350</v>
      </c>
      <c r="E309" s="135">
        <v>703500</v>
      </c>
      <c r="F309" s="134" t="s">
        <v>3709</v>
      </c>
      <c r="G309" s="134" t="s">
        <v>4351</v>
      </c>
      <c r="H309" s="134" t="s">
        <v>4334</v>
      </c>
    </row>
    <row r="310" spans="1:8" ht="43.2">
      <c r="A310" s="132">
        <v>989079</v>
      </c>
      <c r="B310" s="133">
        <v>44804</v>
      </c>
      <c r="C310" s="134" t="s">
        <v>80</v>
      </c>
      <c r="D310" s="134" t="s">
        <v>4352</v>
      </c>
      <c r="E310" s="135">
        <v>125000</v>
      </c>
      <c r="F310" s="134" t="s">
        <v>3686</v>
      </c>
      <c r="G310" s="134" t="s">
        <v>4353</v>
      </c>
      <c r="H310" s="134" t="s">
        <v>4354</v>
      </c>
    </row>
    <row r="311" spans="1:8" ht="28.8">
      <c r="A311" s="132">
        <v>981236</v>
      </c>
      <c r="B311" s="133">
        <v>44608</v>
      </c>
      <c r="C311" s="134" t="s">
        <v>80</v>
      </c>
      <c r="D311" s="134" t="s">
        <v>4355</v>
      </c>
      <c r="E311" s="135">
        <v>858000</v>
      </c>
      <c r="F311" s="134" t="s">
        <v>3686</v>
      </c>
      <c r="G311" s="134" t="s">
        <v>4356</v>
      </c>
      <c r="H311" s="134" t="s">
        <v>3731</v>
      </c>
    </row>
    <row r="312" spans="1:8" ht="28.8">
      <c r="A312" s="132">
        <v>987967</v>
      </c>
      <c r="B312" s="133">
        <v>44771</v>
      </c>
      <c r="C312" s="134" t="s">
        <v>80</v>
      </c>
      <c r="D312" s="134" t="s">
        <v>4357</v>
      </c>
      <c r="E312" s="135">
        <v>360000</v>
      </c>
      <c r="F312" s="134" t="s">
        <v>3686</v>
      </c>
      <c r="G312" s="134" t="s">
        <v>4358</v>
      </c>
      <c r="H312" s="134" t="s">
        <v>4191</v>
      </c>
    </row>
    <row r="313" spans="1:8" ht="28.8">
      <c r="A313" s="132">
        <v>982617</v>
      </c>
      <c r="B313" s="133">
        <v>44637</v>
      </c>
      <c r="C313" s="134" t="s">
        <v>80</v>
      </c>
      <c r="D313" s="134" t="s">
        <v>4359</v>
      </c>
      <c r="E313" s="135">
        <v>647200</v>
      </c>
      <c r="F313" s="134" t="s">
        <v>3729</v>
      </c>
      <c r="G313" s="134" t="s">
        <v>4360</v>
      </c>
      <c r="H313" s="134" t="s">
        <v>4361</v>
      </c>
    </row>
    <row r="314" spans="1:8" ht="28.8">
      <c r="A314" s="132">
        <v>980165</v>
      </c>
      <c r="B314" s="133">
        <v>44585</v>
      </c>
      <c r="C314" s="134" t="s">
        <v>80</v>
      </c>
      <c r="D314" s="134" t="s">
        <v>4362</v>
      </c>
      <c r="E314" s="135">
        <v>186000</v>
      </c>
      <c r="F314" s="134" t="s">
        <v>3686</v>
      </c>
      <c r="G314" s="134" t="s">
        <v>4363</v>
      </c>
      <c r="H314" s="134" t="s">
        <v>3694</v>
      </c>
    </row>
    <row r="315" spans="1:8" ht="28.8">
      <c r="A315" s="132">
        <v>980698</v>
      </c>
      <c r="B315" s="133">
        <v>44595</v>
      </c>
      <c r="C315" s="134" t="s">
        <v>80</v>
      </c>
      <c r="D315" s="134" t="s">
        <v>4364</v>
      </c>
      <c r="E315" s="135">
        <v>523700</v>
      </c>
      <c r="F315" s="134" t="s">
        <v>3705</v>
      </c>
      <c r="G315" s="134" t="s">
        <v>4365</v>
      </c>
      <c r="H315" s="134" t="s">
        <v>3694</v>
      </c>
    </row>
    <row r="316" spans="1:8" ht="28.8">
      <c r="A316" s="132">
        <v>979813</v>
      </c>
      <c r="B316" s="133">
        <v>44575</v>
      </c>
      <c r="C316" s="134" t="s">
        <v>80</v>
      </c>
      <c r="D316" s="134" t="s">
        <v>4366</v>
      </c>
      <c r="E316" s="135">
        <v>158000</v>
      </c>
      <c r="F316" s="134" t="s">
        <v>3686</v>
      </c>
      <c r="G316" s="134" t="s">
        <v>4367</v>
      </c>
      <c r="H316" s="134" t="s">
        <v>3876</v>
      </c>
    </row>
    <row r="317" spans="1:8" ht="28.8">
      <c r="A317" s="132">
        <v>988120</v>
      </c>
      <c r="B317" s="133">
        <v>44776</v>
      </c>
      <c r="C317" s="134" t="s">
        <v>80</v>
      </c>
      <c r="D317" s="134" t="s">
        <v>4368</v>
      </c>
      <c r="E317" s="135">
        <v>530000</v>
      </c>
      <c r="F317" s="134" t="s">
        <v>3686</v>
      </c>
      <c r="G317" s="134" t="s">
        <v>4369</v>
      </c>
      <c r="H317" s="134" t="s">
        <v>3906</v>
      </c>
    </row>
    <row r="318" spans="1:8" ht="28.8">
      <c r="A318" s="132">
        <v>988085</v>
      </c>
      <c r="B318" s="133">
        <v>44775</v>
      </c>
      <c r="C318" s="134" t="s">
        <v>80</v>
      </c>
      <c r="D318" s="134" t="s">
        <v>4370</v>
      </c>
      <c r="E318" s="135">
        <v>435000</v>
      </c>
      <c r="F318" s="134" t="s">
        <v>3686</v>
      </c>
      <c r="G318" s="134" t="s">
        <v>4371</v>
      </c>
      <c r="H318" s="134" t="s">
        <v>4372</v>
      </c>
    </row>
    <row r="319" spans="1:8" ht="28.8">
      <c r="A319" s="132">
        <v>989262</v>
      </c>
      <c r="B319" s="133">
        <v>44812</v>
      </c>
      <c r="C319" s="134" t="s">
        <v>80</v>
      </c>
      <c r="D319" s="134" t="s">
        <v>4373</v>
      </c>
      <c r="E319" s="135">
        <v>310000</v>
      </c>
      <c r="F319" s="134" t="s">
        <v>3686</v>
      </c>
      <c r="G319" s="134" t="s">
        <v>4374</v>
      </c>
      <c r="H319" s="134" t="s">
        <v>3691</v>
      </c>
    </row>
    <row r="320" spans="1:8" ht="28.8">
      <c r="A320" s="132">
        <v>989345</v>
      </c>
      <c r="B320" s="133">
        <v>44816</v>
      </c>
      <c r="C320" s="134" t="s">
        <v>80</v>
      </c>
      <c r="D320" s="134" t="s">
        <v>4375</v>
      </c>
      <c r="E320" s="135">
        <v>270000</v>
      </c>
      <c r="F320" s="134" t="s">
        <v>3729</v>
      </c>
      <c r="G320" s="134" t="s">
        <v>4376</v>
      </c>
      <c r="H320" s="134" t="s">
        <v>3780</v>
      </c>
    </row>
    <row r="321" spans="1:8" ht="28.8">
      <c r="A321" s="132">
        <v>979751</v>
      </c>
      <c r="B321" s="133">
        <v>44573</v>
      </c>
      <c r="C321" s="134" t="s">
        <v>80</v>
      </c>
      <c r="D321" s="134" t="s">
        <v>4377</v>
      </c>
      <c r="E321" s="135">
        <v>338000</v>
      </c>
      <c r="F321" s="134" t="s">
        <v>3686</v>
      </c>
      <c r="G321" s="134" t="s">
        <v>4378</v>
      </c>
      <c r="H321" s="134" t="s">
        <v>3727</v>
      </c>
    </row>
    <row r="322" spans="1:8" ht="28.8">
      <c r="A322" s="132">
        <v>980222</v>
      </c>
      <c r="B322" s="133">
        <v>44585</v>
      </c>
      <c r="C322" s="134" t="s">
        <v>80</v>
      </c>
      <c r="D322" s="134" t="s">
        <v>4379</v>
      </c>
      <c r="E322" s="135">
        <v>345000</v>
      </c>
      <c r="F322" s="134" t="s">
        <v>3686</v>
      </c>
      <c r="G322" s="134" t="s">
        <v>4380</v>
      </c>
      <c r="H322" s="134" t="s">
        <v>4203</v>
      </c>
    </row>
    <row r="323" spans="1:8" ht="28.8">
      <c r="A323" s="132">
        <v>984583</v>
      </c>
      <c r="B323" s="133">
        <v>44686</v>
      </c>
      <c r="C323" s="134" t="s">
        <v>80</v>
      </c>
      <c r="D323" s="134" t="s">
        <v>4381</v>
      </c>
      <c r="E323" s="135">
        <v>2500000</v>
      </c>
      <c r="F323" s="134" t="s">
        <v>3761</v>
      </c>
      <c r="G323" s="134" t="s">
        <v>4382</v>
      </c>
      <c r="H323" s="134" t="s">
        <v>4383</v>
      </c>
    </row>
    <row r="324" spans="1:8" ht="28.8">
      <c r="A324" s="132">
        <v>990520</v>
      </c>
      <c r="B324" s="133">
        <v>44838</v>
      </c>
      <c r="C324" s="134" t="s">
        <v>80</v>
      </c>
      <c r="D324" s="134" t="s">
        <v>4384</v>
      </c>
      <c r="E324" s="135">
        <v>710000</v>
      </c>
      <c r="F324" s="134" t="s">
        <v>3740</v>
      </c>
      <c r="G324" s="134" t="s">
        <v>4385</v>
      </c>
      <c r="H324" s="134" t="s">
        <v>4386</v>
      </c>
    </row>
    <row r="325" spans="1:8" ht="28.8">
      <c r="A325" s="132">
        <v>979896</v>
      </c>
      <c r="B325" s="133">
        <v>44579</v>
      </c>
      <c r="C325" s="134" t="s">
        <v>80</v>
      </c>
      <c r="D325" s="134" t="s">
        <v>4387</v>
      </c>
      <c r="E325" s="135">
        <v>525200</v>
      </c>
      <c r="F325" s="134" t="s">
        <v>3686</v>
      </c>
      <c r="G325" s="134" t="s">
        <v>4317</v>
      </c>
      <c r="H325" s="134" t="s">
        <v>4185</v>
      </c>
    </row>
    <row r="326" spans="1:8" ht="28.8">
      <c r="A326" s="132">
        <v>991903</v>
      </c>
      <c r="B326" s="133">
        <v>44893</v>
      </c>
      <c r="C326" s="134" t="s">
        <v>80</v>
      </c>
      <c r="D326" s="134" t="s">
        <v>4388</v>
      </c>
      <c r="E326" s="135">
        <v>400000</v>
      </c>
      <c r="F326" s="134" t="s">
        <v>3686</v>
      </c>
      <c r="G326" s="134" t="s">
        <v>4389</v>
      </c>
      <c r="H326" s="134" t="s">
        <v>4216</v>
      </c>
    </row>
    <row r="327" spans="1:8" ht="28.8">
      <c r="A327" s="132">
        <v>979905</v>
      </c>
      <c r="B327" s="133">
        <v>44579</v>
      </c>
      <c r="C327" s="134" t="s">
        <v>80</v>
      </c>
      <c r="D327" s="134" t="s">
        <v>4390</v>
      </c>
      <c r="E327" s="135">
        <v>374000</v>
      </c>
      <c r="F327" s="134" t="s">
        <v>3686</v>
      </c>
      <c r="G327" s="134" t="s">
        <v>4391</v>
      </c>
      <c r="H327" s="134" t="s">
        <v>4185</v>
      </c>
    </row>
    <row r="328" spans="1:8" ht="28.8">
      <c r="A328" s="132">
        <v>980630</v>
      </c>
      <c r="B328" s="133">
        <v>44594</v>
      </c>
      <c r="C328" s="134" t="s">
        <v>80</v>
      </c>
      <c r="D328" s="134" t="s">
        <v>4392</v>
      </c>
      <c r="E328" s="135">
        <v>225000</v>
      </c>
      <c r="F328" s="134" t="s">
        <v>3686</v>
      </c>
      <c r="G328" s="134" t="s">
        <v>4393</v>
      </c>
      <c r="H328" s="134" t="s">
        <v>3691</v>
      </c>
    </row>
    <row r="329" spans="1:8" ht="28.8">
      <c r="A329" s="132">
        <v>991941</v>
      </c>
      <c r="B329" s="133">
        <v>44894</v>
      </c>
      <c r="C329" s="134" t="s">
        <v>80</v>
      </c>
      <c r="D329" s="134" t="s">
        <v>4394</v>
      </c>
      <c r="E329" s="135">
        <v>175000</v>
      </c>
      <c r="F329" s="134" t="s">
        <v>3686</v>
      </c>
      <c r="G329" s="134" t="s">
        <v>4395</v>
      </c>
      <c r="H329" s="134" t="s">
        <v>3780</v>
      </c>
    </row>
    <row r="330" spans="1:8" ht="28.8">
      <c r="A330" s="132">
        <v>981219</v>
      </c>
      <c r="B330" s="133">
        <v>44607</v>
      </c>
      <c r="C330" s="134" t="s">
        <v>80</v>
      </c>
      <c r="D330" s="134" t="s">
        <v>4396</v>
      </c>
      <c r="E330" s="135">
        <v>560000</v>
      </c>
      <c r="F330" s="134" t="s">
        <v>3686</v>
      </c>
      <c r="G330" s="134" t="s">
        <v>4397</v>
      </c>
      <c r="H330" s="134" t="s">
        <v>4398</v>
      </c>
    </row>
    <row r="331" spans="1:8" ht="28.8">
      <c r="A331" s="132">
        <v>979894</v>
      </c>
      <c r="B331" s="133">
        <v>44579</v>
      </c>
      <c r="C331" s="134" t="s">
        <v>80</v>
      </c>
      <c r="D331" s="134" t="s">
        <v>4399</v>
      </c>
      <c r="E331" s="135">
        <v>625000</v>
      </c>
      <c r="F331" s="134" t="s">
        <v>3686</v>
      </c>
      <c r="G331" s="134" t="s">
        <v>4400</v>
      </c>
      <c r="H331" s="134" t="s">
        <v>3707</v>
      </c>
    </row>
    <row r="332" spans="1:8" ht="28.8">
      <c r="A332" s="132">
        <v>990642</v>
      </c>
      <c r="B332" s="133">
        <v>44841</v>
      </c>
      <c r="C332" s="134" t="s">
        <v>80</v>
      </c>
      <c r="D332" s="134" t="s">
        <v>4401</v>
      </c>
      <c r="E332" s="135">
        <v>1105500</v>
      </c>
      <c r="F332" s="134" t="s">
        <v>3709</v>
      </c>
      <c r="G332" s="134" t="s">
        <v>4402</v>
      </c>
      <c r="H332" s="134" t="s">
        <v>4403</v>
      </c>
    </row>
    <row r="333" spans="1:8" ht="28.8">
      <c r="A333" s="132">
        <v>982534</v>
      </c>
      <c r="B333" s="133">
        <v>44636</v>
      </c>
      <c r="C333" s="134" t="s">
        <v>80</v>
      </c>
      <c r="D333" s="134" t="s">
        <v>4404</v>
      </c>
      <c r="E333" s="135">
        <v>1200000</v>
      </c>
      <c r="F333" s="134" t="s">
        <v>3686</v>
      </c>
      <c r="G333" s="134" t="s">
        <v>4405</v>
      </c>
      <c r="H333" s="134" t="s">
        <v>4406</v>
      </c>
    </row>
    <row r="334" spans="1:8" ht="43.2">
      <c r="A334" s="132">
        <v>987662</v>
      </c>
      <c r="B334" s="133">
        <v>44762</v>
      </c>
      <c r="C334" s="134" t="s">
        <v>80</v>
      </c>
      <c r="D334" s="134" t="s">
        <v>4407</v>
      </c>
      <c r="E334" s="135">
        <v>59000</v>
      </c>
      <c r="F334" s="134" t="s">
        <v>3686</v>
      </c>
      <c r="G334" s="134" t="s">
        <v>4408</v>
      </c>
      <c r="H334" s="134" t="s">
        <v>3688</v>
      </c>
    </row>
    <row r="335" spans="1:8" ht="43.2">
      <c r="A335" s="132">
        <v>990236</v>
      </c>
      <c r="B335" s="133">
        <v>44827</v>
      </c>
      <c r="C335" s="134" t="s">
        <v>80</v>
      </c>
      <c r="D335" s="134" t="s">
        <v>3040</v>
      </c>
      <c r="E335" s="135">
        <v>150000</v>
      </c>
      <c r="F335" s="134" t="s">
        <v>3740</v>
      </c>
      <c r="G335" s="134" t="s">
        <v>120</v>
      </c>
      <c r="H335" s="134" t="s">
        <v>4409</v>
      </c>
    </row>
    <row r="336" spans="1:8" ht="28.8">
      <c r="A336" s="132">
        <v>981274</v>
      </c>
      <c r="B336" s="133">
        <v>44608</v>
      </c>
      <c r="C336" s="134" t="s">
        <v>80</v>
      </c>
      <c r="D336" s="134" t="s">
        <v>4410</v>
      </c>
      <c r="E336" s="135">
        <v>870000</v>
      </c>
      <c r="F336" s="134" t="s">
        <v>3709</v>
      </c>
      <c r="G336" s="134" t="s">
        <v>4411</v>
      </c>
      <c r="H336" s="134" t="s">
        <v>4412</v>
      </c>
    </row>
    <row r="337" spans="1:8" ht="28.8">
      <c r="A337" s="132">
        <v>987718</v>
      </c>
      <c r="B337" s="133">
        <v>44763</v>
      </c>
      <c r="C337" s="134" t="s">
        <v>80</v>
      </c>
      <c r="D337" s="134" t="s">
        <v>4413</v>
      </c>
      <c r="E337" s="135">
        <v>1575000</v>
      </c>
      <c r="F337" s="134" t="s">
        <v>3729</v>
      </c>
      <c r="G337" s="134" t="s">
        <v>4414</v>
      </c>
      <c r="H337" s="134" t="s">
        <v>3731</v>
      </c>
    </row>
    <row r="338" spans="1:8" ht="28.8">
      <c r="A338" s="132">
        <v>981376</v>
      </c>
      <c r="B338" s="133">
        <v>44610</v>
      </c>
      <c r="C338" s="134" t="s">
        <v>80</v>
      </c>
      <c r="D338" s="134" t="s">
        <v>4415</v>
      </c>
      <c r="E338" s="135">
        <v>150000</v>
      </c>
      <c r="F338" s="134" t="s">
        <v>3686</v>
      </c>
      <c r="G338" s="134" t="s">
        <v>4416</v>
      </c>
      <c r="H338" s="134" t="s">
        <v>3731</v>
      </c>
    </row>
    <row r="339" spans="1:8" ht="43.2">
      <c r="A339" s="132">
        <v>979602</v>
      </c>
      <c r="B339" s="133">
        <v>44571</v>
      </c>
      <c r="C339" s="134" t="s">
        <v>80</v>
      </c>
      <c r="D339" s="134" t="s">
        <v>4417</v>
      </c>
      <c r="E339" s="135">
        <v>1062000</v>
      </c>
      <c r="F339" s="134" t="s">
        <v>3686</v>
      </c>
      <c r="G339" s="134" t="s">
        <v>4418</v>
      </c>
      <c r="H339" s="134" t="s">
        <v>3744</v>
      </c>
    </row>
    <row r="340" spans="1:8" ht="28.8">
      <c r="A340" s="132">
        <v>982460</v>
      </c>
      <c r="B340" s="133">
        <v>44634</v>
      </c>
      <c r="C340" s="134" t="s">
        <v>80</v>
      </c>
      <c r="D340" s="134" t="s">
        <v>4419</v>
      </c>
      <c r="E340" s="135">
        <v>180000</v>
      </c>
      <c r="F340" s="134" t="s">
        <v>3761</v>
      </c>
      <c r="G340" s="134" t="s">
        <v>4420</v>
      </c>
      <c r="H340" s="134" t="s">
        <v>3763</v>
      </c>
    </row>
    <row r="341" spans="1:8" ht="28.8">
      <c r="A341" s="132">
        <v>982537</v>
      </c>
      <c r="B341" s="133">
        <v>44636</v>
      </c>
      <c r="C341" s="134" t="s">
        <v>80</v>
      </c>
      <c r="D341" s="134" t="s">
        <v>4421</v>
      </c>
      <c r="E341" s="135">
        <v>355000</v>
      </c>
      <c r="F341" s="134" t="s">
        <v>3686</v>
      </c>
      <c r="G341" s="134" t="s">
        <v>4422</v>
      </c>
      <c r="H341" s="134" t="s">
        <v>4289</v>
      </c>
    </row>
    <row r="342" spans="1:8" ht="28.8">
      <c r="A342" s="132">
        <v>982250</v>
      </c>
      <c r="B342" s="133">
        <v>44629</v>
      </c>
      <c r="C342" s="134" t="s">
        <v>80</v>
      </c>
      <c r="D342" s="134" t="s">
        <v>4423</v>
      </c>
      <c r="E342" s="135">
        <v>732000</v>
      </c>
      <c r="F342" s="134" t="s">
        <v>3709</v>
      </c>
      <c r="G342" s="134" t="s">
        <v>4424</v>
      </c>
      <c r="H342" s="134" t="s">
        <v>4412</v>
      </c>
    </row>
    <row r="343" spans="1:8" ht="28.8">
      <c r="A343" s="132">
        <v>990196</v>
      </c>
      <c r="B343" s="133">
        <v>44826</v>
      </c>
      <c r="C343" s="134" t="s">
        <v>80</v>
      </c>
      <c r="D343" s="134" t="s">
        <v>4425</v>
      </c>
      <c r="E343" s="135">
        <v>380000</v>
      </c>
      <c r="F343" s="134" t="s">
        <v>3686</v>
      </c>
      <c r="G343" s="134" t="s">
        <v>4426</v>
      </c>
      <c r="H343" s="134" t="s">
        <v>4427</v>
      </c>
    </row>
    <row r="344" spans="1:8" ht="28.8">
      <c r="A344" s="132">
        <v>981145</v>
      </c>
      <c r="B344" s="133">
        <v>44606</v>
      </c>
      <c r="C344" s="134" t="s">
        <v>80</v>
      </c>
      <c r="D344" s="134" t="s">
        <v>4428</v>
      </c>
      <c r="E344" s="135">
        <v>182500</v>
      </c>
      <c r="F344" s="134" t="s">
        <v>3686</v>
      </c>
      <c r="G344" s="134" t="s">
        <v>4429</v>
      </c>
      <c r="H344" s="134" t="s">
        <v>3992</v>
      </c>
    </row>
    <row r="345" spans="1:8" ht="28.8">
      <c r="A345" s="132">
        <v>980508</v>
      </c>
      <c r="B345" s="133">
        <v>44592</v>
      </c>
      <c r="C345" s="134" t="s">
        <v>80</v>
      </c>
      <c r="D345" s="134" t="s">
        <v>4430</v>
      </c>
      <c r="E345" s="135">
        <v>435500</v>
      </c>
      <c r="F345" s="134" t="s">
        <v>3686</v>
      </c>
      <c r="G345" s="134" t="s">
        <v>4431</v>
      </c>
      <c r="H345" s="134" t="s">
        <v>3992</v>
      </c>
    </row>
    <row r="346" spans="1:8" ht="28.8">
      <c r="A346" s="132">
        <v>980511</v>
      </c>
      <c r="B346" s="133">
        <v>44592</v>
      </c>
      <c r="C346" s="134" t="s">
        <v>80</v>
      </c>
      <c r="D346" s="134" t="s">
        <v>4432</v>
      </c>
      <c r="E346" s="135">
        <v>808500</v>
      </c>
      <c r="F346" s="134" t="s">
        <v>3709</v>
      </c>
      <c r="G346" s="134" t="s">
        <v>4433</v>
      </c>
      <c r="H346" s="134" t="s">
        <v>4434</v>
      </c>
    </row>
    <row r="347" spans="1:8" ht="28.8">
      <c r="A347" s="132">
        <v>991103</v>
      </c>
      <c r="B347" s="133">
        <v>44859</v>
      </c>
      <c r="C347" s="134" t="s">
        <v>80</v>
      </c>
      <c r="D347" s="134" t="s">
        <v>4435</v>
      </c>
      <c r="E347" s="135">
        <v>200000</v>
      </c>
      <c r="F347" s="134" t="s">
        <v>3761</v>
      </c>
      <c r="G347" s="134" t="s">
        <v>4436</v>
      </c>
      <c r="H347" s="134" t="s">
        <v>3727</v>
      </c>
    </row>
    <row r="348" spans="1:8" ht="28.8">
      <c r="A348" s="132">
        <v>980412</v>
      </c>
      <c r="B348" s="133">
        <v>44589</v>
      </c>
      <c r="C348" s="134" t="s">
        <v>80</v>
      </c>
      <c r="D348" s="134" t="s">
        <v>4437</v>
      </c>
      <c r="E348" s="135">
        <v>311287</v>
      </c>
      <c r="F348" s="134" t="s">
        <v>3686</v>
      </c>
      <c r="G348" s="134" t="s">
        <v>4438</v>
      </c>
      <c r="H348" s="134" t="s">
        <v>3694</v>
      </c>
    </row>
    <row r="349" spans="1:8" ht="28.8">
      <c r="A349" s="132">
        <v>981143</v>
      </c>
      <c r="B349" s="133">
        <v>44606</v>
      </c>
      <c r="C349" s="134" t="s">
        <v>80</v>
      </c>
      <c r="D349" s="134" t="s">
        <v>4439</v>
      </c>
      <c r="E349" s="135">
        <v>120000</v>
      </c>
      <c r="F349" s="134" t="s">
        <v>3686</v>
      </c>
      <c r="G349" s="134" t="s">
        <v>4440</v>
      </c>
      <c r="H349" s="134" t="s">
        <v>4441</v>
      </c>
    </row>
    <row r="350" spans="1:8" ht="28.8">
      <c r="A350" s="132">
        <v>981072</v>
      </c>
      <c r="B350" s="133">
        <v>44603</v>
      </c>
      <c r="C350" s="134" t="s">
        <v>80</v>
      </c>
      <c r="D350" s="134" t="s">
        <v>4442</v>
      </c>
      <c r="E350" s="135">
        <v>731000</v>
      </c>
      <c r="F350" s="134" t="s">
        <v>3686</v>
      </c>
      <c r="G350" s="134" t="s">
        <v>4443</v>
      </c>
      <c r="H350" s="134" t="s">
        <v>4444</v>
      </c>
    </row>
    <row r="351" spans="1:8" ht="28.8">
      <c r="A351" s="132">
        <v>979662</v>
      </c>
      <c r="B351" s="133">
        <v>44572</v>
      </c>
      <c r="C351" s="134" t="s">
        <v>80</v>
      </c>
      <c r="D351" s="134" t="s">
        <v>4445</v>
      </c>
      <c r="E351" s="135">
        <v>327500</v>
      </c>
      <c r="F351" s="134" t="s">
        <v>3686</v>
      </c>
      <c r="G351" s="134" t="s">
        <v>4446</v>
      </c>
      <c r="H351" s="134" t="s">
        <v>4185</v>
      </c>
    </row>
    <row r="352" spans="1:8" ht="28.8">
      <c r="A352" s="132">
        <v>987551</v>
      </c>
      <c r="B352" s="133">
        <v>44760</v>
      </c>
      <c r="C352" s="134" t="s">
        <v>80</v>
      </c>
      <c r="D352" s="134" t="s">
        <v>4447</v>
      </c>
      <c r="E352" s="135">
        <v>200000</v>
      </c>
      <c r="F352" s="134" t="s">
        <v>3686</v>
      </c>
      <c r="G352" s="134" t="s">
        <v>4448</v>
      </c>
      <c r="H352" s="134" t="s">
        <v>3697</v>
      </c>
    </row>
    <row r="353" spans="1:8" ht="28.8">
      <c r="A353" s="132">
        <v>983025</v>
      </c>
      <c r="B353" s="133">
        <v>44648</v>
      </c>
      <c r="C353" s="134" t="s">
        <v>80</v>
      </c>
      <c r="D353" s="134" t="s">
        <v>4449</v>
      </c>
      <c r="E353" s="135">
        <v>1039206</v>
      </c>
      <c r="F353" s="134" t="s">
        <v>3729</v>
      </c>
      <c r="G353" s="134" t="s">
        <v>4450</v>
      </c>
      <c r="H353" s="134" t="s">
        <v>3731</v>
      </c>
    </row>
    <row r="354" spans="1:8" ht="28.8">
      <c r="A354" s="132">
        <v>981074</v>
      </c>
      <c r="B354" s="133">
        <v>44603</v>
      </c>
      <c r="C354" s="134" t="s">
        <v>80</v>
      </c>
      <c r="D354" s="134" t="s">
        <v>4451</v>
      </c>
      <c r="E354" s="135">
        <v>298000</v>
      </c>
      <c r="F354" s="134" t="s">
        <v>3686</v>
      </c>
      <c r="G354" s="134" t="s">
        <v>4452</v>
      </c>
      <c r="H354" s="134" t="s">
        <v>3694</v>
      </c>
    </row>
    <row r="355" spans="1:8" ht="28.8">
      <c r="A355" s="132">
        <v>983054</v>
      </c>
      <c r="B355" s="133">
        <v>44649</v>
      </c>
      <c r="C355" s="134" t="s">
        <v>80</v>
      </c>
      <c r="D355" s="134" t="s">
        <v>4453</v>
      </c>
      <c r="E355" s="135">
        <v>247920</v>
      </c>
      <c r="F355" s="134" t="s">
        <v>3709</v>
      </c>
      <c r="G355" s="134" t="s">
        <v>4454</v>
      </c>
      <c r="H355" s="134" t="s">
        <v>3694</v>
      </c>
    </row>
    <row r="356" spans="1:8" ht="28.8">
      <c r="A356" s="132">
        <v>983028</v>
      </c>
      <c r="B356" s="133">
        <v>44648</v>
      </c>
      <c r="C356" s="134" t="s">
        <v>80</v>
      </c>
      <c r="D356" s="134" t="s">
        <v>4455</v>
      </c>
      <c r="E356" s="135">
        <v>487500</v>
      </c>
      <c r="F356" s="134" t="s">
        <v>3686</v>
      </c>
      <c r="G356" s="134" t="s">
        <v>4456</v>
      </c>
      <c r="H356" s="134" t="s">
        <v>3906</v>
      </c>
    </row>
    <row r="357" spans="1:8" ht="28.8">
      <c r="A357" s="132">
        <v>983368</v>
      </c>
      <c r="B357" s="133">
        <v>44657</v>
      </c>
      <c r="C357" s="134" t="s">
        <v>74</v>
      </c>
      <c r="D357" s="134" t="s">
        <v>4457</v>
      </c>
      <c r="E357" s="135">
        <v>201150</v>
      </c>
      <c r="F357" s="134" t="s">
        <v>3705</v>
      </c>
      <c r="G357" s="134" t="s">
        <v>4458</v>
      </c>
      <c r="H357" s="134" t="s">
        <v>4459</v>
      </c>
    </row>
    <row r="358" spans="1:8" ht="28.8">
      <c r="A358" s="132">
        <v>990834</v>
      </c>
      <c r="B358" s="133">
        <v>44848</v>
      </c>
      <c r="C358" s="134" t="s">
        <v>74</v>
      </c>
      <c r="D358" s="134" t="s">
        <v>4460</v>
      </c>
      <c r="E358" s="135">
        <v>205000</v>
      </c>
      <c r="F358" s="134" t="s">
        <v>3686</v>
      </c>
      <c r="G358" s="134" t="s">
        <v>4461</v>
      </c>
      <c r="H358" s="134" t="s">
        <v>3876</v>
      </c>
    </row>
    <row r="359" spans="1:8" ht="28.8">
      <c r="A359" s="132">
        <v>984777</v>
      </c>
      <c r="B359" s="133">
        <v>44690</v>
      </c>
      <c r="C359" s="134" t="s">
        <v>74</v>
      </c>
      <c r="D359" s="134" t="s">
        <v>4462</v>
      </c>
      <c r="E359" s="135">
        <v>11000000</v>
      </c>
      <c r="F359" s="134" t="s">
        <v>3740</v>
      </c>
      <c r="G359" s="134" t="s">
        <v>4463</v>
      </c>
      <c r="H359" s="134" t="s">
        <v>4464</v>
      </c>
    </row>
    <row r="360" spans="1:8" ht="28.8">
      <c r="A360" s="132">
        <v>984763</v>
      </c>
      <c r="B360" s="133">
        <v>44690</v>
      </c>
      <c r="C360" s="134" t="s">
        <v>74</v>
      </c>
      <c r="D360" s="134" t="s">
        <v>4465</v>
      </c>
      <c r="E360" s="135">
        <v>243000</v>
      </c>
      <c r="F360" s="134" t="s">
        <v>3686</v>
      </c>
      <c r="G360" s="134" t="s">
        <v>4466</v>
      </c>
      <c r="H360" s="134" t="s">
        <v>3749</v>
      </c>
    </row>
    <row r="361" spans="1:8" ht="28.8">
      <c r="A361" s="132">
        <v>991232</v>
      </c>
      <c r="B361" s="133">
        <v>44865</v>
      </c>
      <c r="C361" s="134" t="s">
        <v>74</v>
      </c>
      <c r="D361" s="134" t="s">
        <v>4467</v>
      </c>
      <c r="E361" s="135">
        <v>83000</v>
      </c>
      <c r="F361" s="134" t="s">
        <v>3686</v>
      </c>
      <c r="G361" s="134" t="s">
        <v>4468</v>
      </c>
      <c r="H361" s="134" t="s">
        <v>3694</v>
      </c>
    </row>
    <row r="362" spans="1:8" ht="28.8">
      <c r="A362" s="132">
        <v>980688</v>
      </c>
      <c r="B362" s="133">
        <v>44595</v>
      </c>
      <c r="C362" s="134" t="s">
        <v>74</v>
      </c>
      <c r="D362" s="134" t="s">
        <v>4469</v>
      </c>
      <c r="E362" s="135">
        <v>125000</v>
      </c>
      <c r="F362" s="134" t="s">
        <v>3740</v>
      </c>
      <c r="G362" s="134" t="s">
        <v>4470</v>
      </c>
      <c r="H362" s="134" t="s">
        <v>4065</v>
      </c>
    </row>
    <row r="363" spans="1:8" ht="28.8">
      <c r="A363" s="132">
        <v>982147</v>
      </c>
      <c r="B363" s="133">
        <v>44627</v>
      </c>
      <c r="C363" s="134" t="s">
        <v>74</v>
      </c>
      <c r="D363" s="134" t="s">
        <v>4471</v>
      </c>
      <c r="E363" s="135">
        <v>460500</v>
      </c>
      <c r="F363" s="134" t="s">
        <v>3686</v>
      </c>
      <c r="G363" s="134" t="s">
        <v>4472</v>
      </c>
      <c r="H363" s="134" t="s">
        <v>3694</v>
      </c>
    </row>
    <row r="364" spans="1:8" ht="43.2">
      <c r="A364" s="132">
        <v>982153</v>
      </c>
      <c r="B364" s="133">
        <v>44627</v>
      </c>
      <c r="C364" s="134" t="s">
        <v>74</v>
      </c>
      <c r="D364" s="134" t="s">
        <v>4473</v>
      </c>
      <c r="E364" s="135">
        <v>135000</v>
      </c>
      <c r="F364" s="134" t="s">
        <v>3740</v>
      </c>
      <c r="G364" s="134" t="s">
        <v>4474</v>
      </c>
      <c r="H364" s="134" t="s">
        <v>4475</v>
      </c>
    </row>
    <row r="365" spans="1:8" ht="28.8">
      <c r="A365" s="132">
        <v>982146</v>
      </c>
      <c r="B365" s="133">
        <v>44627</v>
      </c>
      <c r="C365" s="134" t="s">
        <v>74</v>
      </c>
      <c r="D365" s="134" t="s">
        <v>4476</v>
      </c>
      <c r="E365" s="135">
        <v>75000</v>
      </c>
      <c r="F365" s="134" t="s">
        <v>3761</v>
      </c>
      <c r="G365" s="134" t="s">
        <v>4477</v>
      </c>
      <c r="H365" s="134" t="s">
        <v>3763</v>
      </c>
    </row>
    <row r="366" spans="1:8" ht="28.8">
      <c r="A366" s="132">
        <v>979683</v>
      </c>
      <c r="B366" s="133">
        <v>44572</v>
      </c>
      <c r="C366" s="134" t="s">
        <v>74</v>
      </c>
      <c r="D366" s="134" t="s">
        <v>2267</v>
      </c>
      <c r="E366" s="135">
        <v>150000</v>
      </c>
      <c r="F366" s="134" t="s">
        <v>3686</v>
      </c>
      <c r="G366" s="134" t="s">
        <v>4478</v>
      </c>
      <c r="H366" s="134" t="s">
        <v>3694</v>
      </c>
    </row>
    <row r="367" spans="1:8" ht="28.8">
      <c r="A367" s="132">
        <v>979620</v>
      </c>
      <c r="B367" s="133">
        <v>44571</v>
      </c>
      <c r="C367" s="134" t="s">
        <v>74</v>
      </c>
      <c r="D367" s="134" t="s">
        <v>4479</v>
      </c>
      <c r="E367" s="135">
        <v>248000</v>
      </c>
      <c r="F367" s="134" t="s">
        <v>3686</v>
      </c>
      <c r="G367" s="134" t="s">
        <v>4480</v>
      </c>
      <c r="H367" s="134" t="s">
        <v>3749</v>
      </c>
    </row>
    <row r="368" spans="1:8" ht="28.8">
      <c r="A368" s="132">
        <v>985002</v>
      </c>
      <c r="B368" s="133">
        <v>44694</v>
      </c>
      <c r="C368" s="134" t="s">
        <v>74</v>
      </c>
      <c r="D368" s="134" t="s">
        <v>4481</v>
      </c>
      <c r="E368" s="135">
        <v>372000</v>
      </c>
      <c r="F368" s="134" t="s">
        <v>3686</v>
      </c>
      <c r="G368" s="134" t="s">
        <v>4482</v>
      </c>
      <c r="H368" s="134" t="s">
        <v>3694</v>
      </c>
    </row>
    <row r="369" spans="1:8" ht="28.8">
      <c r="A369" s="132">
        <v>984888</v>
      </c>
      <c r="B369" s="133">
        <v>44692</v>
      </c>
      <c r="C369" s="134" t="s">
        <v>74</v>
      </c>
      <c r="D369" s="134" t="s">
        <v>4483</v>
      </c>
      <c r="E369" s="135">
        <v>3125000</v>
      </c>
      <c r="F369" s="134" t="s">
        <v>3686</v>
      </c>
      <c r="G369" s="134" t="s">
        <v>4484</v>
      </c>
      <c r="H369" s="134" t="s">
        <v>4485</v>
      </c>
    </row>
    <row r="370" spans="1:8" ht="28.8">
      <c r="A370" s="132">
        <v>984976</v>
      </c>
      <c r="B370" s="133">
        <v>44694</v>
      </c>
      <c r="C370" s="134" t="s">
        <v>74</v>
      </c>
      <c r="D370" s="134" t="s">
        <v>4486</v>
      </c>
      <c r="E370" s="135">
        <v>368000</v>
      </c>
      <c r="F370" s="134" t="s">
        <v>3686</v>
      </c>
      <c r="G370" s="134" t="s">
        <v>4487</v>
      </c>
      <c r="H370" s="134" t="s">
        <v>4488</v>
      </c>
    </row>
    <row r="371" spans="1:8" ht="28.8">
      <c r="A371" s="132">
        <v>984036</v>
      </c>
      <c r="B371" s="133">
        <v>44673</v>
      </c>
      <c r="C371" s="134" t="s">
        <v>74</v>
      </c>
      <c r="D371" s="134" t="s">
        <v>4489</v>
      </c>
      <c r="E371" s="135">
        <v>286000</v>
      </c>
      <c r="F371" s="134" t="s">
        <v>3686</v>
      </c>
      <c r="G371" s="134" t="s">
        <v>879</v>
      </c>
      <c r="H371" s="134" t="s">
        <v>3749</v>
      </c>
    </row>
    <row r="372" spans="1:8" ht="28.8">
      <c r="A372" s="132">
        <v>981316</v>
      </c>
      <c r="B372" s="133">
        <v>44609</v>
      </c>
      <c r="C372" s="134" t="s">
        <v>74</v>
      </c>
      <c r="D372" s="134" t="s">
        <v>4490</v>
      </c>
      <c r="E372" s="135">
        <v>296000</v>
      </c>
      <c r="F372" s="134" t="s">
        <v>3686</v>
      </c>
      <c r="G372" s="134" t="s">
        <v>4491</v>
      </c>
      <c r="H372" s="134" t="s">
        <v>4185</v>
      </c>
    </row>
    <row r="373" spans="1:8" ht="28.8">
      <c r="A373" s="132">
        <v>984552</v>
      </c>
      <c r="B373" s="133">
        <v>44685</v>
      </c>
      <c r="C373" s="134" t="s">
        <v>74</v>
      </c>
      <c r="D373" s="134" t="s">
        <v>4492</v>
      </c>
      <c r="E373" s="135">
        <v>4548500</v>
      </c>
      <c r="F373" s="134" t="s">
        <v>3729</v>
      </c>
      <c r="G373" s="134" t="s">
        <v>248</v>
      </c>
      <c r="H373" s="134" t="s">
        <v>4493</v>
      </c>
    </row>
    <row r="374" spans="1:8" ht="28.8">
      <c r="A374" s="132">
        <v>982855</v>
      </c>
      <c r="B374" s="133">
        <v>44643</v>
      </c>
      <c r="C374" s="134" t="s">
        <v>74</v>
      </c>
      <c r="D374" s="134" t="s">
        <v>4494</v>
      </c>
      <c r="E374" s="135">
        <v>232000</v>
      </c>
      <c r="F374" s="134" t="s">
        <v>3686</v>
      </c>
      <c r="G374" s="134" t="s">
        <v>4495</v>
      </c>
      <c r="H374" s="134" t="s">
        <v>3691</v>
      </c>
    </row>
    <row r="375" spans="1:8" ht="28.8">
      <c r="A375" s="132">
        <v>983822</v>
      </c>
      <c r="B375" s="133">
        <v>44669</v>
      </c>
      <c r="C375" s="134" t="s">
        <v>74</v>
      </c>
      <c r="D375" s="134" t="s">
        <v>4496</v>
      </c>
      <c r="E375" s="135">
        <v>211800</v>
      </c>
      <c r="F375" s="134" t="s">
        <v>3686</v>
      </c>
      <c r="G375" s="134" t="s">
        <v>4497</v>
      </c>
      <c r="H375" s="134" t="s">
        <v>4185</v>
      </c>
    </row>
    <row r="376" spans="1:8" ht="28.8">
      <c r="A376" s="132">
        <v>982541</v>
      </c>
      <c r="B376" s="133">
        <v>44636</v>
      </c>
      <c r="C376" s="134" t="s">
        <v>74</v>
      </c>
      <c r="D376" s="134" t="s">
        <v>4498</v>
      </c>
      <c r="E376" s="135">
        <v>145000</v>
      </c>
      <c r="F376" s="134" t="s">
        <v>3686</v>
      </c>
      <c r="G376" s="134" t="s">
        <v>4499</v>
      </c>
      <c r="H376" s="134" t="s">
        <v>3694</v>
      </c>
    </row>
    <row r="377" spans="1:8" ht="28.8">
      <c r="A377" s="132">
        <v>983785</v>
      </c>
      <c r="B377" s="133">
        <v>44666</v>
      </c>
      <c r="C377" s="134" t="s">
        <v>74</v>
      </c>
      <c r="D377" s="134" t="s">
        <v>4500</v>
      </c>
      <c r="E377" s="135">
        <v>2250000</v>
      </c>
      <c r="F377" s="134" t="s">
        <v>3740</v>
      </c>
      <c r="G377" s="134" t="s">
        <v>248</v>
      </c>
      <c r="H377" s="134" t="s">
        <v>4501</v>
      </c>
    </row>
    <row r="378" spans="1:8" ht="28.8">
      <c r="A378" s="132">
        <v>982238</v>
      </c>
      <c r="B378" s="133">
        <v>44629</v>
      </c>
      <c r="C378" s="134" t="s">
        <v>74</v>
      </c>
      <c r="D378" s="134" t="s">
        <v>4502</v>
      </c>
      <c r="E378" s="135">
        <v>252000</v>
      </c>
      <c r="F378" s="134" t="s">
        <v>3686</v>
      </c>
      <c r="G378" s="134" t="s">
        <v>4503</v>
      </c>
      <c r="H378" s="134" t="s">
        <v>4334</v>
      </c>
    </row>
    <row r="379" spans="1:8" ht="28.8">
      <c r="A379" s="132">
        <v>983099</v>
      </c>
      <c r="B379" s="133">
        <v>44650</v>
      </c>
      <c r="C379" s="134" t="s">
        <v>74</v>
      </c>
      <c r="D379" s="134" t="s">
        <v>4504</v>
      </c>
      <c r="E379" s="135">
        <v>307000</v>
      </c>
      <c r="F379" s="134" t="s">
        <v>3686</v>
      </c>
      <c r="G379" s="134" t="s">
        <v>4505</v>
      </c>
      <c r="H379" s="134" t="s">
        <v>3992</v>
      </c>
    </row>
    <row r="380" spans="1:8" ht="28.8">
      <c r="A380" s="132">
        <v>984550</v>
      </c>
      <c r="B380" s="133">
        <v>44685</v>
      </c>
      <c r="C380" s="134" t="s">
        <v>74</v>
      </c>
      <c r="D380" s="134" t="s">
        <v>4506</v>
      </c>
      <c r="E380" s="135">
        <v>4548500</v>
      </c>
      <c r="F380" s="134" t="s">
        <v>3729</v>
      </c>
      <c r="G380" s="134" t="s">
        <v>248</v>
      </c>
      <c r="H380" s="134" t="s">
        <v>4493</v>
      </c>
    </row>
    <row r="381" spans="1:8" ht="28.8">
      <c r="A381" s="132">
        <v>980416</v>
      </c>
      <c r="B381" s="133">
        <v>44589</v>
      </c>
      <c r="C381" s="134" t="s">
        <v>74</v>
      </c>
      <c r="D381" s="134" t="s">
        <v>4507</v>
      </c>
      <c r="E381" s="135">
        <v>616000</v>
      </c>
      <c r="F381" s="134" t="s">
        <v>3686</v>
      </c>
      <c r="G381" s="134" t="s">
        <v>4508</v>
      </c>
      <c r="H381" s="134" t="s">
        <v>3707</v>
      </c>
    </row>
    <row r="382" spans="1:8" ht="28.8">
      <c r="A382" s="132">
        <v>982312</v>
      </c>
      <c r="B382" s="133">
        <v>44630</v>
      </c>
      <c r="C382" s="134" t="s">
        <v>74</v>
      </c>
      <c r="D382" s="134" t="s">
        <v>4509</v>
      </c>
      <c r="E382" s="135">
        <v>800000</v>
      </c>
      <c r="F382" s="134" t="s">
        <v>3740</v>
      </c>
      <c r="G382" s="134" t="s">
        <v>4510</v>
      </c>
      <c r="H382" s="134" t="s">
        <v>4511</v>
      </c>
    </row>
    <row r="383" spans="1:8" ht="28.8">
      <c r="A383" s="132">
        <v>984555</v>
      </c>
      <c r="B383" s="133">
        <v>44685</v>
      </c>
      <c r="C383" s="134" t="s">
        <v>74</v>
      </c>
      <c r="D383" s="134" t="s">
        <v>1532</v>
      </c>
      <c r="E383" s="135">
        <v>250000</v>
      </c>
      <c r="F383" s="134" t="s">
        <v>3761</v>
      </c>
      <c r="G383" s="134" t="s">
        <v>4512</v>
      </c>
      <c r="H383" s="134" t="s">
        <v>3763</v>
      </c>
    </row>
    <row r="384" spans="1:8" ht="28.8">
      <c r="A384" s="132">
        <v>982327</v>
      </c>
      <c r="B384" s="133">
        <v>44631</v>
      </c>
      <c r="C384" s="134" t="s">
        <v>74</v>
      </c>
      <c r="D384" s="134" t="s">
        <v>4513</v>
      </c>
      <c r="E384" s="135">
        <v>320000</v>
      </c>
      <c r="F384" s="134" t="s">
        <v>3686</v>
      </c>
      <c r="G384" s="134" t="s">
        <v>4514</v>
      </c>
      <c r="H384" s="134" t="s">
        <v>3691</v>
      </c>
    </row>
    <row r="385" spans="1:8" ht="28.8">
      <c r="A385" s="132">
        <v>986598</v>
      </c>
      <c r="B385" s="133">
        <v>44735</v>
      </c>
      <c r="C385" s="134" t="s">
        <v>74</v>
      </c>
      <c r="D385" s="134" t="s">
        <v>4515</v>
      </c>
      <c r="E385" s="135">
        <v>575500</v>
      </c>
      <c r="F385" s="134" t="s">
        <v>3705</v>
      </c>
      <c r="G385" s="134" t="s">
        <v>4516</v>
      </c>
      <c r="H385" s="134" t="s">
        <v>4517</v>
      </c>
    </row>
    <row r="386" spans="1:8" ht="28.8">
      <c r="A386" s="132">
        <v>982363</v>
      </c>
      <c r="B386" s="133">
        <v>44631</v>
      </c>
      <c r="C386" s="134" t="s">
        <v>74</v>
      </c>
      <c r="D386" s="134" t="s">
        <v>4518</v>
      </c>
      <c r="E386" s="135">
        <v>191000</v>
      </c>
      <c r="F386" s="134" t="s">
        <v>3686</v>
      </c>
      <c r="G386" s="134" t="s">
        <v>4519</v>
      </c>
      <c r="H386" s="134" t="s">
        <v>3694</v>
      </c>
    </row>
    <row r="387" spans="1:8" ht="43.2">
      <c r="A387" s="132">
        <v>987921</v>
      </c>
      <c r="B387" s="133">
        <v>44770</v>
      </c>
      <c r="C387" s="134" t="s">
        <v>74</v>
      </c>
      <c r="D387" s="134" t="s">
        <v>4520</v>
      </c>
      <c r="E387" s="135">
        <v>3990000</v>
      </c>
      <c r="F387" s="134" t="s">
        <v>3686</v>
      </c>
      <c r="G387" s="134" t="s">
        <v>4521</v>
      </c>
      <c r="H387" s="134" t="s">
        <v>3731</v>
      </c>
    </row>
    <row r="388" spans="1:8" ht="28.8">
      <c r="A388" s="132">
        <v>982949</v>
      </c>
      <c r="B388" s="133">
        <v>44645</v>
      </c>
      <c r="C388" s="134" t="s">
        <v>74</v>
      </c>
      <c r="D388" s="134" t="s">
        <v>4522</v>
      </c>
      <c r="E388" s="135">
        <v>292000</v>
      </c>
      <c r="F388" s="134" t="s">
        <v>3686</v>
      </c>
      <c r="G388" s="134" t="s">
        <v>4523</v>
      </c>
      <c r="H388" s="134" t="s">
        <v>4185</v>
      </c>
    </row>
    <row r="389" spans="1:8" ht="28.8">
      <c r="A389" s="132">
        <v>980051</v>
      </c>
      <c r="B389" s="133">
        <v>44581</v>
      </c>
      <c r="C389" s="134" t="s">
        <v>74</v>
      </c>
      <c r="D389" s="134" t="s">
        <v>4524</v>
      </c>
      <c r="E389" s="135">
        <v>168500</v>
      </c>
      <c r="F389" s="134" t="s">
        <v>3686</v>
      </c>
      <c r="G389" s="134" t="s">
        <v>4525</v>
      </c>
      <c r="H389" s="134" t="s">
        <v>3694</v>
      </c>
    </row>
    <row r="390" spans="1:8" ht="28.8">
      <c r="A390" s="132">
        <v>979829</v>
      </c>
      <c r="B390" s="133">
        <v>44575</v>
      </c>
      <c r="C390" s="134" t="s">
        <v>74</v>
      </c>
      <c r="D390" s="134" t="s">
        <v>4526</v>
      </c>
      <c r="E390" s="135">
        <v>500000</v>
      </c>
      <c r="F390" s="134" t="s">
        <v>3686</v>
      </c>
      <c r="G390" s="134" t="s">
        <v>4527</v>
      </c>
      <c r="H390" s="134" t="s">
        <v>3714</v>
      </c>
    </row>
    <row r="391" spans="1:8" ht="28.8">
      <c r="A391" s="132">
        <v>979833</v>
      </c>
      <c r="B391" s="133">
        <v>44575</v>
      </c>
      <c r="C391" s="134" t="s">
        <v>74</v>
      </c>
      <c r="D391" s="134" t="s">
        <v>4528</v>
      </c>
      <c r="E391" s="135">
        <v>1821000</v>
      </c>
      <c r="F391" s="134" t="s">
        <v>192</v>
      </c>
      <c r="G391" s="134" t="s">
        <v>4529</v>
      </c>
      <c r="H391" s="134" t="s">
        <v>4530</v>
      </c>
    </row>
    <row r="392" spans="1:8" ht="28.8">
      <c r="A392" s="132">
        <v>979870</v>
      </c>
      <c r="B392" s="133">
        <v>44575</v>
      </c>
      <c r="C392" s="134" t="s">
        <v>74</v>
      </c>
      <c r="D392" s="134" t="s">
        <v>4531</v>
      </c>
      <c r="E392" s="135">
        <v>745900</v>
      </c>
      <c r="F392" s="134" t="s">
        <v>3686</v>
      </c>
      <c r="G392" s="134" t="s">
        <v>1295</v>
      </c>
      <c r="H392" s="134" t="s">
        <v>3783</v>
      </c>
    </row>
    <row r="393" spans="1:8" ht="28.8">
      <c r="A393" s="132">
        <v>979887</v>
      </c>
      <c r="B393" s="133">
        <v>44579</v>
      </c>
      <c r="C393" s="134" t="s">
        <v>74</v>
      </c>
      <c r="D393" s="134" t="s">
        <v>4532</v>
      </c>
      <c r="E393" s="135">
        <v>310000</v>
      </c>
      <c r="F393" s="134" t="s">
        <v>3686</v>
      </c>
      <c r="G393" s="134" t="s">
        <v>4533</v>
      </c>
      <c r="H393" s="134" t="s">
        <v>4039</v>
      </c>
    </row>
    <row r="394" spans="1:8" ht="28.8">
      <c r="A394" s="132">
        <v>979888</v>
      </c>
      <c r="B394" s="133">
        <v>44579</v>
      </c>
      <c r="C394" s="134" t="s">
        <v>74</v>
      </c>
      <c r="D394" s="134" t="s">
        <v>4534</v>
      </c>
      <c r="E394" s="135">
        <v>400600</v>
      </c>
      <c r="F394" s="134" t="s">
        <v>3705</v>
      </c>
      <c r="G394" s="134" t="s">
        <v>4535</v>
      </c>
      <c r="H394" s="134" t="s">
        <v>4185</v>
      </c>
    </row>
    <row r="395" spans="1:8" ht="28.8">
      <c r="A395" s="132">
        <v>984140</v>
      </c>
      <c r="B395" s="133">
        <v>44676</v>
      </c>
      <c r="C395" s="134" t="s">
        <v>74</v>
      </c>
      <c r="D395" s="134" t="s">
        <v>4536</v>
      </c>
      <c r="E395" s="135">
        <v>200000</v>
      </c>
      <c r="F395" s="134" t="s">
        <v>3686</v>
      </c>
      <c r="G395" s="134" t="s">
        <v>4537</v>
      </c>
      <c r="H395" s="134" t="s">
        <v>3727</v>
      </c>
    </row>
    <row r="396" spans="1:8" ht="28.8">
      <c r="A396" s="132">
        <v>986176</v>
      </c>
      <c r="B396" s="133">
        <v>44722</v>
      </c>
      <c r="C396" s="134" t="s">
        <v>74</v>
      </c>
      <c r="D396" s="134" t="s">
        <v>4538</v>
      </c>
      <c r="E396" s="135">
        <v>650000</v>
      </c>
      <c r="F396" s="134" t="s">
        <v>3686</v>
      </c>
      <c r="G396" s="134" t="s">
        <v>4539</v>
      </c>
      <c r="H396" s="134" t="s">
        <v>4540</v>
      </c>
    </row>
    <row r="397" spans="1:8" ht="28.8">
      <c r="A397" s="132">
        <v>984813</v>
      </c>
      <c r="B397" s="133">
        <v>44691</v>
      </c>
      <c r="C397" s="134" t="s">
        <v>74</v>
      </c>
      <c r="D397" s="134" t="s">
        <v>4541</v>
      </c>
      <c r="E397" s="135">
        <v>269000</v>
      </c>
      <c r="F397" s="134" t="s">
        <v>3686</v>
      </c>
      <c r="G397" s="134" t="s">
        <v>4542</v>
      </c>
      <c r="H397" s="134" t="s">
        <v>4543</v>
      </c>
    </row>
    <row r="398" spans="1:8" ht="28.8">
      <c r="A398" s="132">
        <v>982550</v>
      </c>
      <c r="B398" s="133">
        <v>44636</v>
      </c>
      <c r="C398" s="134" t="s">
        <v>74</v>
      </c>
      <c r="D398" s="134" t="s">
        <v>4544</v>
      </c>
      <c r="E398" s="135">
        <v>300000</v>
      </c>
      <c r="F398" s="134" t="s">
        <v>3686</v>
      </c>
      <c r="G398" s="134" t="s">
        <v>4545</v>
      </c>
      <c r="H398" s="134" t="s">
        <v>3876</v>
      </c>
    </row>
    <row r="399" spans="1:8" ht="28.8">
      <c r="A399" s="132">
        <v>983143</v>
      </c>
      <c r="B399" s="133">
        <v>44650</v>
      </c>
      <c r="C399" s="134" t="s">
        <v>74</v>
      </c>
      <c r="D399" s="134" t="s">
        <v>4546</v>
      </c>
      <c r="E399" s="135">
        <v>150000</v>
      </c>
      <c r="F399" s="134" t="s">
        <v>3686</v>
      </c>
      <c r="G399" s="134" t="s">
        <v>4547</v>
      </c>
      <c r="H399" s="134" t="s">
        <v>3749</v>
      </c>
    </row>
    <row r="400" spans="1:8" ht="28.8">
      <c r="A400" s="132">
        <v>982970</v>
      </c>
      <c r="B400" s="133">
        <v>44645</v>
      </c>
      <c r="C400" s="134" t="s">
        <v>74</v>
      </c>
      <c r="D400" s="134" t="s">
        <v>4548</v>
      </c>
      <c r="E400" s="135">
        <v>155000</v>
      </c>
      <c r="F400" s="134" t="s">
        <v>3740</v>
      </c>
      <c r="G400" s="134" t="s">
        <v>4549</v>
      </c>
      <c r="H400" s="134" t="s">
        <v>4550</v>
      </c>
    </row>
    <row r="401" spans="1:8" ht="28.8">
      <c r="A401" s="132">
        <v>980346</v>
      </c>
      <c r="B401" s="133">
        <v>44587</v>
      </c>
      <c r="C401" s="134" t="s">
        <v>74</v>
      </c>
      <c r="D401" s="134" t="s">
        <v>4551</v>
      </c>
      <c r="E401" s="135">
        <v>261000</v>
      </c>
      <c r="F401" s="134" t="s">
        <v>3686</v>
      </c>
      <c r="G401" s="134" t="s">
        <v>4552</v>
      </c>
      <c r="H401" s="134" t="s">
        <v>4185</v>
      </c>
    </row>
    <row r="402" spans="1:8" ht="28.8">
      <c r="A402" s="132">
        <v>987861</v>
      </c>
      <c r="B402" s="133">
        <v>44768</v>
      </c>
      <c r="C402" s="134" t="s">
        <v>74</v>
      </c>
      <c r="D402" s="134" t="s">
        <v>4553</v>
      </c>
      <c r="E402" s="135">
        <v>260000</v>
      </c>
      <c r="F402" s="134" t="s">
        <v>3686</v>
      </c>
      <c r="G402" s="134" t="s">
        <v>4554</v>
      </c>
      <c r="H402" s="134" t="s">
        <v>4191</v>
      </c>
    </row>
    <row r="403" spans="1:8" ht="28.8">
      <c r="A403" s="132">
        <v>984500</v>
      </c>
      <c r="B403" s="133">
        <v>44684</v>
      </c>
      <c r="C403" s="134" t="s">
        <v>74</v>
      </c>
      <c r="D403" s="134" t="s">
        <v>4555</v>
      </c>
      <c r="E403" s="135">
        <v>84000</v>
      </c>
      <c r="F403" s="134" t="s">
        <v>3686</v>
      </c>
      <c r="G403" s="134" t="s">
        <v>4556</v>
      </c>
      <c r="H403" s="134" t="s">
        <v>4557</v>
      </c>
    </row>
    <row r="404" spans="1:8" ht="43.2">
      <c r="A404" s="132">
        <v>990833</v>
      </c>
      <c r="B404" s="133">
        <v>44848</v>
      </c>
      <c r="C404" s="134" t="s">
        <v>74</v>
      </c>
      <c r="D404" s="134" t="s">
        <v>4558</v>
      </c>
      <c r="E404" s="135">
        <v>1250000</v>
      </c>
      <c r="F404" s="134" t="s">
        <v>3740</v>
      </c>
      <c r="G404" s="134" t="s">
        <v>4559</v>
      </c>
      <c r="H404" s="134" t="s">
        <v>4560</v>
      </c>
    </row>
    <row r="405" spans="1:8" ht="28.8">
      <c r="A405" s="132">
        <v>980045</v>
      </c>
      <c r="B405" s="133">
        <v>44581</v>
      </c>
      <c r="C405" s="134" t="s">
        <v>74</v>
      </c>
      <c r="D405" s="134" t="s">
        <v>4561</v>
      </c>
      <c r="E405" s="135">
        <v>415000</v>
      </c>
      <c r="F405" s="134" t="s">
        <v>3686</v>
      </c>
      <c r="G405" s="134" t="s">
        <v>4562</v>
      </c>
      <c r="H405" s="134" t="s">
        <v>3691</v>
      </c>
    </row>
    <row r="406" spans="1:8" ht="28.8">
      <c r="A406" s="132">
        <v>979934</v>
      </c>
      <c r="B406" s="133">
        <v>44579</v>
      </c>
      <c r="C406" s="134" t="s">
        <v>74</v>
      </c>
      <c r="D406" s="134" t="s">
        <v>4563</v>
      </c>
      <c r="E406" s="135">
        <v>499999</v>
      </c>
      <c r="F406" s="134" t="s">
        <v>3761</v>
      </c>
      <c r="G406" s="134" t="s">
        <v>4564</v>
      </c>
      <c r="H406" s="134" t="s">
        <v>4185</v>
      </c>
    </row>
    <row r="407" spans="1:8" ht="28.8">
      <c r="A407" s="132">
        <v>991083</v>
      </c>
      <c r="B407" s="133">
        <v>44858</v>
      </c>
      <c r="C407" s="134" t="s">
        <v>74</v>
      </c>
      <c r="D407" s="134" t="s">
        <v>4565</v>
      </c>
      <c r="E407" s="135">
        <v>100000</v>
      </c>
      <c r="F407" s="134" t="s">
        <v>3761</v>
      </c>
      <c r="G407" s="134" t="s">
        <v>4566</v>
      </c>
      <c r="H407" s="134" t="s">
        <v>3763</v>
      </c>
    </row>
    <row r="408" spans="1:8" ht="28.8">
      <c r="A408" s="132">
        <v>984337</v>
      </c>
      <c r="B408" s="133">
        <v>44680</v>
      </c>
      <c r="C408" s="134" t="s">
        <v>74</v>
      </c>
      <c r="D408" s="134" t="s">
        <v>4567</v>
      </c>
      <c r="E408" s="135">
        <v>328856</v>
      </c>
      <c r="F408" s="134" t="s">
        <v>3709</v>
      </c>
      <c r="G408" s="134" t="s">
        <v>4568</v>
      </c>
      <c r="H408" s="134" t="s">
        <v>4185</v>
      </c>
    </row>
    <row r="409" spans="1:8" ht="28.8">
      <c r="A409" s="132">
        <v>984318</v>
      </c>
      <c r="B409" s="133">
        <v>44679</v>
      </c>
      <c r="C409" s="134" t="s">
        <v>74</v>
      </c>
      <c r="D409" s="134" t="s">
        <v>4569</v>
      </c>
      <c r="E409" s="135">
        <v>2000000</v>
      </c>
      <c r="F409" s="134" t="s">
        <v>192</v>
      </c>
      <c r="G409" s="134" t="s">
        <v>4071</v>
      </c>
      <c r="H409" s="134" t="s">
        <v>4570</v>
      </c>
    </row>
    <row r="410" spans="1:8" ht="28.8">
      <c r="A410" s="132">
        <v>990902</v>
      </c>
      <c r="B410" s="133">
        <v>44852</v>
      </c>
      <c r="C410" s="134" t="s">
        <v>74</v>
      </c>
      <c r="D410" s="134" t="s">
        <v>4571</v>
      </c>
      <c r="E410" s="135">
        <v>300000</v>
      </c>
      <c r="F410" s="134" t="s">
        <v>3761</v>
      </c>
      <c r="G410" s="134" t="s">
        <v>4572</v>
      </c>
      <c r="H410" s="134" t="s">
        <v>3906</v>
      </c>
    </row>
    <row r="411" spans="1:8" ht="28.8">
      <c r="A411" s="132">
        <v>991064</v>
      </c>
      <c r="B411" s="133">
        <v>44858</v>
      </c>
      <c r="C411" s="134" t="s">
        <v>74</v>
      </c>
      <c r="D411" s="134" t="s">
        <v>4573</v>
      </c>
      <c r="E411" s="135">
        <v>889500</v>
      </c>
      <c r="F411" s="134" t="s">
        <v>3709</v>
      </c>
      <c r="G411" s="134" t="s">
        <v>4574</v>
      </c>
      <c r="H411" s="134" t="s">
        <v>3711</v>
      </c>
    </row>
    <row r="412" spans="1:8" ht="28.8">
      <c r="A412" s="132">
        <v>983396</v>
      </c>
      <c r="B412" s="133">
        <v>44657</v>
      </c>
      <c r="C412" s="134" t="s">
        <v>74</v>
      </c>
      <c r="D412" s="134" t="s">
        <v>4575</v>
      </c>
      <c r="E412" s="135">
        <v>359500</v>
      </c>
      <c r="F412" s="134" t="s">
        <v>3686</v>
      </c>
      <c r="G412" s="134" t="s">
        <v>4576</v>
      </c>
      <c r="H412" s="134" t="s">
        <v>3694</v>
      </c>
    </row>
    <row r="413" spans="1:8" ht="28.8">
      <c r="A413" s="132">
        <v>983388</v>
      </c>
      <c r="B413" s="133">
        <v>44657</v>
      </c>
      <c r="C413" s="134" t="s">
        <v>74</v>
      </c>
      <c r="D413" s="134" t="s">
        <v>4577</v>
      </c>
      <c r="E413" s="135">
        <v>234552</v>
      </c>
      <c r="F413" s="134" t="s">
        <v>3705</v>
      </c>
      <c r="G413" s="134" t="s">
        <v>4578</v>
      </c>
      <c r="H413" s="134" t="s">
        <v>3691</v>
      </c>
    </row>
    <row r="414" spans="1:8" ht="28.8">
      <c r="A414" s="132">
        <v>982074</v>
      </c>
      <c r="B414" s="133">
        <v>44624</v>
      </c>
      <c r="C414" s="134" t="s">
        <v>74</v>
      </c>
      <c r="D414" s="134" t="s">
        <v>4579</v>
      </c>
      <c r="E414" s="135">
        <v>250000</v>
      </c>
      <c r="F414" s="134" t="s">
        <v>3686</v>
      </c>
      <c r="G414" s="134" t="s">
        <v>4580</v>
      </c>
      <c r="H414" s="134" t="s">
        <v>4185</v>
      </c>
    </row>
    <row r="415" spans="1:8" ht="28.8">
      <c r="A415" s="132">
        <v>983370</v>
      </c>
      <c r="B415" s="133">
        <v>44657</v>
      </c>
      <c r="C415" s="134" t="s">
        <v>74</v>
      </c>
      <c r="D415" s="134" t="s">
        <v>4581</v>
      </c>
      <c r="E415" s="135">
        <v>260600</v>
      </c>
      <c r="F415" s="134" t="s">
        <v>3686</v>
      </c>
      <c r="G415" s="134" t="s">
        <v>4582</v>
      </c>
      <c r="H415" s="134" t="s">
        <v>4185</v>
      </c>
    </row>
    <row r="416" spans="1:8" ht="28.8">
      <c r="A416" s="132">
        <v>980545</v>
      </c>
      <c r="B416" s="133">
        <v>44592</v>
      </c>
      <c r="C416" s="134" t="s">
        <v>74</v>
      </c>
      <c r="D416" s="134" t="s">
        <v>4583</v>
      </c>
      <c r="E416" s="135">
        <v>300000</v>
      </c>
      <c r="F416" s="134" t="s">
        <v>3686</v>
      </c>
      <c r="G416" s="134" t="s">
        <v>4584</v>
      </c>
      <c r="H416" s="134" t="s">
        <v>3727</v>
      </c>
    </row>
    <row r="417" spans="1:8" ht="28.8">
      <c r="A417" s="132">
        <v>980183</v>
      </c>
      <c r="B417" s="133">
        <v>44585</v>
      </c>
      <c r="C417" s="134" t="s">
        <v>74</v>
      </c>
      <c r="D417" s="134" t="s">
        <v>4476</v>
      </c>
      <c r="E417" s="135">
        <v>107000</v>
      </c>
      <c r="F417" s="134" t="s">
        <v>3686</v>
      </c>
      <c r="G417" s="134" t="s">
        <v>4477</v>
      </c>
      <c r="H417" s="134" t="s">
        <v>3749</v>
      </c>
    </row>
    <row r="418" spans="1:8" ht="28.8">
      <c r="A418" s="132">
        <v>983619</v>
      </c>
      <c r="B418" s="133">
        <v>44663</v>
      </c>
      <c r="C418" s="134" t="s">
        <v>74</v>
      </c>
      <c r="D418" s="134" t="s">
        <v>4585</v>
      </c>
      <c r="E418" s="135">
        <v>220000</v>
      </c>
      <c r="F418" s="134" t="s">
        <v>3686</v>
      </c>
      <c r="G418" s="134" t="s">
        <v>4586</v>
      </c>
      <c r="H418" s="134" t="s">
        <v>4185</v>
      </c>
    </row>
    <row r="419" spans="1:8" ht="28.8">
      <c r="A419" s="132">
        <v>983597</v>
      </c>
      <c r="B419" s="133">
        <v>44663</v>
      </c>
      <c r="C419" s="134" t="s">
        <v>74</v>
      </c>
      <c r="D419" s="134" t="s">
        <v>4587</v>
      </c>
      <c r="E419" s="135">
        <v>468600</v>
      </c>
      <c r="F419" s="134" t="s">
        <v>3686</v>
      </c>
      <c r="G419" s="134" t="s">
        <v>4588</v>
      </c>
      <c r="H419" s="134" t="s">
        <v>3688</v>
      </c>
    </row>
    <row r="420" spans="1:8" ht="28.8">
      <c r="A420" s="132">
        <v>981624</v>
      </c>
      <c r="B420" s="133">
        <v>44616</v>
      </c>
      <c r="C420" s="134" t="s">
        <v>74</v>
      </c>
      <c r="D420" s="134" t="s">
        <v>4589</v>
      </c>
      <c r="E420" s="135">
        <v>497000</v>
      </c>
      <c r="F420" s="134" t="s">
        <v>3686</v>
      </c>
      <c r="G420" s="134" t="s">
        <v>4590</v>
      </c>
      <c r="H420" s="134" t="s">
        <v>4185</v>
      </c>
    </row>
    <row r="421" spans="1:8" ht="28.8">
      <c r="A421" s="132">
        <v>980218</v>
      </c>
      <c r="B421" s="133">
        <v>44585</v>
      </c>
      <c r="C421" s="134" t="s">
        <v>74</v>
      </c>
      <c r="D421" s="134" t="s">
        <v>4591</v>
      </c>
      <c r="E421" s="135">
        <v>357120</v>
      </c>
      <c r="F421" s="134" t="s">
        <v>3686</v>
      </c>
      <c r="G421" s="134" t="s">
        <v>4592</v>
      </c>
      <c r="H421" s="134" t="s">
        <v>3749</v>
      </c>
    </row>
    <row r="422" spans="1:8" ht="28.8">
      <c r="A422" s="132">
        <v>981861</v>
      </c>
      <c r="B422" s="133">
        <v>44620</v>
      </c>
      <c r="C422" s="134" t="s">
        <v>74</v>
      </c>
      <c r="D422" s="134" t="s">
        <v>4593</v>
      </c>
      <c r="E422" s="135">
        <v>190000</v>
      </c>
      <c r="F422" s="134" t="s">
        <v>3686</v>
      </c>
      <c r="G422" s="134" t="s">
        <v>4594</v>
      </c>
      <c r="H422" s="134" t="s">
        <v>4185</v>
      </c>
    </row>
    <row r="423" spans="1:8" ht="43.2">
      <c r="A423" s="132">
        <v>980304</v>
      </c>
      <c r="B423" s="133">
        <v>44586</v>
      </c>
      <c r="C423" s="134" t="s">
        <v>74</v>
      </c>
      <c r="D423" s="134" t="s">
        <v>4595</v>
      </c>
      <c r="E423" s="135">
        <v>315000</v>
      </c>
      <c r="F423" s="134" t="s">
        <v>3740</v>
      </c>
      <c r="G423" s="134" t="s">
        <v>4596</v>
      </c>
      <c r="H423" s="134" t="s">
        <v>4597</v>
      </c>
    </row>
    <row r="424" spans="1:8" ht="28.8">
      <c r="A424" s="132">
        <v>979933</v>
      </c>
      <c r="B424" s="133">
        <v>44579</v>
      </c>
      <c r="C424" s="134" t="s">
        <v>74</v>
      </c>
      <c r="D424" s="134" t="s">
        <v>4563</v>
      </c>
      <c r="E424" s="135">
        <v>300000</v>
      </c>
      <c r="F424" s="134" t="s">
        <v>3686</v>
      </c>
      <c r="G424" s="134" t="s">
        <v>4564</v>
      </c>
      <c r="H424" s="134" t="s">
        <v>4185</v>
      </c>
    </row>
    <row r="425" spans="1:8" ht="28.8">
      <c r="A425" s="132">
        <v>992874</v>
      </c>
      <c r="B425" s="133">
        <v>44924</v>
      </c>
      <c r="C425" s="134" t="s">
        <v>74</v>
      </c>
      <c r="D425" s="134" t="s">
        <v>4598</v>
      </c>
      <c r="E425" s="135">
        <v>338000</v>
      </c>
      <c r="F425" s="134" t="s">
        <v>3686</v>
      </c>
      <c r="G425" s="134" t="s">
        <v>4599</v>
      </c>
      <c r="H425" s="134" t="s">
        <v>4600</v>
      </c>
    </row>
    <row r="426" spans="1:8" ht="28.8">
      <c r="A426" s="132">
        <v>992784</v>
      </c>
      <c r="B426" s="133">
        <v>44923</v>
      </c>
      <c r="C426" s="134" t="s">
        <v>74</v>
      </c>
      <c r="D426" s="134" t="s">
        <v>4601</v>
      </c>
      <c r="E426" s="135">
        <v>390000</v>
      </c>
      <c r="F426" s="134" t="s">
        <v>3709</v>
      </c>
      <c r="G426" s="134" t="s">
        <v>4602</v>
      </c>
      <c r="H426" s="134" t="s">
        <v>3711</v>
      </c>
    </row>
    <row r="427" spans="1:8" ht="43.2">
      <c r="A427" s="132">
        <v>986845</v>
      </c>
      <c r="B427" s="133">
        <v>44741</v>
      </c>
      <c r="C427" s="134" t="s">
        <v>74</v>
      </c>
      <c r="D427" s="134" t="s">
        <v>4603</v>
      </c>
      <c r="E427" s="135">
        <v>4000000</v>
      </c>
      <c r="F427" s="134" t="s">
        <v>3729</v>
      </c>
      <c r="G427" s="134" t="s">
        <v>4604</v>
      </c>
      <c r="H427" s="134" t="s">
        <v>3788</v>
      </c>
    </row>
    <row r="428" spans="1:8" ht="28.8">
      <c r="A428" s="132">
        <v>987572</v>
      </c>
      <c r="B428" s="133">
        <v>44760</v>
      </c>
      <c r="C428" s="134" t="s">
        <v>74</v>
      </c>
      <c r="D428" s="134" t="s">
        <v>4605</v>
      </c>
      <c r="E428" s="135">
        <v>200000</v>
      </c>
      <c r="F428" s="134" t="s">
        <v>3686</v>
      </c>
      <c r="G428" s="134" t="s">
        <v>4606</v>
      </c>
      <c r="H428" s="134" t="s">
        <v>3749</v>
      </c>
    </row>
    <row r="429" spans="1:8" ht="28.8">
      <c r="A429" s="132">
        <v>986809</v>
      </c>
      <c r="B429" s="133">
        <v>44740</v>
      </c>
      <c r="C429" s="134" t="s">
        <v>74</v>
      </c>
      <c r="D429" s="134" t="s">
        <v>4607</v>
      </c>
      <c r="E429" s="135">
        <v>875000</v>
      </c>
      <c r="F429" s="134" t="s">
        <v>3686</v>
      </c>
      <c r="G429" s="134" t="s">
        <v>4608</v>
      </c>
      <c r="H429" s="134" t="s">
        <v>3788</v>
      </c>
    </row>
    <row r="430" spans="1:8" ht="28.8">
      <c r="A430" s="132">
        <v>979284</v>
      </c>
      <c r="B430" s="133">
        <v>44564</v>
      </c>
      <c r="C430" s="134" t="s">
        <v>74</v>
      </c>
      <c r="D430" s="134" t="s">
        <v>4609</v>
      </c>
      <c r="E430" s="135">
        <v>887000</v>
      </c>
      <c r="F430" s="134" t="s">
        <v>3686</v>
      </c>
      <c r="G430" s="134" t="s">
        <v>4610</v>
      </c>
      <c r="H430" s="134" t="s">
        <v>4185</v>
      </c>
    </row>
    <row r="431" spans="1:8" ht="43.2">
      <c r="A431" s="132">
        <v>991443</v>
      </c>
      <c r="B431" s="133">
        <v>44872</v>
      </c>
      <c r="C431" s="134" t="s">
        <v>74</v>
      </c>
      <c r="D431" s="134" t="s">
        <v>4611</v>
      </c>
      <c r="E431" s="135">
        <v>3500000</v>
      </c>
      <c r="F431" s="134" t="s">
        <v>3729</v>
      </c>
      <c r="G431" s="134" t="s">
        <v>4612</v>
      </c>
      <c r="H431" s="134" t="s">
        <v>4101</v>
      </c>
    </row>
    <row r="432" spans="1:8" ht="28.8">
      <c r="A432" s="132">
        <v>979320</v>
      </c>
      <c r="B432" s="133">
        <v>44565</v>
      </c>
      <c r="C432" s="134" t="s">
        <v>74</v>
      </c>
      <c r="D432" s="134" t="s">
        <v>4613</v>
      </c>
      <c r="E432" s="135">
        <v>360000</v>
      </c>
      <c r="F432" s="134" t="s">
        <v>3686</v>
      </c>
      <c r="G432" s="134" t="s">
        <v>4614</v>
      </c>
      <c r="H432" s="134" t="s">
        <v>4615</v>
      </c>
    </row>
    <row r="433" spans="1:8" ht="28.8">
      <c r="A433" s="132">
        <v>981118</v>
      </c>
      <c r="B433" s="133">
        <v>44606</v>
      </c>
      <c r="C433" s="134" t="s">
        <v>74</v>
      </c>
      <c r="D433" s="134" t="s">
        <v>4616</v>
      </c>
      <c r="E433" s="135">
        <v>440500</v>
      </c>
      <c r="F433" s="134" t="s">
        <v>3686</v>
      </c>
      <c r="G433" s="134" t="s">
        <v>4617</v>
      </c>
      <c r="H433" s="134" t="s">
        <v>4185</v>
      </c>
    </row>
    <row r="434" spans="1:8" ht="28.8">
      <c r="A434" s="132">
        <v>987120</v>
      </c>
      <c r="B434" s="133">
        <v>44750</v>
      </c>
      <c r="C434" s="134" t="s">
        <v>74</v>
      </c>
      <c r="D434" s="134" t="s">
        <v>3595</v>
      </c>
      <c r="E434" s="135">
        <v>5281000</v>
      </c>
      <c r="F434" s="134" t="s">
        <v>3686</v>
      </c>
      <c r="G434" s="134" t="s">
        <v>3597</v>
      </c>
      <c r="H434" s="134" t="s">
        <v>4618</v>
      </c>
    </row>
    <row r="435" spans="1:8" ht="28.8">
      <c r="A435" s="132">
        <v>984354</v>
      </c>
      <c r="B435" s="133">
        <v>44680</v>
      </c>
      <c r="C435" s="134" t="s">
        <v>74</v>
      </c>
      <c r="D435" s="134" t="s">
        <v>4619</v>
      </c>
      <c r="E435" s="135">
        <v>350000</v>
      </c>
      <c r="F435" s="134" t="s">
        <v>3686</v>
      </c>
      <c r="G435" s="134" t="s">
        <v>4620</v>
      </c>
      <c r="H435" s="134" t="s">
        <v>3749</v>
      </c>
    </row>
    <row r="436" spans="1:8" ht="28.8">
      <c r="A436" s="132">
        <v>991427</v>
      </c>
      <c r="B436" s="133">
        <v>44872</v>
      </c>
      <c r="C436" s="134" t="s">
        <v>74</v>
      </c>
      <c r="D436" s="134" t="s">
        <v>4621</v>
      </c>
      <c r="E436" s="135">
        <v>615000</v>
      </c>
      <c r="F436" s="134" t="s">
        <v>3709</v>
      </c>
      <c r="G436" s="134" t="s">
        <v>4622</v>
      </c>
      <c r="H436" s="134" t="s">
        <v>4623</v>
      </c>
    </row>
    <row r="437" spans="1:8" ht="28.8">
      <c r="A437" s="132">
        <v>991325</v>
      </c>
      <c r="B437" s="133">
        <v>44866</v>
      </c>
      <c r="C437" s="134" t="s">
        <v>74</v>
      </c>
      <c r="D437" s="134" t="s">
        <v>4548</v>
      </c>
      <c r="E437" s="135">
        <v>430000</v>
      </c>
      <c r="F437" s="134" t="s">
        <v>192</v>
      </c>
      <c r="G437" s="134" t="s">
        <v>4549</v>
      </c>
      <c r="H437" s="134" t="s">
        <v>4624</v>
      </c>
    </row>
    <row r="438" spans="1:8" ht="28.8">
      <c r="A438" s="132">
        <v>992550</v>
      </c>
      <c r="B438" s="133">
        <v>44915</v>
      </c>
      <c r="C438" s="134" t="s">
        <v>74</v>
      </c>
      <c r="D438" s="134" t="s">
        <v>4625</v>
      </c>
      <c r="E438" s="135">
        <v>89600</v>
      </c>
      <c r="F438" s="134" t="s">
        <v>3686</v>
      </c>
      <c r="G438" s="134" t="s">
        <v>4626</v>
      </c>
      <c r="H438" s="134" t="s">
        <v>3744</v>
      </c>
    </row>
    <row r="439" spans="1:8" ht="28.8">
      <c r="A439" s="132">
        <v>992512</v>
      </c>
      <c r="B439" s="133">
        <v>44914</v>
      </c>
      <c r="C439" s="134" t="s">
        <v>74</v>
      </c>
      <c r="D439" s="134" t="s">
        <v>4627</v>
      </c>
      <c r="E439" s="135">
        <v>195000</v>
      </c>
      <c r="F439" s="134" t="s">
        <v>3686</v>
      </c>
      <c r="G439" s="134" t="s">
        <v>4628</v>
      </c>
      <c r="H439" s="134" t="s">
        <v>4629</v>
      </c>
    </row>
    <row r="440" spans="1:8" ht="28.8">
      <c r="A440" s="132">
        <v>980523</v>
      </c>
      <c r="B440" s="133">
        <v>44592</v>
      </c>
      <c r="C440" s="134" t="s">
        <v>74</v>
      </c>
      <c r="D440" s="134" t="s">
        <v>4630</v>
      </c>
      <c r="E440" s="135">
        <v>399100</v>
      </c>
      <c r="F440" s="134" t="s">
        <v>3686</v>
      </c>
      <c r="G440" s="134" t="s">
        <v>4631</v>
      </c>
      <c r="H440" s="134" t="s">
        <v>4185</v>
      </c>
    </row>
    <row r="441" spans="1:8" ht="28.8">
      <c r="A441" s="132">
        <v>987184</v>
      </c>
      <c r="B441" s="133">
        <v>44754</v>
      </c>
      <c r="C441" s="134" t="s">
        <v>74</v>
      </c>
      <c r="D441" s="134" t="s">
        <v>4632</v>
      </c>
      <c r="E441" s="135">
        <v>832500</v>
      </c>
      <c r="F441" s="134" t="s">
        <v>3709</v>
      </c>
      <c r="G441" s="134" t="s">
        <v>4633</v>
      </c>
      <c r="H441" s="134" t="s">
        <v>3711</v>
      </c>
    </row>
    <row r="442" spans="1:8" ht="28.8">
      <c r="A442" s="132">
        <v>991259</v>
      </c>
      <c r="B442" s="133">
        <v>44865</v>
      </c>
      <c r="C442" s="134" t="s">
        <v>74</v>
      </c>
      <c r="D442" s="134" t="s">
        <v>4634</v>
      </c>
      <c r="E442" s="135">
        <v>4875000</v>
      </c>
      <c r="F442" s="134" t="s">
        <v>3729</v>
      </c>
      <c r="G442" s="134" t="s">
        <v>2876</v>
      </c>
      <c r="H442" s="134" t="s">
        <v>3788</v>
      </c>
    </row>
    <row r="443" spans="1:8" ht="28.8">
      <c r="A443" s="132">
        <v>983518</v>
      </c>
      <c r="B443" s="133">
        <v>44659</v>
      </c>
      <c r="C443" s="134" t="s">
        <v>74</v>
      </c>
      <c r="D443" s="134" t="s">
        <v>987</v>
      </c>
      <c r="E443" s="135">
        <v>794000</v>
      </c>
      <c r="F443" s="134" t="s">
        <v>3686</v>
      </c>
      <c r="G443" s="134" t="s">
        <v>988</v>
      </c>
      <c r="H443" s="134" t="s">
        <v>4635</v>
      </c>
    </row>
    <row r="444" spans="1:8" ht="28.8">
      <c r="A444" s="132">
        <v>979322</v>
      </c>
      <c r="B444" s="133">
        <v>44565</v>
      </c>
      <c r="C444" s="134" t="s">
        <v>74</v>
      </c>
      <c r="D444" s="134" t="s">
        <v>4636</v>
      </c>
      <c r="E444" s="135">
        <v>765906</v>
      </c>
      <c r="F444" s="134" t="s">
        <v>3686</v>
      </c>
      <c r="G444" s="134" t="s">
        <v>3317</v>
      </c>
      <c r="H444" s="134" t="s">
        <v>4637</v>
      </c>
    </row>
    <row r="445" spans="1:8" ht="43.2">
      <c r="A445" s="132">
        <v>990528</v>
      </c>
      <c r="B445" s="133">
        <v>44838</v>
      </c>
      <c r="C445" s="134" t="s">
        <v>74</v>
      </c>
      <c r="D445" s="134" t="s">
        <v>4638</v>
      </c>
      <c r="E445" s="135">
        <v>910000</v>
      </c>
      <c r="F445" s="134" t="s">
        <v>3686</v>
      </c>
      <c r="G445" s="134" t="s">
        <v>4639</v>
      </c>
      <c r="H445" s="134" t="s">
        <v>3700</v>
      </c>
    </row>
    <row r="446" spans="1:8" ht="28.8">
      <c r="A446" s="132">
        <v>989936</v>
      </c>
      <c r="B446" s="133">
        <v>44825</v>
      </c>
      <c r="C446" s="134" t="s">
        <v>74</v>
      </c>
      <c r="D446" s="134" t="s">
        <v>4640</v>
      </c>
      <c r="E446" s="135">
        <v>370000</v>
      </c>
      <c r="F446" s="134" t="s">
        <v>3686</v>
      </c>
      <c r="G446" s="134" t="s">
        <v>4641</v>
      </c>
      <c r="H446" s="134" t="s">
        <v>3694</v>
      </c>
    </row>
    <row r="447" spans="1:8" ht="28.8">
      <c r="A447" s="132">
        <v>983578</v>
      </c>
      <c r="B447" s="133">
        <v>44662</v>
      </c>
      <c r="C447" s="134" t="s">
        <v>74</v>
      </c>
      <c r="D447" s="134" t="s">
        <v>4642</v>
      </c>
      <c r="E447" s="135">
        <v>50000</v>
      </c>
      <c r="F447" s="134" t="s">
        <v>3761</v>
      </c>
      <c r="G447" s="134" t="s">
        <v>4643</v>
      </c>
      <c r="H447" s="134" t="s">
        <v>3763</v>
      </c>
    </row>
    <row r="448" spans="1:8" ht="28.8">
      <c r="A448" s="132">
        <v>981395</v>
      </c>
      <c r="B448" s="133">
        <v>44610</v>
      </c>
      <c r="C448" s="134" t="s">
        <v>74</v>
      </c>
      <c r="D448" s="134" t="s">
        <v>4644</v>
      </c>
      <c r="E448" s="135">
        <v>305000</v>
      </c>
      <c r="F448" s="134" t="s">
        <v>3686</v>
      </c>
      <c r="G448" s="134" t="s">
        <v>4645</v>
      </c>
      <c r="H448" s="134" t="s">
        <v>3876</v>
      </c>
    </row>
    <row r="449" spans="1:8" ht="28.8">
      <c r="A449" s="132">
        <v>988361</v>
      </c>
      <c r="B449" s="133">
        <v>44785</v>
      </c>
      <c r="C449" s="134" t="s">
        <v>74</v>
      </c>
      <c r="D449" s="134" t="s">
        <v>4646</v>
      </c>
      <c r="E449" s="135">
        <v>168000</v>
      </c>
      <c r="F449" s="134" t="s">
        <v>3686</v>
      </c>
      <c r="G449" s="134" t="s">
        <v>4647</v>
      </c>
      <c r="H449" s="134" t="s">
        <v>3694</v>
      </c>
    </row>
    <row r="450" spans="1:8" ht="28.8">
      <c r="A450" s="132">
        <v>981847</v>
      </c>
      <c r="B450" s="133">
        <v>44620</v>
      </c>
      <c r="C450" s="134" t="s">
        <v>74</v>
      </c>
      <c r="D450" s="134" t="s">
        <v>4648</v>
      </c>
      <c r="E450" s="135">
        <v>366300</v>
      </c>
      <c r="F450" s="134" t="s">
        <v>3686</v>
      </c>
      <c r="G450" s="134" t="s">
        <v>4649</v>
      </c>
      <c r="H450" s="134" t="s">
        <v>4185</v>
      </c>
    </row>
    <row r="451" spans="1:8" ht="28.8">
      <c r="A451" s="132">
        <v>988303</v>
      </c>
      <c r="B451" s="133">
        <v>44783</v>
      </c>
      <c r="C451" s="134" t="s">
        <v>74</v>
      </c>
      <c r="D451" s="134" t="s">
        <v>4650</v>
      </c>
      <c r="E451" s="135">
        <v>585000</v>
      </c>
      <c r="F451" s="134" t="s">
        <v>3686</v>
      </c>
      <c r="G451" s="134" t="s">
        <v>4651</v>
      </c>
      <c r="H451" s="134" t="s">
        <v>3749</v>
      </c>
    </row>
    <row r="452" spans="1:8" ht="28.8">
      <c r="A452" s="132">
        <v>981790</v>
      </c>
      <c r="B452" s="133">
        <v>44620</v>
      </c>
      <c r="C452" s="134" t="s">
        <v>74</v>
      </c>
      <c r="D452" s="134" t="s">
        <v>4652</v>
      </c>
      <c r="E452" s="135">
        <v>379500</v>
      </c>
      <c r="F452" s="134" t="s">
        <v>3686</v>
      </c>
      <c r="G452" s="134" t="s">
        <v>4653</v>
      </c>
      <c r="H452" s="134" t="s">
        <v>4185</v>
      </c>
    </row>
    <row r="453" spans="1:8" ht="28.8">
      <c r="A453" s="132">
        <v>979591</v>
      </c>
      <c r="B453" s="133">
        <v>44571</v>
      </c>
      <c r="C453" s="134" t="s">
        <v>74</v>
      </c>
      <c r="D453" s="134" t="s">
        <v>4654</v>
      </c>
      <c r="E453" s="135">
        <v>193500</v>
      </c>
      <c r="F453" s="134" t="s">
        <v>3686</v>
      </c>
      <c r="G453" s="134" t="s">
        <v>4655</v>
      </c>
      <c r="H453" s="134" t="s">
        <v>3876</v>
      </c>
    </row>
    <row r="454" spans="1:8" ht="43.2">
      <c r="A454" s="132">
        <v>988698</v>
      </c>
      <c r="B454" s="133">
        <v>44796</v>
      </c>
      <c r="C454" s="134" t="s">
        <v>74</v>
      </c>
      <c r="D454" s="134" t="s">
        <v>4656</v>
      </c>
      <c r="E454" s="135">
        <v>1101750</v>
      </c>
      <c r="F454" s="134" t="s">
        <v>3686</v>
      </c>
      <c r="G454" s="134" t="s">
        <v>4657</v>
      </c>
      <c r="H454" s="134" t="s">
        <v>4078</v>
      </c>
    </row>
    <row r="455" spans="1:8" ht="28.8">
      <c r="A455" s="132">
        <v>985404</v>
      </c>
      <c r="B455" s="133">
        <v>44704</v>
      </c>
      <c r="C455" s="134" t="s">
        <v>74</v>
      </c>
      <c r="D455" s="134" t="s">
        <v>4658</v>
      </c>
      <c r="E455" s="135">
        <v>271195</v>
      </c>
      <c r="F455" s="134" t="s">
        <v>3686</v>
      </c>
      <c r="G455" s="134" t="s">
        <v>4659</v>
      </c>
      <c r="H455" s="134" t="s">
        <v>4660</v>
      </c>
    </row>
    <row r="456" spans="1:8" ht="28.8">
      <c r="A456" s="132">
        <v>981377</v>
      </c>
      <c r="B456" s="133">
        <v>44610</v>
      </c>
      <c r="C456" s="134" t="s">
        <v>74</v>
      </c>
      <c r="D456" s="134" t="s">
        <v>4661</v>
      </c>
      <c r="E456" s="135">
        <v>350000</v>
      </c>
      <c r="F456" s="134" t="s">
        <v>3686</v>
      </c>
      <c r="G456" s="134" t="s">
        <v>4662</v>
      </c>
      <c r="H456" s="134" t="s">
        <v>3749</v>
      </c>
    </row>
    <row r="457" spans="1:8" ht="43.2">
      <c r="A457" s="132">
        <v>985140</v>
      </c>
      <c r="B457" s="133">
        <v>44698</v>
      </c>
      <c r="C457" s="134" t="s">
        <v>74</v>
      </c>
      <c r="D457" s="134" t="s">
        <v>4663</v>
      </c>
      <c r="E457" s="135">
        <v>100000</v>
      </c>
      <c r="F457" s="134" t="s">
        <v>3740</v>
      </c>
      <c r="G457" s="134" t="s">
        <v>4664</v>
      </c>
      <c r="H457" s="134" t="s">
        <v>4665</v>
      </c>
    </row>
    <row r="458" spans="1:8" ht="28.8">
      <c r="A458" s="132">
        <v>985119</v>
      </c>
      <c r="B458" s="133">
        <v>44698</v>
      </c>
      <c r="C458" s="134" t="s">
        <v>74</v>
      </c>
      <c r="D458" s="134" t="s">
        <v>4666</v>
      </c>
      <c r="E458" s="135">
        <v>750000</v>
      </c>
      <c r="F458" s="134" t="s">
        <v>3740</v>
      </c>
      <c r="G458" s="134" t="s">
        <v>4667</v>
      </c>
      <c r="H458" s="134" t="s">
        <v>4668</v>
      </c>
    </row>
    <row r="459" spans="1:8" ht="28.8">
      <c r="A459" s="132">
        <v>985081</v>
      </c>
      <c r="B459" s="133">
        <v>44697</v>
      </c>
      <c r="C459" s="134" t="s">
        <v>74</v>
      </c>
      <c r="D459" s="134" t="s">
        <v>4669</v>
      </c>
      <c r="E459" s="135">
        <v>221000</v>
      </c>
      <c r="F459" s="134" t="s">
        <v>3686</v>
      </c>
      <c r="G459" s="134" t="s">
        <v>4670</v>
      </c>
      <c r="H459" s="134" t="s">
        <v>4185</v>
      </c>
    </row>
    <row r="460" spans="1:8" ht="28.8">
      <c r="A460" s="132">
        <v>982032</v>
      </c>
      <c r="B460" s="133">
        <v>44623</v>
      </c>
      <c r="C460" s="134" t="s">
        <v>74</v>
      </c>
      <c r="D460" s="134" t="s">
        <v>4671</v>
      </c>
      <c r="E460" s="135">
        <v>180050</v>
      </c>
      <c r="F460" s="134" t="s">
        <v>3686</v>
      </c>
      <c r="G460" s="134" t="s">
        <v>4672</v>
      </c>
      <c r="H460" s="134" t="s">
        <v>3749</v>
      </c>
    </row>
    <row r="461" spans="1:8" ht="28.8">
      <c r="A461" s="132">
        <v>985015</v>
      </c>
      <c r="B461" s="133">
        <v>44694</v>
      </c>
      <c r="C461" s="134" t="s">
        <v>74</v>
      </c>
      <c r="D461" s="134" t="s">
        <v>4673</v>
      </c>
      <c r="E461" s="135">
        <v>50000</v>
      </c>
      <c r="F461" s="134" t="s">
        <v>3761</v>
      </c>
      <c r="G461" s="134" t="s">
        <v>4674</v>
      </c>
      <c r="H461" s="134" t="s">
        <v>3763</v>
      </c>
    </row>
    <row r="462" spans="1:8" ht="28.8">
      <c r="A462" s="132">
        <v>988265</v>
      </c>
      <c r="B462" s="133">
        <v>44782</v>
      </c>
      <c r="C462" s="134" t="s">
        <v>74</v>
      </c>
      <c r="D462" s="134" t="s">
        <v>4675</v>
      </c>
      <c r="E462" s="135">
        <v>645000</v>
      </c>
      <c r="F462" s="134" t="s">
        <v>3709</v>
      </c>
      <c r="G462" s="134" t="s">
        <v>4676</v>
      </c>
      <c r="H462" s="134" t="s">
        <v>3711</v>
      </c>
    </row>
    <row r="463" spans="1:8" ht="28.8">
      <c r="A463" s="132">
        <v>991676</v>
      </c>
      <c r="B463" s="133">
        <v>44882</v>
      </c>
      <c r="C463" s="134" t="s">
        <v>74</v>
      </c>
      <c r="D463" s="134" t="s">
        <v>4666</v>
      </c>
      <c r="E463" s="135">
        <v>125000</v>
      </c>
      <c r="F463" s="134" t="s">
        <v>3740</v>
      </c>
      <c r="G463" s="134" t="s">
        <v>4667</v>
      </c>
      <c r="H463" s="134" t="s">
        <v>4677</v>
      </c>
    </row>
    <row r="464" spans="1:8" ht="28.8">
      <c r="A464" s="132">
        <v>986534</v>
      </c>
      <c r="B464" s="133">
        <v>44734</v>
      </c>
      <c r="C464" s="134" t="s">
        <v>74</v>
      </c>
      <c r="D464" s="134" t="s">
        <v>4678</v>
      </c>
      <c r="E464" s="135">
        <v>362600</v>
      </c>
      <c r="F464" s="134" t="s">
        <v>3705</v>
      </c>
      <c r="G464" s="134" t="s">
        <v>4679</v>
      </c>
      <c r="H464" s="134" t="s">
        <v>3694</v>
      </c>
    </row>
    <row r="465" spans="1:8" ht="28.8">
      <c r="A465" s="132">
        <v>986358</v>
      </c>
      <c r="B465" s="133">
        <v>44727</v>
      </c>
      <c r="C465" s="134" t="s">
        <v>74</v>
      </c>
      <c r="D465" s="134" t="s">
        <v>4680</v>
      </c>
      <c r="E465" s="135">
        <v>647250</v>
      </c>
      <c r="F465" s="134" t="s">
        <v>3686</v>
      </c>
      <c r="G465" s="134" t="s">
        <v>4681</v>
      </c>
      <c r="H465" s="134" t="s">
        <v>4682</v>
      </c>
    </row>
    <row r="466" spans="1:8" ht="28.8">
      <c r="A466" s="132">
        <v>986340</v>
      </c>
      <c r="B466" s="133">
        <v>44727</v>
      </c>
      <c r="C466" s="134" t="s">
        <v>74</v>
      </c>
      <c r="D466" s="134" t="s">
        <v>4683</v>
      </c>
      <c r="E466" s="135">
        <v>500000</v>
      </c>
      <c r="F466" s="134" t="s">
        <v>3761</v>
      </c>
      <c r="G466" s="134" t="s">
        <v>4684</v>
      </c>
      <c r="H466" s="134" t="s">
        <v>4383</v>
      </c>
    </row>
    <row r="467" spans="1:8" ht="28.8">
      <c r="A467" s="132">
        <v>991794</v>
      </c>
      <c r="B467" s="133">
        <v>44886</v>
      </c>
      <c r="C467" s="134" t="s">
        <v>74</v>
      </c>
      <c r="D467" s="134" t="s">
        <v>4555</v>
      </c>
      <c r="E467" s="135">
        <v>181600</v>
      </c>
      <c r="F467" s="134" t="s">
        <v>3686</v>
      </c>
      <c r="G467" s="134" t="s">
        <v>4556</v>
      </c>
      <c r="H467" s="134" t="s">
        <v>3911</v>
      </c>
    </row>
    <row r="468" spans="1:8" ht="28.8">
      <c r="A468" s="132">
        <v>985731</v>
      </c>
      <c r="B468" s="133">
        <v>44712</v>
      </c>
      <c r="C468" s="134" t="s">
        <v>74</v>
      </c>
      <c r="D468" s="134" t="s">
        <v>4685</v>
      </c>
      <c r="E468" s="135">
        <v>150000</v>
      </c>
      <c r="F468" s="134" t="s">
        <v>3686</v>
      </c>
      <c r="G468" s="134" t="s">
        <v>4686</v>
      </c>
      <c r="H468" s="134" t="s">
        <v>3749</v>
      </c>
    </row>
    <row r="469" spans="1:8" ht="28.8">
      <c r="A469" s="132">
        <v>985718</v>
      </c>
      <c r="B469" s="133">
        <v>44712</v>
      </c>
      <c r="C469" s="134" t="s">
        <v>74</v>
      </c>
      <c r="D469" s="134" t="s">
        <v>4687</v>
      </c>
      <c r="E469" s="135">
        <v>1425000</v>
      </c>
      <c r="F469" s="134" t="s">
        <v>3686</v>
      </c>
      <c r="G469" s="134" t="s">
        <v>4688</v>
      </c>
      <c r="H469" s="134" t="s">
        <v>4689</v>
      </c>
    </row>
    <row r="470" spans="1:8" ht="28.8">
      <c r="A470" s="132">
        <v>988490</v>
      </c>
      <c r="B470" s="133">
        <v>44789</v>
      </c>
      <c r="C470" s="134" t="s">
        <v>74</v>
      </c>
      <c r="D470" s="134" t="s">
        <v>4690</v>
      </c>
      <c r="E470" s="135">
        <v>24243011</v>
      </c>
      <c r="F470" s="134" t="s">
        <v>192</v>
      </c>
      <c r="G470" s="134" t="s">
        <v>4691</v>
      </c>
      <c r="H470" s="134" t="s">
        <v>4692</v>
      </c>
    </row>
    <row r="471" spans="1:8" ht="28.8">
      <c r="A471" s="132">
        <v>987305</v>
      </c>
      <c r="B471" s="133">
        <v>44756</v>
      </c>
      <c r="C471" s="134" t="s">
        <v>74</v>
      </c>
      <c r="D471" s="134" t="s">
        <v>4693</v>
      </c>
      <c r="E471" s="135">
        <v>754000</v>
      </c>
      <c r="F471" s="134" t="s">
        <v>3686</v>
      </c>
      <c r="G471" s="134" t="s">
        <v>4694</v>
      </c>
      <c r="H471" s="134" t="s">
        <v>3876</v>
      </c>
    </row>
    <row r="472" spans="1:8" ht="28.8">
      <c r="A472" s="132">
        <v>988728</v>
      </c>
      <c r="B472" s="133">
        <v>44796</v>
      </c>
      <c r="C472" s="134" t="s">
        <v>74</v>
      </c>
      <c r="D472" s="134" t="s">
        <v>362</v>
      </c>
      <c r="E472" s="135">
        <v>511000</v>
      </c>
      <c r="F472" s="134" t="s">
        <v>3686</v>
      </c>
      <c r="G472" s="134" t="s">
        <v>364</v>
      </c>
      <c r="H472" s="134" t="s">
        <v>3825</v>
      </c>
    </row>
    <row r="473" spans="1:8" ht="43.2">
      <c r="A473" s="132">
        <v>991663</v>
      </c>
      <c r="B473" s="133">
        <v>44881</v>
      </c>
      <c r="C473" s="134" t="s">
        <v>74</v>
      </c>
      <c r="D473" s="134" t="s">
        <v>4695</v>
      </c>
      <c r="E473" s="135">
        <v>1456200</v>
      </c>
      <c r="F473" s="134" t="s">
        <v>3709</v>
      </c>
      <c r="G473" s="134" t="s">
        <v>4696</v>
      </c>
      <c r="H473" s="134" t="s">
        <v>3711</v>
      </c>
    </row>
    <row r="474" spans="1:8" ht="28.8">
      <c r="A474" s="132">
        <v>981560</v>
      </c>
      <c r="B474" s="133">
        <v>44615</v>
      </c>
      <c r="C474" s="134" t="s">
        <v>74</v>
      </c>
      <c r="D474" s="134" t="s">
        <v>4697</v>
      </c>
      <c r="E474" s="135">
        <v>86700</v>
      </c>
      <c r="F474" s="134" t="s">
        <v>3686</v>
      </c>
      <c r="G474" s="134" t="s">
        <v>4698</v>
      </c>
      <c r="H474" s="134" t="s">
        <v>4699</v>
      </c>
    </row>
    <row r="475" spans="1:8" ht="28.8">
      <c r="A475" s="132">
        <v>981559</v>
      </c>
      <c r="B475" s="133">
        <v>44615</v>
      </c>
      <c r="C475" s="134" t="s">
        <v>74</v>
      </c>
      <c r="D475" s="134" t="s">
        <v>1589</v>
      </c>
      <c r="E475" s="135">
        <v>0</v>
      </c>
      <c r="F475" s="134" t="s">
        <v>3740</v>
      </c>
      <c r="G475" s="134" t="s">
        <v>3317</v>
      </c>
      <c r="H475" s="134" t="s">
        <v>4700</v>
      </c>
    </row>
    <row r="476" spans="1:8" ht="28.8">
      <c r="A476" s="132">
        <v>981841</v>
      </c>
      <c r="B476" s="133">
        <v>44620</v>
      </c>
      <c r="C476" s="134" t="s">
        <v>74</v>
      </c>
      <c r="D476" s="134" t="s">
        <v>4701</v>
      </c>
      <c r="E476" s="135">
        <v>210000</v>
      </c>
      <c r="F476" s="134" t="s">
        <v>3686</v>
      </c>
      <c r="G476" s="134" t="s">
        <v>4702</v>
      </c>
      <c r="H476" s="134" t="s">
        <v>3749</v>
      </c>
    </row>
    <row r="477" spans="1:8" ht="28.8">
      <c r="A477" s="132">
        <v>989374</v>
      </c>
      <c r="B477" s="133">
        <v>44817</v>
      </c>
      <c r="C477" s="134" t="s">
        <v>74</v>
      </c>
      <c r="D477" s="134" t="s">
        <v>4703</v>
      </c>
      <c r="E477" s="135">
        <v>735000</v>
      </c>
      <c r="F477" s="134" t="s">
        <v>3709</v>
      </c>
      <c r="G477" s="134" t="s">
        <v>4704</v>
      </c>
      <c r="H477" s="134" t="s">
        <v>4705</v>
      </c>
    </row>
    <row r="478" spans="1:8" ht="28.8">
      <c r="A478" s="132">
        <v>981507</v>
      </c>
      <c r="B478" s="133">
        <v>44614</v>
      </c>
      <c r="C478" s="134" t="s">
        <v>74</v>
      </c>
      <c r="D478" s="134" t="s">
        <v>4706</v>
      </c>
      <c r="E478" s="135">
        <v>647200</v>
      </c>
      <c r="F478" s="134" t="s">
        <v>3686</v>
      </c>
      <c r="G478" s="134" t="s">
        <v>4707</v>
      </c>
      <c r="H478" s="134" t="s">
        <v>3694</v>
      </c>
    </row>
    <row r="479" spans="1:8" ht="28.8">
      <c r="A479" s="132">
        <v>989850</v>
      </c>
      <c r="B479" s="133">
        <v>44823</v>
      </c>
      <c r="C479" s="134" t="s">
        <v>74</v>
      </c>
      <c r="D479" s="134" t="s">
        <v>4708</v>
      </c>
      <c r="E479" s="135">
        <v>2000000</v>
      </c>
      <c r="F479" s="134" t="s">
        <v>3740</v>
      </c>
      <c r="G479" s="134" t="s">
        <v>4709</v>
      </c>
      <c r="H479" s="134" t="s">
        <v>4511</v>
      </c>
    </row>
    <row r="480" spans="1:8" ht="28.8">
      <c r="A480" s="132">
        <v>981386</v>
      </c>
      <c r="B480" s="133">
        <v>44610</v>
      </c>
      <c r="C480" s="134" t="s">
        <v>60</v>
      </c>
      <c r="D480" s="134" t="s">
        <v>4710</v>
      </c>
      <c r="E480" s="135">
        <v>340800</v>
      </c>
      <c r="F480" s="134" t="s">
        <v>3686</v>
      </c>
      <c r="G480" s="134" t="s">
        <v>4711</v>
      </c>
      <c r="H480" s="134" t="s">
        <v>3688</v>
      </c>
    </row>
    <row r="481" spans="1:8" ht="28.8">
      <c r="A481" s="132">
        <v>986582</v>
      </c>
      <c r="B481" s="133">
        <v>44735</v>
      </c>
      <c r="C481" s="134" t="s">
        <v>60</v>
      </c>
      <c r="D481" s="134" t="s">
        <v>4712</v>
      </c>
      <c r="E481" s="135">
        <v>800000</v>
      </c>
      <c r="F481" s="134" t="s">
        <v>192</v>
      </c>
      <c r="G481" s="134" t="s">
        <v>4713</v>
      </c>
      <c r="H481" s="134" t="s">
        <v>4714</v>
      </c>
    </row>
    <row r="482" spans="1:8" ht="28.8">
      <c r="A482" s="132">
        <v>989904</v>
      </c>
      <c r="B482" s="133">
        <v>44824</v>
      </c>
      <c r="C482" s="134" t="s">
        <v>60</v>
      </c>
      <c r="D482" s="134" t="s">
        <v>4715</v>
      </c>
      <c r="E482" s="135">
        <v>50000</v>
      </c>
      <c r="F482" s="134" t="s">
        <v>3761</v>
      </c>
      <c r="G482" s="134" t="s">
        <v>4716</v>
      </c>
      <c r="H482" s="134" t="s">
        <v>3707</v>
      </c>
    </row>
    <row r="483" spans="1:8" ht="28.8">
      <c r="A483" s="132">
        <v>982410</v>
      </c>
      <c r="B483" s="133">
        <v>44634</v>
      </c>
      <c r="C483" s="134" t="s">
        <v>60</v>
      </c>
      <c r="D483" s="134" t="s">
        <v>4717</v>
      </c>
      <c r="E483" s="135">
        <v>265000</v>
      </c>
      <c r="F483" s="134" t="s">
        <v>3686</v>
      </c>
      <c r="G483" s="134" t="s">
        <v>4718</v>
      </c>
      <c r="H483" s="134" t="s">
        <v>3694</v>
      </c>
    </row>
    <row r="484" spans="1:8" ht="28.8">
      <c r="A484" s="132">
        <v>987192</v>
      </c>
      <c r="B484" s="133">
        <v>44754</v>
      </c>
      <c r="C484" s="134" t="s">
        <v>60</v>
      </c>
      <c r="D484" s="134" t="s">
        <v>4719</v>
      </c>
      <c r="E484" s="135">
        <v>495000</v>
      </c>
      <c r="F484" s="134" t="s">
        <v>192</v>
      </c>
      <c r="G484" s="134" t="s">
        <v>3449</v>
      </c>
      <c r="H484" s="134" t="s">
        <v>4720</v>
      </c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/>
  <dimension ref="A1:L1285"/>
  <sheetViews>
    <sheetView topLeftCell="A1248" workbookViewId="0">
      <selection activeCell="A1285" sqref="A1285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92" t="s">
        <v>2</v>
      </c>
      <c r="B1" s="92" t="s">
        <v>45</v>
      </c>
      <c r="C1" s="92" t="s">
        <v>32</v>
      </c>
      <c r="D1" s="92" t="s">
        <v>37</v>
      </c>
      <c r="E1" s="92" t="s">
        <v>33</v>
      </c>
      <c r="F1" s="92" t="s">
        <v>40</v>
      </c>
      <c r="G1" s="92" t="s">
        <v>46</v>
      </c>
      <c r="H1" s="92" t="s">
        <v>47</v>
      </c>
      <c r="I1" s="92" t="s">
        <v>48</v>
      </c>
      <c r="J1" s="92" t="s">
        <v>41</v>
      </c>
      <c r="K1" s="97" t="s">
        <v>52</v>
      </c>
      <c r="L1">
        <v>1285</v>
      </c>
    </row>
    <row r="2" spans="1:12" ht="14.4">
      <c r="A2" s="114" t="s">
        <v>790</v>
      </c>
      <c r="B2" s="114" t="s">
        <v>4721</v>
      </c>
      <c r="C2" s="114" t="s">
        <v>792</v>
      </c>
      <c r="D2" s="114" t="s">
        <v>793</v>
      </c>
      <c r="E2" s="114" t="s">
        <v>62</v>
      </c>
      <c r="F2" s="115">
        <v>984929</v>
      </c>
      <c r="G2" s="116">
        <v>515000</v>
      </c>
      <c r="H2" s="114" t="s">
        <v>65</v>
      </c>
      <c r="I2" s="114" t="s">
        <v>119</v>
      </c>
      <c r="J2" s="117">
        <v>44693</v>
      </c>
    </row>
    <row r="3" spans="1:12" ht="14.4">
      <c r="A3" s="114" t="s">
        <v>1933</v>
      </c>
      <c r="B3" s="114" t="s">
        <v>4722</v>
      </c>
      <c r="C3" s="114" t="s">
        <v>868</v>
      </c>
      <c r="D3" s="114" t="s">
        <v>1935</v>
      </c>
      <c r="E3" s="114" t="s">
        <v>62</v>
      </c>
      <c r="F3" s="115">
        <v>981261</v>
      </c>
      <c r="G3" s="116">
        <v>544000</v>
      </c>
      <c r="H3" s="114" t="s">
        <v>65</v>
      </c>
      <c r="I3" s="114" t="s">
        <v>119</v>
      </c>
      <c r="J3" s="117">
        <v>44608</v>
      </c>
    </row>
    <row r="4" spans="1:12" ht="14.4">
      <c r="A4" s="114" t="s">
        <v>1933</v>
      </c>
      <c r="B4" s="114" t="s">
        <v>4722</v>
      </c>
      <c r="C4" s="114" t="s">
        <v>63</v>
      </c>
      <c r="D4" s="114" t="s">
        <v>3599</v>
      </c>
      <c r="E4" s="114" t="s">
        <v>62</v>
      </c>
      <c r="F4" s="115">
        <v>983220</v>
      </c>
      <c r="G4" s="116">
        <v>460000</v>
      </c>
      <c r="H4" s="114" t="s">
        <v>65</v>
      </c>
      <c r="I4" s="114" t="s">
        <v>119</v>
      </c>
      <c r="J4" s="117">
        <v>44651</v>
      </c>
    </row>
    <row r="5" spans="1:12" ht="14.4">
      <c r="A5" s="114" t="s">
        <v>354</v>
      </c>
      <c r="B5" s="114" t="s">
        <v>4723</v>
      </c>
      <c r="C5" s="114" t="s">
        <v>63</v>
      </c>
      <c r="D5" s="114" t="s">
        <v>356</v>
      </c>
      <c r="E5" s="114" t="s">
        <v>62</v>
      </c>
      <c r="F5" s="115">
        <v>984154</v>
      </c>
      <c r="G5" s="116">
        <v>577328</v>
      </c>
      <c r="H5" s="114" t="s">
        <v>119</v>
      </c>
      <c r="I5" s="114" t="s">
        <v>119</v>
      </c>
      <c r="J5" s="117">
        <v>44676</v>
      </c>
    </row>
    <row r="6" spans="1:12" ht="14.4">
      <c r="A6" s="114" t="s">
        <v>354</v>
      </c>
      <c r="B6" s="114" t="s">
        <v>4723</v>
      </c>
      <c r="C6" s="114" t="s">
        <v>63</v>
      </c>
      <c r="D6" s="114" t="s">
        <v>356</v>
      </c>
      <c r="E6" s="114" t="s">
        <v>62</v>
      </c>
      <c r="F6" s="115">
        <v>983170</v>
      </c>
      <c r="G6" s="116">
        <v>607842</v>
      </c>
      <c r="H6" s="114" t="s">
        <v>119</v>
      </c>
      <c r="I6" s="114" t="s">
        <v>119</v>
      </c>
      <c r="J6" s="117">
        <v>44650</v>
      </c>
    </row>
    <row r="7" spans="1:12" ht="14.4">
      <c r="A7" s="114" t="s">
        <v>354</v>
      </c>
      <c r="B7" s="114" t="s">
        <v>4723</v>
      </c>
      <c r="C7" s="114" t="s">
        <v>63</v>
      </c>
      <c r="D7" s="114" t="s">
        <v>356</v>
      </c>
      <c r="E7" s="114" t="s">
        <v>62</v>
      </c>
      <c r="F7" s="115">
        <v>981850</v>
      </c>
      <c r="G7" s="116">
        <v>558060</v>
      </c>
      <c r="H7" s="114" t="s">
        <v>119</v>
      </c>
      <c r="I7" s="114" t="s">
        <v>119</v>
      </c>
      <c r="J7" s="117">
        <v>44620</v>
      </c>
    </row>
    <row r="8" spans="1:12" ht="14.4">
      <c r="A8" s="114" t="s">
        <v>354</v>
      </c>
      <c r="B8" s="114" t="s">
        <v>4723</v>
      </c>
      <c r="C8" s="114" t="s">
        <v>63</v>
      </c>
      <c r="D8" s="114" t="s">
        <v>356</v>
      </c>
      <c r="E8" s="114" t="s">
        <v>62</v>
      </c>
      <c r="F8" s="115">
        <v>983727</v>
      </c>
      <c r="G8" s="116">
        <v>567763</v>
      </c>
      <c r="H8" s="114" t="s">
        <v>119</v>
      </c>
      <c r="I8" s="114" t="s">
        <v>119</v>
      </c>
      <c r="J8" s="117">
        <v>44665</v>
      </c>
    </row>
    <row r="9" spans="1:12" ht="14.4">
      <c r="A9" s="114" t="s">
        <v>354</v>
      </c>
      <c r="B9" s="114" t="s">
        <v>4723</v>
      </c>
      <c r="C9" s="114" t="s">
        <v>63</v>
      </c>
      <c r="D9" s="114" t="s">
        <v>356</v>
      </c>
      <c r="E9" s="114" t="s">
        <v>62</v>
      </c>
      <c r="F9" s="115">
        <v>985593</v>
      </c>
      <c r="G9" s="116">
        <v>592036</v>
      </c>
      <c r="H9" s="114" t="s">
        <v>119</v>
      </c>
      <c r="I9" s="114" t="s">
        <v>119</v>
      </c>
      <c r="J9" s="117">
        <v>44707</v>
      </c>
    </row>
    <row r="10" spans="1:12" ht="14.4">
      <c r="A10" s="114" t="s">
        <v>354</v>
      </c>
      <c r="B10" s="114" t="s">
        <v>4723</v>
      </c>
      <c r="C10" s="114" t="s">
        <v>63</v>
      </c>
      <c r="D10" s="114" t="s">
        <v>356</v>
      </c>
      <c r="E10" s="114" t="s">
        <v>62</v>
      </c>
      <c r="F10" s="115">
        <v>987770</v>
      </c>
      <c r="G10" s="116">
        <v>589950</v>
      </c>
      <c r="H10" s="114" t="s">
        <v>119</v>
      </c>
      <c r="I10" s="114" t="s">
        <v>119</v>
      </c>
      <c r="J10" s="117">
        <v>44764</v>
      </c>
    </row>
    <row r="11" spans="1:12" ht="14.4">
      <c r="A11" s="114" t="s">
        <v>354</v>
      </c>
      <c r="B11" s="114" t="s">
        <v>4723</v>
      </c>
      <c r="C11" s="114" t="s">
        <v>63</v>
      </c>
      <c r="D11" s="114" t="s">
        <v>356</v>
      </c>
      <c r="E11" s="114" t="s">
        <v>62</v>
      </c>
      <c r="F11" s="115">
        <v>985590</v>
      </c>
      <c r="G11" s="116">
        <v>562965</v>
      </c>
      <c r="H11" s="114" t="s">
        <v>119</v>
      </c>
      <c r="I11" s="114" t="s">
        <v>119</v>
      </c>
      <c r="J11" s="117">
        <v>44707</v>
      </c>
    </row>
    <row r="12" spans="1:12" ht="14.4">
      <c r="A12" s="114" t="s">
        <v>354</v>
      </c>
      <c r="B12" s="114" t="s">
        <v>4723</v>
      </c>
      <c r="C12" s="114" t="s">
        <v>63</v>
      </c>
      <c r="D12" s="114" t="s">
        <v>356</v>
      </c>
      <c r="E12" s="114" t="s">
        <v>62</v>
      </c>
      <c r="F12" s="115">
        <v>980451</v>
      </c>
      <c r="G12" s="116">
        <v>565908</v>
      </c>
      <c r="H12" s="114" t="s">
        <v>119</v>
      </c>
      <c r="I12" s="114" t="s">
        <v>119</v>
      </c>
      <c r="J12" s="117">
        <v>44589</v>
      </c>
    </row>
    <row r="13" spans="1:12" ht="14.4">
      <c r="A13" s="114" t="s">
        <v>354</v>
      </c>
      <c r="B13" s="114" t="s">
        <v>4723</v>
      </c>
      <c r="C13" s="114" t="s">
        <v>63</v>
      </c>
      <c r="D13" s="114" t="s">
        <v>356</v>
      </c>
      <c r="E13" s="114" t="s">
        <v>62</v>
      </c>
      <c r="F13" s="115">
        <v>980256</v>
      </c>
      <c r="G13" s="116">
        <v>574950</v>
      </c>
      <c r="H13" s="114" t="s">
        <v>119</v>
      </c>
      <c r="I13" s="114" t="s">
        <v>119</v>
      </c>
      <c r="J13" s="117">
        <v>44585</v>
      </c>
    </row>
    <row r="14" spans="1:12" ht="14.4">
      <c r="A14" s="114" t="s">
        <v>354</v>
      </c>
      <c r="B14" s="114" t="s">
        <v>4723</v>
      </c>
      <c r="C14" s="114" t="s">
        <v>63</v>
      </c>
      <c r="D14" s="114" t="s">
        <v>356</v>
      </c>
      <c r="E14" s="114" t="s">
        <v>62</v>
      </c>
      <c r="F14" s="115">
        <v>984295</v>
      </c>
      <c r="G14" s="116">
        <v>585798</v>
      </c>
      <c r="H14" s="114" t="s">
        <v>119</v>
      </c>
      <c r="I14" s="114" t="s">
        <v>119</v>
      </c>
      <c r="J14" s="117">
        <v>44679</v>
      </c>
    </row>
    <row r="15" spans="1:12" ht="14.4">
      <c r="A15" s="114" t="s">
        <v>354</v>
      </c>
      <c r="B15" s="114" t="s">
        <v>4723</v>
      </c>
      <c r="C15" s="114" t="s">
        <v>63</v>
      </c>
      <c r="D15" s="114" t="s">
        <v>356</v>
      </c>
      <c r="E15" s="114" t="s">
        <v>62</v>
      </c>
      <c r="F15" s="115">
        <v>981854</v>
      </c>
      <c r="G15" s="116">
        <v>592265</v>
      </c>
      <c r="H15" s="114" t="s">
        <v>119</v>
      </c>
      <c r="I15" s="114" t="s">
        <v>119</v>
      </c>
      <c r="J15" s="117">
        <v>44620</v>
      </c>
    </row>
    <row r="16" spans="1:12" ht="14.4">
      <c r="A16" s="114" t="s">
        <v>354</v>
      </c>
      <c r="B16" s="114" t="s">
        <v>4723</v>
      </c>
      <c r="C16" s="114" t="s">
        <v>63</v>
      </c>
      <c r="D16" s="114" t="s">
        <v>356</v>
      </c>
      <c r="E16" s="114" t="s">
        <v>62</v>
      </c>
      <c r="F16" s="115">
        <v>980584</v>
      </c>
      <c r="G16" s="116">
        <v>599950</v>
      </c>
      <c r="H16" s="114" t="s">
        <v>119</v>
      </c>
      <c r="I16" s="114" t="s">
        <v>119</v>
      </c>
      <c r="J16" s="117">
        <v>44593</v>
      </c>
    </row>
    <row r="17" spans="1:10" ht="14.4">
      <c r="A17" s="114" t="s">
        <v>354</v>
      </c>
      <c r="B17" s="114" t="s">
        <v>4723</v>
      </c>
      <c r="C17" s="114" t="s">
        <v>63</v>
      </c>
      <c r="D17" s="114" t="s">
        <v>356</v>
      </c>
      <c r="E17" s="114" t="s">
        <v>62</v>
      </c>
      <c r="F17" s="115">
        <v>981642</v>
      </c>
      <c r="G17" s="116">
        <v>579950</v>
      </c>
      <c r="H17" s="114" t="s">
        <v>119</v>
      </c>
      <c r="I17" s="114" t="s">
        <v>119</v>
      </c>
      <c r="J17" s="117">
        <v>44616</v>
      </c>
    </row>
    <row r="18" spans="1:10" ht="14.4">
      <c r="A18" s="114" t="s">
        <v>354</v>
      </c>
      <c r="B18" s="114" t="s">
        <v>4723</v>
      </c>
      <c r="C18" s="114" t="s">
        <v>63</v>
      </c>
      <c r="D18" s="114" t="s">
        <v>356</v>
      </c>
      <c r="E18" s="114" t="s">
        <v>62</v>
      </c>
      <c r="F18" s="115">
        <v>982693</v>
      </c>
      <c r="G18" s="116">
        <v>560798</v>
      </c>
      <c r="H18" s="114" t="s">
        <v>119</v>
      </c>
      <c r="I18" s="114" t="s">
        <v>119</v>
      </c>
      <c r="J18" s="117">
        <v>44638</v>
      </c>
    </row>
    <row r="19" spans="1:10" ht="14.4">
      <c r="A19" s="114" t="s">
        <v>354</v>
      </c>
      <c r="B19" s="114" t="s">
        <v>4723</v>
      </c>
      <c r="C19" s="114" t="s">
        <v>63</v>
      </c>
      <c r="D19" s="114" t="s">
        <v>356</v>
      </c>
      <c r="E19" s="114" t="s">
        <v>62</v>
      </c>
      <c r="F19" s="115">
        <v>979791</v>
      </c>
      <c r="G19" s="116">
        <v>574950</v>
      </c>
      <c r="H19" s="114" t="s">
        <v>119</v>
      </c>
      <c r="I19" s="114" t="s">
        <v>119</v>
      </c>
      <c r="J19" s="117">
        <v>44574</v>
      </c>
    </row>
    <row r="20" spans="1:10" ht="14.4">
      <c r="A20" s="114" t="s">
        <v>354</v>
      </c>
      <c r="B20" s="114" t="s">
        <v>4723</v>
      </c>
      <c r="C20" s="114" t="s">
        <v>63</v>
      </c>
      <c r="D20" s="114" t="s">
        <v>356</v>
      </c>
      <c r="E20" s="114" t="s">
        <v>62</v>
      </c>
      <c r="F20" s="115">
        <v>985673</v>
      </c>
      <c r="G20" s="116">
        <v>592325</v>
      </c>
      <c r="H20" s="114" t="s">
        <v>119</v>
      </c>
      <c r="I20" s="114" t="s">
        <v>119</v>
      </c>
      <c r="J20" s="117">
        <v>44708</v>
      </c>
    </row>
    <row r="21" spans="1:10" ht="14.4">
      <c r="A21" s="114" t="s">
        <v>354</v>
      </c>
      <c r="B21" s="114" t="s">
        <v>4723</v>
      </c>
      <c r="C21" s="114" t="s">
        <v>63</v>
      </c>
      <c r="D21" s="114" t="s">
        <v>356</v>
      </c>
      <c r="E21" s="114" t="s">
        <v>62</v>
      </c>
      <c r="F21" s="115">
        <v>981158</v>
      </c>
      <c r="G21" s="116">
        <v>619840</v>
      </c>
      <c r="H21" s="114" t="s">
        <v>119</v>
      </c>
      <c r="I21" s="114" t="s">
        <v>119</v>
      </c>
      <c r="J21" s="117">
        <v>44606</v>
      </c>
    </row>
    <row r="22" spans="1:10" ht="14.4">
      <c r="A22" s="114" t="s">
        <v>354</v>
      </c>
      <c r="B22" s="114" t="s">
        <v>4723</v>
      </c>
      <c r="C22" s="114" t="s">
        <v>63</v>
      </c>
      <c r="D22" s="114" t="s">
        <v>356</v>
      </c>
      <c r="E22" s="114" t="s">
        <v>62</v>
      </c>
      <c r="F22" s="115">
        <v>988220</v>
      </c>
      <c r="G22" s="116">
        <v>604551</v>
      </c>
      <c r="H22" s="114" t="s">
        <v>119</v>
      </c>
      <c r="I22" s="114" t="s">
        <v>119</v>
      </c>
      <c r="J22" s="117">
        <v>44781</v>
      </c>
    </row>
    <row r="23" spans="1:10" ht="14.4">
      <c r="A23" s="114" t="s">
        <v>354</v>
      </c>
      <c r="B23" s="114" t="s">
        <v>4723</v>
      </c>
      <c r="C23" s="114" t="s">
        <v>63</v>
      </c>
      <c r="D23" s="114" t="s">
        <v>356</v>
      </c>
      <c r="E23" s="114" t="s">
        <v>62</v>
      </c>
      <c r="F23" s="115">
        <v>988181</v>
      </c>
      <c r="G23" s="116">
        <v>629639</v>
      </c>
      <c r="H23" s="114" t="s">
        <v>119</v>
      </c>
      <c r="I23" s="114" t="s">
        <v>119</v>
      </c>
      <c r="J23" s="117">
        <v>44778</v>
      </c>
    </row>
    <row r="24" spans="1:10" ht="14.4">
      <c r="A24" s="114" t="s">
        <v>354</v>
      </c>
      <c r="B24" s="114" t="s">
        <v>4723</v>
      </c>
      <c r="C24" s="114" t="s">
        <v>63</v>
      </c>
      <c r="D24" s="114" t="s">
        <v>356</v>
      </c>
      <c r="E24" s="114" t="s">
        <v>62</v>
      </c>
      <c r="F24" s="115">
        <v>984145</v>
      </c>
      <c r="G24" s="116">
        <v>556950</v>
      </c>
      <c r="H24" s="114" t="s">
        <v>119</v>
      </c>
      <c r="I24" s="114" t="s">
        <v>119</v>
      </c>
      <c r="J24" s="117">
        <v>44676</v>
      </c>
    </row>
    <row r="25" spans="1:10" ht="14.4">
      <c r="A25" s="114" t="s">
        <v>354</v>
      </c>
      <c r="B25" s="114" t="s">
        <v>4723</v>
      </c>
      <c r="C25" s="114" t="s">
        <v>63</v>
      </c>
      <c r="D25" s="114" t="s">
        <v>356</v>
      </c>
      <c r="E25" s="114" t="s">
        <v>62</v>
      </c>
      <c r="F25" s="115">
        <v>987995</v>
      </c>
      <c r="G25" s="116">
        <v>600884</v>
      </c>
      <c r="H25" s="114" t="s">
        <v>119</v>
      </c>
      <c r="I25" s="114" t="s">
        <v>119</v>
      </c>
      <c r="J25" s="117">
        <v>44771</v>
      </c>
    </row>
    <row r="26" spans="1:10" ht="14.4">
      <c r="A26" s="114" t="s">
        <v>354</v>
      </c>
      <c r="B26" s="114" t="s">
        <v>4723</v>
      </c>
      <c r="C26" s="114" t="s">
        <v>63</v>
      </c>
      <c r="D26" s="114" t="s">
        <v>356</v>
      </c>
      <c r="E26" s="114" t="s">
        <v>62</v>
      </c>
      <c r="F26" s="115">
        <v>986209</v>
      </c>
      <c r="G26" s="116">
        <v>572060</v>
      </c>
      <c r="H26" s="114" t="s">
        <v>119</v>
      </c>
      <c r="I26" s="114" t="s">
        <v>119</v>
      </c>
      <c r="J26" s="117">
        <v>44722</v>
      </c>
    </row>
    <row r="27" spans="1:10" ht="14.4">
      <c r="A27" s="114" t="s">
        <v>354</v>
      </c>
      <c r="B27" s="114" t="s">
        <v>4723</v>
      </c>
      <c r="C27" s="114" t="s">
        <v>63</v>
      </c>
      <c r="D27" s="114" t="s">
        <v>356</v>
      </c>
      <c r="E27" s="114" t="s">
        <v>62</v>
      </c>
      <c r="F27" s="115">
        <v>979539</v>
      </c>
      <c r="G27" s="116">
        <v>584707</v>
      </c>
      <c r="H27" s="114" t="s">
        <v>119</v>
      </c>
      <c r="I27" s="114" t="s">
        <v>119</v>
      </c>
      <c r="J27" s="117">
        <v>44568</v>
      </c>
    </row>
    <row r="28" spans="1:10" ht="14.4">
      <c r="A28" s="114" t="s">
        <v>68</v>
      </c>
      <c r="B28" s="114" t="s">
        <v>4724</v>
      </c>
      <c r="C28" s="114" t="s">
        <v>70</v>
      </c>
      <c r="D28" s="114" t="s">
        <v>71</v>
      </c>
      <c r="E28" s="114" t="s">
        <v>62</v>
      </c>
      <c r="F28" s="115">
        <v>988860</v>
      </c>
      <c r="G28" s="116">
        <v>599000</v>
      </c>
      <c r="H28" s="114" t="s">
        <v>65</v>
      </c>
      <c r="I28" s="114" t="s">
        <v>119</v>
      </c>
      <c r="J28" s="117">
        <v>44799</v>
      </c>
    </row>
    <row r="29" spans="1:10" ht="14.4">
      <c r="A29" s="114" t="s">
        <v>68</v>
      </c>
      <c r="B29" s="114" t="s">
        <v>4724</v>
      </c>
      <c r="C29" s="114" t="s">
        <v>70</v>
      </c>
      <c r="D29" s="114" t="s">
        <v>71</v>
      </c>
      <c r="E29" s="114" t="s">
        <v>307</v>
      </c>
      <c r="F29" s="115">
        <v>988203</v>
      </c>
      <c r="G29" s="116">
        <v>520000</v>
      </c>
      <c r="H29" s="114" t="s">
        <v>65</v>
      </c>
      <c r="I29" s="114" t="s">
        <v>119</v>
      </c>
      <c r="J29" s="117">
        <v>44781</v>
      </c>
    </row>
    <row r="30" spans="1:10" ht="14.4">
      <c r="A30" s="114" t="s">
        <v>68</v>
      </c>
      <c r="B30" s="114" t="s">
        <v>4724</v>
      </c>
      <c r="C30" s="114" t="s">
        <v>70</v>
      </c>
      <c r="D30" s="114" t="s">
        <v>71</v>
      </c>
      <c r="E30" s="114" t="s">
        <v>62</v>
      </c>
      <c r="F30" s="115">
        <v>988211</v>
      </c>
      <c r="G30" s="116">
        <v>161000</v>
      </c>
      <c r="H30" s="114" t="s">
        <v>65</v>
      </c>
      <c r="I30" s="114" t="s">
        <v>119</v>
      </c>
      <c r="J30" s="117">
        <v>44781</v>
      </c>
    </row>
    <row r="31" spans="1:10" ht="14.4">
      <c r="A31" s="114" t="s">
        <v>68</v>
      </c>
      <c r="B31" s="114" t="s">
        <v>4724</v>
      </c>
      <c r="C31" s="114" t="s">
        <v>70</v>
      </c>
      <c r="D31" s="114" t="s">
        <v>71</v>
      </c>
      <c r="E31" s="114" t="s">
        <v>62</v>
      </c>
      <c r="F31" s="115">
        <v>983659</v>
      </c>
      <c r="G31" s="116">
        <v>463000</v>
      </c>
      <c r="H31" s="114" t="s">
        <v>65</v>
      </c>
      <c r="I31" s="114" t="s">
        <v>119</v>
      </c>
      <c r="J31" s="117">
        <v>44664</v>
      </c>
    </row>
    <row r="32" spans="1:10" ht="14.4">
      <c r="A32" s="114" t="s">
        <v>68</v>
      </c>
      <c r="B32" s="114" t="s">
        <v>4724</v>
      </c>
      <c r="C32" s="114" t="s">
        <v>70</v>
      </c>
      <c r="D32" s="114" t="s">
        <v>71</v>
      </c>
      <c r="E32" s="114" t="s">
        <v>62</v>
      </c>
      <c r="F32" s="115">
        <v>983671</v>
      </c>
      <c r="G32" s="116">
        <v>460000</v>
      </c>
      <c r="H32" s="114" t="s">
        <v>65</v>
      </c>
      <c r="I32" s="114" t="s">
        <v>119</v>
      </c>
      <c r="J32" s="117">
        <v>44664</v>
      </c>
    </row>
    <row r="33" spans="1:10" ht="14.4">
      <c r="A33" s="114" t="s">
        <v>68</v>
      </c>
      <c r="B33" s="114" t="s">
        <v>4724</v>
      </c>
      <c r="C33" s="114" t="s">
        <v>70</v>
      </c>
      <c r="D33" s="114" t="s">
        <v>71</v>
      </c>
      <c r="E33" s="114" t="s">
        <v>294</v>
      </c>
      <c r="F33" s="115">
        <v>983676</v>
      </c>
      <c r="G33" s="116">
        <v>515000</v>
      </c>
      <c r="H33" s="114" t="s">
        <v>65</v>
      </c>
      <c r="I33" s="114" t="s">
        <v>119</v>
      </c>
      <c r="J33" s="117">
        <v>44664</v>
      </c>
    </row>
    <row r="34" spans="1:10" ht="14.4">
      <c r="A34" s="114" t="s">
        <v>68</v>
      </c>
      <c r="B34" s="114" t="s">
        <v>4724</v>
      </c>
      <c r="C34" s="114" t="s">
        <v>103</v>
      </c>
      <c r="D34" s="114" t="s">
        <v>1642</v>
      </c>
      <c r="E34" s="114" t="s">
        <v>62</v>
      </c>
      <c r="F34" s="115">
        <v>979726</v>
      </c>
      <c r="G34" s="116">
        <v>535000</v>
      </c>
      <c r="H34" s="114" t="s">
        <v>65</v>
      </c>
      <c r="I34" s="114" t="s">
        <v>119</v>
      </c>
      <c r="J34" s="117">
        <v>44573</v>
      </c>
    </row>
    <row r="35" spans="1:10" ht="14.4">
      <c r="A35" s="114" t="s">
        <v>68</v>
      </c>
      <c r="B35" s="114" t="s">
        <v>4724</v>
      </c>
      <c r="C35" s="114" t="s">
        <v>70</v>
      </c>
      <c r="D35" s="114" t="s">
        <v>71</v>
      </c>
      <c r="E35" s="114" t="s">
        <v>62</v>
      </c>
      <c r="F35" s="115">
        <v>990897</v>
      </c>
      <c r="G35" s="116">
        <v>500000</v>
      </c>
      <c r="H35" s="114" t="s">
        <v>65</v>
      </c>
      <c r="I35" s="114" t="s">
        <v>119</v>
      </c>
      <c r="J35" s="117">
        <v>44852</v>
      </c>
    </row>
    <row r="36" spans="1:10" ht="14.4">
      <c r="A36" s="114" t="s">
        <v>68</v>
      </c>
      <c r="B36" s="114" t="s">
        <v>4724</v>
      </c>
      <c r="C36" s="114" t="s">
        <v>70</v>
      </c>
      <c r="D36" s="114" t="s">
        <v>71</v>
      </c>
      <c r="E36" s="114" t="s">
        <v>62</v>
      </c>
      <c r="F36" s="115">
        <v>992411</v>
      </c>
      <c r="G36" s="116">
        <v>422000</v>
      </c>
      <c r="H36" s="114" t="s">
        <v>65</v>
      </c>
      <c r="I36" s="114" t="s">
        <v>119</v>
      </c>
      <c r="J36" s="117">
        <v>44909</v>
      </c>
    </row>
    <row r="37" spans="1:10" ht="14.4">
      <c r="A37" s="114" t="s">
        <v>68</v>
      </c>
      <c r="B37" s="114" t="s">
        <v>4724</v>
      </c>
      <c r="C37" s="114" t="s">
        <v>70</v>
      </c>
      <c r="D37" s="114" t="s">
        <v>71</v>
      </c>
      <c r="E37" s="114" t="s">
        <v>62</v>
      </c>
      <c r="F37" s="115">
        <v>990223</v>
      </c>
      <c r="G37" s="116">
        <v>685000</v>
      </c>
      <c r="H37" s="114" t="s">
        <v>65</v>
      </c>
      <c r="I37" s="114" t="s">
        <v>119</v>
      </c>
      <c r="J37" s="117">
        <v>44827</v>
      </c>
    </row>
    <row r="38" spans="1:10" ht="14.4">
      <c r="A38" s="114" t="s">
        <v>68</v>
      </c>
      <c r="B38" s="114" t="s">
        <v>4724</v>
      </c>
      <c r="C38" s="114" t="s">
        <v>70</v>
      </c>
      <c r="D38" s="114" t="s">
        <v>71</v>
      </c>
      <c r="E38" s="114" t="s">
        <v>62</v>
      </c>
      <c r="F38" s="115">
        <v>988482</v>
      </c>
      <c r="G38" s="116">
        <v>590000</v>
      </c>
      <c r="H38" s="114" t="s">
        <v>65</v>
      </c>
      <c r="I38" s="114" t="s">
        <v>119</v>
      </c>
      <c r="J38" s="117">
        <v>44789</v>
      </c>
    </row>
    <row r="39" spans="1:10" ht="14.4">
      <c r="A39" s="114" t="s">
        <v>68</v>
      </c>
      <c r="B39" s="114" t="s">
        <v>4724</v>
      </c>
      <c r="C39" s="114" t="s">
        <v>70</v>
      </c>
      <c r="D39" s="114" t="s">
        <v>71</v>
      </c>
      <c r="E39" s="114" t="s">
        <v>62</v>
      </c>
      <c r="F39" s="115">
        <v>990901</v>
      </c>
      <c r="G39" s="116">
        <v>1600000</v>
      </c>
      <c r="H39" s="114" t="s">
        <v>65</v>
      </c>
      <c r="I39" s="114" t="s">
        <v>119</v>
      </c>
      <c r="J39" s="117">
        <v>44852</v>
      </c>
    </row>
    <row r="40" spans="1:10" ht="14.4">
      <c r="A40" s="114" t="s">
        <v>68</v>
      </c>
      <c r="B40" s="114" t="s">
        <v>4724</v>
      </c>
      <c r="C40" s="114" t="s">
        <v>70</v>
      </c>
      <c r="D40" s="114" t="s">
        <v>71</v>
      </c>
      <c r="E40" s="114" t="s">
        <v>307</v>
      </c>
      <c r="F40" s="115">
        <v>988402</v>
      </c>
      <c r="G40" s="116">
        <v>5425000</v>
      </c>
      <c r="H40" s="114" t="s">
        <v>65</v>
      </c>
      <c r="I40" s="114" t="s">
        <v>119</v>
      </c>
      <c r="J40" s="117">
        <v>44785</v>
      </c>
    </row>
    <row r="41" spans="1:10" ht="14.4">
      <c r="A41" s="114" t="s">
        <v>68</v>
      </c>
      <c r="B41" s="114" t="s">
        <v>4724</v>
      </c>
      <c r="C41" s="114" t="s">
        <v>70</v>
      </c>
      <c r="D41" s="114" t="s">
        <v>71</v>
      </c>
      <c r="E41" s="114" t="s">
        <v>62</v>
      </c>
      <c r="F41" s="115">
        <v>990835</v>
      </c>
      <c r="G41" s="116">
        <v>1575000</v>
      </c>
      <c r="H41" s="114" t="s">
        <v>65</v>
      </c>
      <c r="I41" s="114" t="s">
        <v>119</v>
      </c>
      <c r="J41" s="117">
        <v>44848</v>
      </c>
    </row>
    <row r="42" spans="1:10" ht="14.4">
      <c r="A42" s="114" t="s">
        <v>68</v>
      </c>
      <c r="B42" s="114" t="s">
        <v>4724</v>
      </c>
      <c r="C42" s="114" t="s">
        <v>103</v>
      </c>
      <c r="D42" s="114" t="s">
        <v>1642</v>
      </c>
      <c r="E42" s="114" t="s">
        <v>62</v>
      </c>
      <c r="F42" s="115">
        <v>990228</v>
      </c>
      <c r="G42" s="116">
        <v>399900</v>
      </c>
      <c r="H42" s="114" t="s">
        <v>65</v>
      </c>
      <c r="I42" s="114" t="s">
        <v>119</v>
      </c>
      <c r="J42" s="117">
        <v>44827</v>
      </c>
    </row>
    <row r="43" spans="1:10" ht="14.4">
      <c r="A43" s="114" t="s">
        <v>68</v>
      </c>
      <c r="B43" s="114" t="s">
        <v>4724</v>
      </c>
      <c r="C43" s="114" t="s">
        <v>70</v>
      </c>
      <c r="D43" s="114" t="s">
        <v>71</v>
      </c>
      <c r="E43" s="114" t="s">
        <v>62</v>
      </c>
      <c r="F43" s="115">
        <v>988703</v>
      </c>
      <c r="G43" s="116">
        <v>425000</v>
      </c>
      <c r="H43" s="114" t="s">
        <v>65</v>
      </c>
      <c r="I43" s="114" t="s">
        <v>119</v>
      </c>
      <c r="J43" s="117">
        <v>44796</v>
      </c>
    </row>
    <row r="44" spans="1:10" ht="14.4">
      <c r="A44" s="114" t="s">
        <v>68</v>
      </c>
      <c r="B44" s="114" t="s">
        <v>4724</v>
      </c>
      <c r="C44" s="114" t="s">
        <v>103</v>
      </c>
      <c r="D44" s="114" t="s">
        <v>1086</v>
      </c>
      <c r="E44" s="114" t="s">
        <v>62</v>
      </c>
      <c r="F44" s="115">
        <v>988442</v>
      </c>
      <c r="G44" s="116">
        <v>699000</v>
      </c>
      <c r="H44" s="114" t="s">
        <v>65</v>
      </c>
      <c r="I44" s="114" t="s">
        <v>119</v>
      </c>
      <c r="J44" s="117">
        <v>44788</v>
      </c>
    </row>
    <row r="45" spans="1:10" ht="14.4">
      <c r="A45" s="114" t="s">
        <v>68</v>
      </c>
      <c r="B45" s="114" t="s">
        <v>4724</v>
      </c>
      <c r="C45" s="114" t="s">
        <v>70</v>
      </c>
      <c r="D45" s="114" t="s">
        <v>71</v>
      </c>
      <c r="E45" s="114" t="s">
        <v>62</v>
      </c>
      <c r="F45" s="115">
        <v>990682</v>
      </c>
      <c r="G45" s="116">
        <v>499000</v>
      </c>
      <c r="H45" s="114" t="s">
        <v>65</v>
      </c>
      <c r="I45" s="114" t="s">
        <v>119</v>
      </c>
      <c r="J45" s="117">
        <v>44844</v>
      </c>
    </row>
    <row r="46" spans="1:10" ht="14.4">
      <c r="A46" s="114" t="s">
        <v>68</v>
      </c>
      <c r="B46" s="114" t="s">
        <v>4724</v>
      </c>
      <c r="C46" s="114" t="s">
        <v>308</v>
      </c>
      <c r="D46" s="114" t="s">
        <v>954</v>
      </c>
      <c r="E46" s="114" t="s">
        <v>62</v>
      </c>
      <c r="F46" s="115">
        <v>988648</v>
      </c>
      <c r="G46" s="116">
        <v>1500000</v>
      </c>
      <c r="H46" s="114" t="s">
        <v>65</v>
      </c>
      <c r="I46" s="114" t="s">
        <v>119</v>
      </c>
      <c r="J46" s="117">
        <v>44792</v>
      </c>
    </row>
    <row r="47" spans="1:10" ht="14.4">
      <c r="A47" s="114" t="s">
        <v>68</v>
      </c>
      <c r="B47" s="114" t="s">
        <v>4724</v>
      </c>
      <c r="C47" s="114" t="s">
        <v>70</v>
      </c>
      <c r="D47" s="114" t="s">
        <v>71</v>
      </c>
      <c r="E47" s="114" t="s">
        <v>62</v>
      </c>
      <c r="F47" s="115">
        <v>989131</v>
      </c>
      <c r="G47" s="116">
        <v>670000</v>
      </c>
      <c r="H47" s="114" t="s">
        <v>65</v>
      </c>
      <c r="I47" s="114" t="s">
        <v>119</v>
      </c>
      <c r="J47" s="117">
        <v>44805</v>
      </c>
    </row>
    <row r="48" spans="1:10" ht="14.4">
      <c r="A48" s="114" t="s">
        <v>68</v>
      </c>
      <c r="B48" s="114" t="s">
        <v>4724</v>
      </c>
      <c r="C48" s="114" t="s">
        <v>70</v>
      </c>
      <c r="D48" s="114" t="s">
        <v>71</v>
      </c>
      <c r="E48" s="114" t="s">
        <v>62</v>
      </c>
      <c r="F48" s="115">
        <v>991154</v>
      </c>
      <c r="G48" s="116">
        <v>1389000</v>
      </c>
      <c r="H48" s="114" t="s">
        <v>119</v>
      </c>
      <c r="I48" s="114" t="s">
        <v>119</v>
      </c>
      <c r="J48" s="117">
        <v>44861</v>
      </c>
    </row>
    <row r="49" spans="1:10" ht="14.4">
      <c r="A49" s="114" t="s">
        <v>68</v>
      </c>
      <c r="B49" s="114" t="s">
        <v>4724</v>
      </c>
      <c r="C49" s="114" t="s">
        <v>70</v>
      </c>
      <c r="D49" s="114" t="s">
        <v>71</v>
      </c>
      <c r="E49" s="114" t="s">
        <v>93</v>
      </c>
      <c r="F49" s="115">
        <v>986123</v>
      </c>
      <c r="G49" s="116">
        <v>315000</v>
      </c>
      <c r="H49" s="114" t="s">
        <v>65</v>
      </c>
      <c r="I49" s="114" t="s">
        <v>119</v>
      </c>
      <c r="J49" s="117">
        <v>44721</v>
      </c>
    </row>
    <row r="50" spans="1:10" ht="14.4">
      <c r="A50" s="114" t="s">
        <v>68</v>
      </c>
      <c r="B50" s="114" t="s">
        <v>4724</v>
      </c>
      <c r="C50" s="114" t="s">
        <v>70</v>
      </c>
      <c r="D50" s="114" t="s">
        <v>71</v>
      </c>
      <c r="E50" s="114" t="s">
        <v>176</v>
      </c>
      <c r="F50" s="115">
        <v>989346</v>
      </c>
      <c r="G50" s="116">
        <v>260000</v>
      </c>
      <c r="H50" s="114" t="s">
        <v>65</v>
      </c>
      <c r="I50" s="114" t="s">
        <v>119</v>
      </c>
      <c r="J50" s="117">
        <v>44816</v>
      </c>
    </row>
    <row r="51" spans="1:10" ht="14.4">
      <c r="A51" s="114" t="s">
        <v>68</v>
      </c>
      <c r="B51" s="114" t="s">
        <v>4724</v>
      </c>
      <c r="C51" s="114" t="s">
        <v>70</v>
      </c>
      <c r="D51" s="114" t="s">
        <v>71</v>
      </c>
      <c r="E51" s="114" t="s">
        <v>294</v>
      </c>
      <c r="F51" s="115">
        <v>983356</v>
      </c>
      <c r="G51" s="116">
        <v>600000</v>
      </c>
      <c r="H51" s="114" t="s">
        <v>65</v>
      </c>
      <c r="I51" s="114" t="s">
        <v>119</v>
      </c>
      <c r="J51" s="117">
        <v>44656</v>
      </c>
    </row>
    <row r="52" spans="1:10" ht="14.4">
      <c r="A52" s="114" t="s">
        <v>68</v>
      </c>
      <c r="B52" s="114" t="s">
        <v>4724</v>
      </c>
      <c r="C52" s="114" t="s">
        <v>70</v>
      </c>
      <c r="D52" s="114" t="s">
        <v>71</v>
      </c>
      <c r="E52" s="114" t="s">
        <v>62</v>
      </c>
      <c r="F52" s="115">
        <v>989335</v>
      </c>
      <c r="G52" s="116">
        <v>865000</v>
      </c>
      <c r="H52" s="114" t="s">
        <v>65</v>
      </c>
      <c r="I52" s="114" t="s">
        <v>119</v>
      </c>
      <c r="J52" s="117">
        <v>44816</v>
      </c>
    </row>
    <row r="53" spans="1:10" ht="14.4">
      <c r="A53" s="114" t="s">
        <v>68</v>
      </c>
      <c r="B53" s="114" t="s">
        <v>4724</v>
      </c>
      <c r="C53" s="114" t="s">
        <v>308</v>
      </c>
      <c r="D53" s="114" t="s">
        <v>954</v>
      </c>
      <c r="E53" s="114" t="s">
        <v>62</v>
      </c>
      <c r="F53" s="115">
        <v>991490</v>
      </c>
      <c r="G53" s="116">
        <v>440000</v>
      </c>
      <c r="H53" s="114" t="s">
        <v>65</v>
      </c>
      <c r="I53" s="114" t="s">
        <v>119</v>
      </c>
      <c r="J53" s="117">
        <v>44873</v>
      </c>
    </row>
    <row r="54" spans="1:10" ht="14.4">
      <c r="A54" s="114" t="s">
        <v>68</v>
      </c>
      <c r="B54" s="114" t="s">
        <v>4724</v>
      </c>
      <c r="C54" s="114" t="s">
        <v>70</v>
      </c>
      <c r="D54" s="114" t="s">
        <v>71</v>
      </c>
      <c r="E54" s="114" t="s">
        <v>62</v>
      </c>
      <c r="F54" s="115">
        <v>989382</v>
      </c>
      <c r="G54" s="116">
        <v>749000</v>
      </c>
      <c r="H54" s="114" t="s">
        <v>65</v>
      </c>
      <c r="I54" s="114" t="s">
        <v>119</v>
      </c>
      <c r="J54" s="117">
        <v>44817</v>
      </c>
    </row>
    <row r="55" spans="1:10" ht="14.4">
      <c r="A55" s="114" t="s">
        <v>68</v>
      </c>
      <c r="B55" s="114" t="s">
        <v>4724</v>
      </c>
      <c r="C55" s="114" t="s">
        <v>70</v>
      </c>
      <c r="D55" s="114" t="s">
        <v>71</v>
      </c>
      <c r="E55" s="114" t="s">
        <v>62</v>
      </c>
      <c r="F55" s="115">
        <v>989194</v>
      </c>
      <c r="G55" s="116">
        <v>595000</v>
      </c>
      <c r="H55" s="114" t="s">
        <v>65</v>
      </c>
      <c r="I55" s="114" t="s">
        <v>119</v>
      </c>
      <c r="J55" s="117">
        <v>44810</v>
      </c>
    </row>
    <row r="56" spans="1:10" ht="14.4">
      <c r="A56" s="114" t="s">
        <v>68</v>
      </c>
      <c r="B56" s="114" t="s">
        <v>4724</v>
      </c>
      <c r="C56" s="114" t="s">
        <v>70</v>
      </c>
      <c r="D56" s="114" t="s">
        <v>71</v>
      </c>
      <c r="E56" s="114" t="s">
        <v>176</v>
      </c>
      <c r="F56" s="115">
        <v>991362</v>
      </c>
      <c r="G56" s="116">
        <v>285000</v>
      </c>
      <c r="H56" s="114" t="s">
        <v>65</v>
      </c>
      <c r="I56" s="114" t="s">
        <v>119</v>
      </c>
      <c r="J56" s="117">
        <v>44868</v>
      </c>
    </row>
    <row r="57" spans="1:10" ht="14.4">
      <c r="A57" s="114" t="s">
        <v>68</v>
      </c>
      <c r="B57" s="114" t="s">
        <v>4724</v>
      </c>
      <c r="C57" s="114" t="s">
        <v>70</v>
      </c>
      <c r="D57" s="114" t="s">
        <v>71</v>
      </c>
      <c r="E57" s="114" t="s">
        <v>93</v>
      </c>
      <c r="F57" s="115">
        <v>986370</v>
      </c>
      <c r="G57" s="116">
        <v>246700</v>
      </c>
      <c r="H57" s="114" t="s">
        <v>65</v>
      </c>
      <c r="I57" s="114" t="s">
        <v>119</v>
      </c>
      <c r="J57" s="117">
        <v>44728</v>
      </c>
    </row>
    <row r="58" spans="1:10" ht="14.4">
      <c r="A58" s="114" t="s">
        <v>68</v>
      </c>
      <c r="B58" s="114" t="s">
        <v>4724</v>
      </c>
      <c r="C58" s="114" t="s">
        <v>103</v>
      </c>
      <c r="D58" s="114" t="s">
        <v>2125</v>
      </c>
      <c r="E58" s="114" t="s">
        <v>192</v>
      </c>
      <c r="F58" s="115">
        <v>989033</v>
      </c>
      <c r="G58" s="116">
        <v>1940000</v>
      </c>
      <c r="H58" s="114" t="s">
        <v>65</v>
      </c>
      <c r="I58" s="114" t="s">
        <v>119</v>
      </c>
      <c r="J58" s="117">
        <v>44803</v>
      </c>
    </row>
    <row r="59" spans="1:10" ht="14.4">
      <c r="A59" s="114" t="s">
        <v>68</v>
      </c>
      <c r="B59" s="114" t="s">
        <v>4724</v>
      </c>
      <c r="C59" s="114" t="s">
        <v>70</v>
      </c>
      <c r="D59" s="114" t="s">
        <v>71</v>
      </c>
      <c r="E59" s="114" t="s">
        <v>62</v>
      </c>
      <c r="F59" s="115">
        <v>988143</v>
      </c>
      <c r="G59" s="116">
        <v>787500</v>
      </c>
      <c r="H59" s="114" t="s">
        <v>65</v>
      </c>
      <c r="I59" s="114" t="s">
        <v>119</v>
      </c>
      <c r="J59" s="117">
        <v>44777</v>
      </c>
    </row>
    <row r="60" spans="1:10" ht="14.4">
      <c r="A60" s="114" t="s">
        <v>68</v>
      </c>
      <c r="B60" s="114" t="s">
        <v>4724</v>
      </c>
      <c r="C60" s="114" t="s">
        <v>70</v>
      </c>
      <c r="D60" s="114" t="s">
        <v>71</v>
      </c>
      <c r="E60" s="114" t="s">
        <v>62</v>
      </c>
      <c r="F60" s="115">
        <v>992639</v>
      </c>
      <c r="G60" s="116">
        <v>432000</v>
      </c>
      <c r="H60" s="114" t="s">
        <v>65</v>
      </c>
      <c r="I60" s="114" t="s">
        <v>119</v>
      </c>
      <c r="J60" s="117">
        <v>44917</v>
      </c>
    </row>
    <row r="61" spans="1:10" ht="14.4">
      <c r="A61" s="114" t="s">
        <v>68</v>
      </c>
      <c r="B61" s="114" t="s">
        <v>4724</v>
      </c>
      <c r="C61" s="114" t="s">
        <v>70</v>
      </c>
      <c r="D61" s="114" t="s">
        <v>71</v>
      </c>
      <c r="E61" s="114" t="s">
        <v>62</v>
      </c>
      <c r="F61" s="115">
        <v>988123</v>
      </c>
      <c r="G61" s="116">
        <v>615000</v>
      </c>
      <c r="H61" s="114" t="s">
        <v>65</v>
      </c>
      <c r="I61" s="114" t="s">
        <v>119</v>
      </c>
      <c r="J61" s="117">
        <v>44776</v>
      </c>
    </row>
    <row r="62" spans="1:10" ht="14.4">
      <c r="A62" s="114" t="s">
        <v>68</v>
      </c>
      <c r="B62" s="114" t="s">
        <v>4724</v>
      </c>
      <c r="C62" s="114" t="s">
        <v>1880</v>
      </c>
      <c r="D62" s="114" t="s">
        <v>3286</v>
      </c>
      <c r="E62" s="114" t="s">
        <v>62</v>
      </c>
      <c r="F62" s="115">
        <v>992660</v>
      </c>
      <c r="G62" s="116">
        <v>677765</v>
      </c>
      <c r="H62" s="114" t="s">
        <v>119</v>
      </c>
      <c r="I62" s="114" t="s">
        <v>119</v>
      </c>
      <c r="J62" s="117">
        <v>44917</v>
      </c>
    </row>
    <row r="63" spans="1:10" ht="14.4">
      <c r="A63" s="114" t="s">
        <v>68</v>
      </c>
      <c r="B63" s="114" t="s">
        <v>4724</v>
      </c>
      <c r="C63" s="114" t="s">
        <v>70</v>
      </c>
      <c r="D63" s="114" t="s">
        <v>71</v>
      </c>
      <c r="E63" s="114" t="s">
        <v>62</v>
      </c>
      <c r="F63" s="115">
        <v>989284</v>
      </c>
      <c r="G63" s="116">
        <v>1090100</v>
      </c>
      <c r="H63" s="114" t="s">
        <v>65</v>
      </c>
      <c r="I63" s="114" t="s">
        <v>119</v>
      </c>
      <c r="J63" s="117">
        <v>44812</v>
      </c>
    </row>
    <row r="64" spans="1:10" ht="14.4">
      <c r="A64" s="114" t="s">
        <v>68</v>
      </c>
      <c r="B64" s="114" t="s">
        <v>4724</v>
      </c>
      <c r="C64" s="114" t="s">
        <v>76</v>
      </c>
      <c r="D64" s="114" t="s">
        <v>177</v>
      </c>
      <c r="E64" s="114" t="s">
        <v>62</v>
      </c>
      <c r="F64" s="115">
        <v>986250</v>
      </c>
      <c r="G64" s="116">
        <v>525000</v>
      </c>
      <c r="H64" s="114" t="s">
        <v>65</v>
      </c>
      <c r="I64" s="114" t="s">
        <v>119</v>
      </c>
      <c r="J64" s="117">
        <v>44725</v>
      </c>
    </row>
    <row r="65" spans="1:10" ht="14.4">
      <c r="A65" s="114" t="s">
        <v>68</v>
      </c>
      <c r="B65" s="114" t="s">
        <v>4724</v>
      </c>
      <c r="C65" s="114" t="s">
        <v>308</v>
      </c>
      <c r="D65" s="114" t="s">
        <v>954</v>
      </c>
      <c r="E65" s="114" t="s">
        <v>62</v>
      </c>
      <c r="F65" s="115">
        <v>990604</v>
      </c>
      <c r="G65" s="116">
        <v>3600000</v>
      </c>
      <c r="H65" s="114" t="s">
        <v>65</v>
      </c>
      <c r="I65" s="114" t="s">
        <v>119</v>
      </c>
      <c r="J65" s="117">
        <v>44840</v>
      </c>
    </row>
    <row r="66" spans="1:10" ht="14.4">
      <c r="A66" s="114" t="s">
        <v>68</v>
      </c>
      <c r="B66" s="114" t="s">
        <v>4724</v>
      </c>
      <c r="C66" s="114" t="s">
        <v>70</v>
      </c>
      <c r="D66" s="114" t="s">
        <v>71</v>
      </c>
      <c r="E66" s="114" t="s">
        <v>176</v>
      </c>
      <c r="F66" s="115">
        <v>990582</v>
      </c>
      <c r="G66" s="116">
        <v>270000</v>
      </c>
      <c r="H66" s="114" t="s">
        <v>65</v>
      </c>
      <c r="I66" s="114" t="s">
        <v>119</v>
      </c>
      <c r="J66" s="117">
        <v>44839</v>
      </c>
    </row>
    <row r="67" spans="1:10" ht="14.4">
      <c r="A67" s="114" t="s">
        <v>68</v>
      </c>
      <c r="B67" s="114" t="s">
        <v>4724</v>
      </c>
      <c r="C67" s="114" t="s">
        <v>70</v>
      </c>
      <c r="D67" s="114" t="s">
        <v>71</v>
      </c>
      <c r="E67" s="114" t="s">
        <v>192</v>
      </c>
      <c r="F67" s="115">
        <v>988782</v>
      </c>
      <c r="G67" s="116">
        <v>750000</v>
      </c>
      <c r="H67" s="114" t="s">
        <v>65</v>
      </c>
      <c r="I67" s="114" t="s">
        <v>119</v>
      </c>
      <c r="J67" s="117">
        <v>44798</v>
      </c>
    </row>
    <row r="68" spans="1:10" ht="14.4">
      <c r="A68" s="114" t="s">
        <v>68</v>
      </c>
      <c r="B68" s="114" t="s">
        <v>4724</v>
      </c>
      <c r="C68" s="114" t="s">
        <v>70</v>
      </c>
      <c r="D68" s="114" t="s">
        <v>71</v>
      </c>
      <c r="E68" s="114" t="s">
        <v>62</v>
      </c>
      <c r="F68" s="115">
        <v>984072</v>
      </c>
      <c r="G68" s="116">
        <v>1950000</v>
      </c>
      <c r="H68" s="114" t="s">
        <v>65</v>
      </c>
      <c r="I68" s="114" t="s">
        <v>119</v>
      </c>
      <c r="J68" s="117">
        <v>44673</v>
      </c>
    </row>
    <row r="69" spans="1:10" ht="14.4">
      <c r="A69" s="114" t="s">
        <v>68</v>
      </c>
      <c r="B69" s="114" t="s">
        <v>4724</v>
      </c>
      <c r="C69" s="114" t="s">
        <v>308</v>
      </c>
      <c r="D69" s="114" t="s">
        <v>954</v>
      </c>
      <c r="E69" s="114" t="s">
        <v>62</v>
      </c>
      <c r="F69" s="115">
        <v>990487</v>
      </c>
      <c r="G69" s="116">
        <v>2600000</v>
      </c>
      <c r="H69" s="114" t="s">
        <v>65</v>
      </c>
      <c r="I69" s="114" t="s">
        <v>119</v>
      </c>
      <c r="J69" s="117">
        <v>44837</v>
      </c>
    </row>
    <row r="70" spans="1:10" ht="14.4">
      <c r="A70" s="114" t="s">
        <v>68</v>
      </c>
      <c r="B70" s="114" t="s">
        <v>4724</v>
      </c>
      <c r="C70" s="114" t="s">
        <v>70</v>
      </c>
      <c r="D70" s="114" t="s">
        <v>71</v>
      </c>
      <c r="E70" s="114" t="s">
        <v>93</v>
      </c>
      <c r="F70" s="115">
        <v>991252</v>
      </c>
      <c r="G70" s="116">
        <v>35000</v>
      </c>
      <c r="H70" s="114" t="s">
        <v>65</v>
      </c>
      <c r="I70" s="114" t="s">
        <v>119</v>
      </c>
      <c r="J70" s="117">
        <v>44865</v>
      </c>
    </row>
    <row r="71" spans="1:10" ht="14.4">
      <c r="A71" s="114" t="s">
        <v>68</v>
      </c>
      <c r="B71" s="114" t="s">
        <v>4724</v>
      </c>
      <c r="C71" s="114" t="s">
        <v>70</v>
      </c>
      <c r="D71" s="114" t="s">
        <v>71</v>
      </c>
      <c r="E71" s="114" t="s">
        <v>62</v>
      </c>
      <c r="F71" s="115">
        <v>985234</v>
      </c>
      <c r="G71" s="116">
        <v>887305</v>
      </c>
      <c r="H71" s="114" t="s">
        <v>119</v>
      </c>
      <c r="I71" s="114" t="s">
        <v>119</v>
      </c>
      <c r="J71" s="117">
        <v>44700</v>
      </c>
    </row>
    <row r="72" spans="1:10" ht="14.4">
      <c r="A72" s="114" t="s">
        <v>68</v>
      </c>
      <c r="B72" s="114" t="s">
        <v>4724</v>
      </c>
      <c r="C72" s="114" t="s">
        <v>70</v>
      </c>
      <c r="D72" s="114" t="s">
        <v>71</v>
      </c>
      <c r="E72" s="114" t="s">
        <v>62</v>
      </c>
      <c r="F72" s="115">
        <v>989027</v>
      </c>
      <c r="G72" s="116">
        <v>555000</v>
      </c>
      <c r="H72" s="114" t="s">
        <v>65</v>
      </c>
      <c r="I72" s="114" t="s">
        <v>119</v>
      </c>
      <c r="J72" s="117">
        <v>44803</v>
      </c>
    </row>
    <row r="73" spans="1:10" ht="14.4">
      <c r="A73" s="114" t="s">
        <v>68</v>
      </c>
      <c r="B73" s="114" t="s">
        <v>4724</v>
      </c>
      <c r="C73" s="114" t="s">
        <v>70</v>
      </c>
      <c r="D73" s="114" t="s">
        <v>71</v>
      </c>
      <c r="E73" s="114" t="s">
        <v>62</v>
      </c>
      <c r="F73" s="115">
        <v>988627</v>
      </c>
      <c r="G73" s="116">
        <v>436000</v>
      </c>
      <c r="H73" s="114" t="s">
        <v>65</v>
      </c>
      <c r="I73" s="114" t="s">
        <v>119</v>
      </c>
      <c r="J73" s="117">
        <v>44792</v>
      </c>
    </row>
    <row r="74" spans="1:10" ht="14.4">
      <c r="A74" s="114" t="s">
        <v>68</v>
      </c>
      <c r="B74" s="114" t="s">
        <v>4724</v>
      </c>
      <c r="C74" s="114" t="s">
        <v>70</v>
      </c>
      <c r="D74" s="114" t="s">
        <v>71</v>
      </c>
      <c r="E74" s="114" t="s">
        <v>93</v>
      </c>
      <c r="F74" s="115">
        <v>988529</v>
      </c>
      <c r="G74" s="116">
        <v>48750</v>
      </c>
      <c r="H74" s="114" t="s">
        <v>65</v>
      </c>
      <c r="I74" s="114" t="s">
        <v>119</v>
      </c>
      <c r="J74" s="117">
        <v>44790</v>
      </c>
    </row>
    <row r="75" spans="1:10" ht="14.4">
      <c r="A75" s="114" t="s">
        <v>68</v>
      </c>
      <c r="B75" s="114" t="s">
        <v>4724</v>
      </c>
      <c r="C75" s="114" t="s">
        <v>70</v>
      </c>
      <c r="D75" s="114" t="s">
        <v>71</v>
      </c>
      <c r="E75" s="114" t="s">
        <v>62</v>
      </c>
      <c r="F75" s="115">
        <v>987890</v>
      </c>
      <c r="G75" s="116">
        <v>700000</v>
      </c>
      <c r="H75" s="114" t="s">
        <v>65</v>
      </c>
      <c r="I75" s="114" t="s">
        <v>119</v>
      </c>
      <c r="J75" s="117">
        <v>44769</v>
      </c>
    </row>
    <row r="76" spans="1:10" ht="14.4">
      <c r="A76" s="114" t="s">
        <v>68</v>
      </c>
      <c r="B76" s="114" t="s">
        <v>4724</v>
      </c>
      <c r="C76" s="114" t="s">
        <v>70</v>
      </c>
      <c r="D76" s="114" t="s">
        <v>71</v>
      </c>
      <c r="E76" s="114" t="s">
        <v>307</v>
      </c>
      <c r="F76" s="115">
        <v>991305</v>
      </c>
      <c r="G76" s="116">
        <v>325000</v>
      </c>
      <c r="H76" s="114" t="s">
        <v>65</v>
      </c>
      <c r="I76" s="114" t="s">
        <v>119</v>
      </c>
      <c r="J76" s="117">
        <v>44866</v>
      </c>
    </row>
    <row r="77" spans="1:10" ht="14.4">
      <c r="A77" s="114" t="s">
        <v>68</v>
      </c>
      <c r="B77" s="114" t="s">
        <v>4724</v>
      </c>
      <c r="C77" s="114" t="s">
        <v>70</v>
      </c>
      <c r="D77" s="114" t="s">
        <v>71</v>
      </c>
      <c r="E77" s="114" t="s">
        <v>62</v>
      </c>
      <c r="F77" s="115">
        <v>989727</v>
      </c>
      <c r="G77" s="116">
        <v>425000</v>
      </c>
      <c r="H77" s="114" t="s">
        <v>65</v>
      </c>
      <c r="I77" s="114" t="s">
        <v>119</v>
      </c>
      <c r="J77" s="117">
        <v>44820</v>
      </c>
    </row>
    <row r="78" spans="1:10" ht="14.4">
      <c r="A78" s="114" t="s">
        <v>68</v>
      </c>
      <c r="B78" s="114" t="s">
        <v>4724</v>
      </c>
      <c r="C78" s="114" t="s">
        <v>70</v>
      </c>
      <c r="D78" s="114" t="s">
        <v>71</v>
      </c>
      <c r="E78" s="114" t="s">
        <v>93</v>
      </c>
      <c r="F78" s="115">
        <v>985708</v>
      </c>
      <c r="G78" s="116">
        <v>500000</v>
      </c>
      <c r="H78" s="114" t="s">
        <v>65</v>
      </c>
      <c r="I78" s="114" t="s">
        <v>119</v>
      </c>
      <c r="J78" s="117">
        <v>44712</v>
      </c>
    </row>
    <row r="79" spans="1:10" ht="14.4">
      <c r="A79" s="114" t="s">
        <v>68</v>
      </c>
      <c r="B79" s="114" t="s">
        <v>4724</v>
      </c>
      <c r="C79" s="114" t="s">
        <v>70</v>
      </c>
      <c r="D79" s="114" t="s">
        <v>71</v>
      </c>
      <c r="E79" s="114" t="s">
        <v>62</v>
      </c>
      <c r="F79" s="115">
        <v>987816</v>
      </c>
      <c r="G79" s="116">
        <v>887305</v>
      </c>
      <c r="H79" s="114" t="s">
        <v>119</v>
      </c>
      <c r="I79" s="114" t="s">
        <v>119</v>
      </c>
      <c r="J79" s="117">
        <v>44767</v>
      </c>
    </row>
    <row r="80" spans="1:10" ht="14.4">
      <c r="A80" s="114" t="s">
        <v>68</v>
      </c>
      <c r="B80" s="114" t="s">
        <v>4724</v>
      </c>
      <c r="C80" s="114" t="s">
        <v>70</v>
      </c>
      <c r="D80" s="114" t="s">
        <v>71</v>
      </c>
      <c r="E80" s="114" t="s">
        <v>93</v>
      </c>
      <c r="F80" s="115">
        <v>988813</v>
      </c>
      <c r="G80" s="116">
        <v>58000</v>
      </c>
      <c r="H80" s="114" t="s">
        <v>65</v>
      </c>
      <c r="I80" s="114" t="s">
        <v>119</v>
      </c>
      <c r="J80" s="117">
        <v>44798</v>
      </c>
    </row>
    <row r="81" spans="1:10" ht="14.4">
      <c r="A81" s="114" t="s">
        <v>68</v>
      </c>
      <c r="B81" s="114" t="s">
        <v>4724</v>
      </c>
      <c r="C81" s="114" t="s">
        <v>70</v>
      </c>
      <c r="D81" s="114" t="s">
        <v>71</v>
      </c>
      <c r="E81" s="114" t="s">
        <v>62</v>
      </c>
      <c r="F81" s="115">
        <v>991574</v>
      </c>
      <c r="G81" s="116">
        <v>555000</v>
      </c>
      <c r="H81" s="114" t="s">
        <v>65</v>
      </c>
      <c r="I81" s="114" t="s">
        <v>119</v>
      </c>
      <c r="J81" s="117">
        <v>44875</v>
      </c>
    </row>
    <row r="82" spans="1:10" ht="14.4">
      <c r="A82" s="114" t="s">
        <v>68</v>
      </c>
      <c r="B82" s="114" t="s">
        <v>4724</v>
      </c>
      <c r="C82" s="114" t="s">
        <v>70</v>
      </c>
      <c r="D82" s="114" t="s">
        <v>71</v>
      </c>
      <c r="E82" s="114" t="s">
        <v>62</v>
      </c>
      <c r="F82" s="115">
        <v>989163</v>
      </c>
      <c r="G82" s="116">
        <v>430000</v>
      </c>
      <c r="H82" s="114" t="s">
        <v>65</v>
      </c>
      <c r="I82" s="114" t="s">
        <v>119</v>
      </c>
      <c r="J82" s="117">
        <v>44806</v>
      </c>
    </row>
    <row r="83" spans="1:10" ht="14.4">
      <c r="A83" s="114" t="s">
        <v>68</v>
      </c>
      <c r="B83" s="114" t="s">
        <v>4724</v>
      </c>
      <c r="C83" s="114" t="s">
        <v>70</v>
      </c>
      <c r="D83" s="114" t="s">
        <v>71</v>
      </c>
      <c r="E83" s="114" t="s">
        <v>93</v>
      </c>
      <c r="F83" s="115">
        <v>981500</v>
      </c>
      <c r="G83" s="116">
        <v>165000</v>
      </c>
      <c r="H83" s="114" t="s">
        <v>65</v>
      </c>
      <c r="I83" s="114" t="s">
        <v>119</v>
      </c>
      <c r="J83" s="117">
        <v>44614</v>
      </c>
    </row>
    <row r="84" spans="1:10" ht="14.4">
      <c r="A84" s="114" t="s">
        <v>68</v>
      </c>
      <c r="B84" s="114" t="s">
        <v>4724</v>
      </c>
      <c r="C84" s="114" t="s">
        <v>308</v>
      </c>
      <c r="D84" s="114" t="s">
        <v>954</v>
      </c>
      <c r="E84" s="114" t="s">
        <v>307</v>
      </c>
      <c r="F84" s="115">
        <v>981517</v>
      </c>
      <c r="G84" s="116">
        <v>469000</v>
      </c>
      <c r="H84" s="114" t="s">
        <v>65</v>
      </c>
      <c r="I84" s="114" t="s">
        <v>119</v>
      </c>
      <c r="J84" s="117">
        <v>44614</v>
      </c>
    </row>
    <row r="85" spans="1:10" ht="14.4">
      <c r="A85" s="114" t="s">
        <v>68</v>
      </c>
      <c r="B85" s="114" t="s">
        <v>4724</v>
      </c>
      <c r="C85" s="114" t="s">
        <v>70</v>
      </c>
      <c r="D85" s="114" t="s">
        <v>71</v>
      </c>
      <c r="E85" s="114" t="s">
        <v>62</v>
      </c>
      <c r="F85" s="115">
        <v>984058</v>
      </c>
      <c r="G85" s="116">
        <v>860000</v>
      </c>
      <c r="H85" s="114" t="s">
        <v>65</v>
      </c>
      <c r="I85" s="114" t="s">
        <v>119</v>
      </c>
      <c r="J85" s="117">
        <v>44673</v>
      </c>
    </row>
    <row r="86" spans="1:10" ht="14.4">
      <c r="A86" s="114" t="s">
        <v>68</v>
      </c>
      <c r="B86" s="114" t="s">
        <v>4724</v>
      </c>
      <c r="C86" s="114" t="s">
        <v>70</v>
      </c>
      <c r="D86" s="114" t="s">
        <v>71</v>
      </c>
      <c r="E86" s="114" t="s">
        <v>62</v>
      </c>
      <c r="F86" s="115">
        <v>982371</v>
      </c>
      <c r="G86" s="116">
        <v>535000</v>
      </c>
      <c r="H86" s="114" t="s">
        <v>65</v>
      </c>
      <c r="I86" s="114" t="s">
        <v>119</v>
      </c>
      <c r="J86" s="117">
        <v>44631</v>
      </c>
    </row>
    <row r="87" spans="1:10" ht="14.4">
      <c r="A87" s="114" t="s">
        <v>68</v>
      </c>
      <c r="B87" s="114" t="s">
        <v>4724</v>
      </c>
      <c r="C87" s="114" t="s">
        <v>70</v>
      </c>
      <c r="D87" s="114" t="s">
        <v>71</v>
      </c>
      <c r="E87" s="114" t="s">
        <v>62</v>
      </c>
      <c r="F87" s="115">
        <v>985000</v>
      </c>
      <c r="G87" s="116">
        <v>650000</v>
      </c>
      <c r="H87" s="114" t="s">
        <v>65</v>
      </c>
      <c r="I87" s="114" t="s">
        <v>119</v>
      </c>
      <c r="J87" s="117">
        <v>44694</v>
      </c>
    </row>
    <row r="88" spans="1:10" ht="14.4">
      <c r="A88" s="114" t="s">
        <v>68</v>
      </c>
      <c r="B88" s="114" t="s">
        <v>4724</v>
      </c>
      <c r="C88" s="114" t="s">
        <v>103</v>
      </c>
      <c r="D88" s="114" t="s">
        <v>2912</v>
      </c>
      <c r="E88" s="114" t="s">
        <v>62</v>
      </c>
      <c r="F88" s="115">
        <v>991573</v>
      </c>
      <c r="G88" s="116">
        <v>418000</v>
      </c>
      <c r="H88" s="114" t="s">
        <v>65</v>
      </c>
      <c r="I88" s="114" t="s">
        <v>119</v>
      </c>
      <c r="J88" s="117">
        <v>44875</v>
      </c>
    </row>
    <row r="89" spans="1:10" ht="14.4">
      <c r="A89" s="114" t="s">
        <v>68</v>
      </c>
      <c r="B89" s="114" t="s">
        <v>4724</v>
      </c>
      <c r="C89" s="114" t="s">
        <v>70</v>
      </c>
      <c r="D89" s="114" t="s">
        <v>71</v>
      </c>
      <c r="E89" s="114" t="s">
        <v>62</v>
      </c>
      <c r="F89" s="115">
        <v>984998</v>
      </c>
      <c r="G89" s="116">
        <v>290000</v>
      </c>
      <c r="H89" s="114" t="s">
        <v>65</v>
      </c>
      <c r="I89" s="114" t="s">
        <v>119</v>
      </c>
      <c r="J89" s="117">
        <v>44694</v>
      </c>
    </row>
    <row r="90" spans="1:10" ht="14.4">
      <c r="A90" s="114" t="s">
        <v>68</v>
      </c>
      <c r="B90" s="114" t="s">
        <v>4724</v>
      </c>
      <c r="C90" s="114" t="s">
        <v>70</v>
      </c>
      <c r="D90" s="114" t="s">
        <v>71</v>
      </c>
      <c r="E90" s="114" t="s">
        <v>93</v>
      </c>
      <c r="F90" s="115">
        <v>991593</v>
      </c>
      <c r="G90" s="116">
        <v>25000</v>
      </c>
      <c r="H90" s="114" t="s">
        <v>65</v>
      </c>
      <c r="I90" s="114" t="s">
        <v>119</v>
      </c>
      <c r="J90" s="117">
        <v>44879</v>
      </c>
    </row>
    <row r="91" spans="1:10" ht="14.4">
      <c r="A91" s="114" t="s">
        <v>68</v>
      </c>
      <c r="B91" s="114" t="s">
        <v>4724</v>
      </c>
      <c r="C91" s="114" t="s">
        <v>70</v>
      </c>
      <c r="D91" s="114" t="s">
        <v>71</v>
      </c>
      <c r="E91" s="114" t="s">
        <v>93</v>
      </c>
      <c r="F91" s="115">
        <v>991594</v>
      </c>
      <c r="G91" s="116">
        <v>25000</v>
      </c>
      <c r="H91" s="114" t="s">
        <v>65</v>
      </c>
      <c r="I91" s="114" t="s">
        <v>119</v>
      </c>
      <c r="J91" s="117">
        <v>44879</v>
      </c>
    </row>
    <row r="92" spans="1:10" ht="14.4">
      <c r="A92" s="114" t="s">
        <v>68</v>
      </c>
      <c r="B92" s="114" t="s">
        <v>4724</v>
      </c>
      <c r="C92" s="114" t="s">
        <v>308</v>
      </c>
      <c r="D92" s="114" t="s">
        <v>954</v>
      </c>
      <c r="E92" s="114" t="s">
        <v>62</v>
      </c>
      <c r="F92" s="115">
        <v>991605</v>
      </c>
      <c r="G92" s="116">
        <v>528000</v>
      </c>
      <c r="H92" s="114" t="s">
        <v>65</v>
      </c>
      <c r="I92" s="114" t="s">
        <v>119</v>
      </c>
      <c r="J92" s="117">
        <v>44879</v>
      </c>
    </row>
    <row r="93" spans="1:10" ht="14.4">
      <c r="A93" s="114" t="s">
        <v>68</v>
      </c>
      <c r="B93" s="114" t="s">
        <v>4724</v>
      </c>
      <c r="C93" s="114" t="s">
        <v>70</v>
      </c>
      <c r="D93" s="114" t="s">
        <v>71</v>
      </c>
      <c r="E93" s="114" t="s">
        <v>62</v>
      </c>
      <c r="F93" s="115">
        <v>982476</v>
      </c>
      <c r="G93" s="116">
        <v>385400</v>
      </c>
      <c r="H93" s="114" t="s">
        <v>65</v>
      </c>
      <c r="I93" s="114" t="s">
        <v>119</v>
      </c>
      <c r="J93" s="117">
        <v>44634</v>
      </c>
    </row>
    <row r="94" spans="1:10" ht="14.4">
      <c r="A94" s="114" t="s">
        <v>68</v>
      </c>
      <c r="B94" s="114" t="s">
        <v>4724</v>
      </c>
      <c r="C94" s="114" t="s">
        <v>70</v>
      </c>
      <c r="D94" s="114" t="s">
        <v>71</v>
      </c>
      <c r="E94" s="114" t="s">
        <v>307</v>
      </c>
      <c r="F94" s="115">
        <v>982458</v>
      </c>
      <c r="G94" s="116">
        <v>1095000</v>
      </c>
      <c r="H94" s="114" t="s">
        <v>65</v>
      </c>
      <c r="I94" s="114" t="s">
        <v>119</v>
      </c>
      <c r="J94" s="117">
        <v>44634</v>
      </c>
    </row>
    <row r="95" spans="1:10" ht="14.4">
      <c r="A95" s="114" t="s">
        <v>68</v>
      </c>
      <c r="B95" s="114" t="s">
        <v>4724</v>
      </c>
      <c r="C95" s="114" t="s">
        <v>70</v>
      </c>
      <c r="D95" s="114" t="s">
        <v>71</v>
      </c>
      <c r="E95" s="114" t="s">
        <v>62</v>
      </c>
      <c r="F95" s="115">
        <v>985906</v>
      </c>
      <c r="G95" s="116">
        <v>420000</v>
      </c>
      <c r="H95" s="114" t="s">
        <v>65</v>
      </c>
      <c r="I95" s="114" t="s">
        <v>119</v>
      </c>
      <c r="J95" s="117">
        <v>44715</v>
      </c>
    </row>
    <row r="96" spans="1:10" ht="14.4">
      <c r="A96" s="114" t="s">
        <v>68</v>
      </c>
      <c r="B96" s="114" t="s">
        <v>4724</v>
      </c>
      <c r="C96" s="114" t="s">
        <v>70</v>
      </c>
      <c r="D96" s="114" t="s">
        <v>71</v>
      </c>
      <c r="E96" s="114" t="s">
        <v>62</v>
      </c>
      <c r="F96" s="115">
        <v>984045</v>
      </c>
      <c r="G96" s="116">
        <v>649000</v>
      </c>
      <c r="H96" s="114" t="s">
        <v>65</v>
      </c>
      <c r="I96" s="114" t="s">
        <v>119</v>
      </c>
      <c r="J96" s="117">
        <v>44673</v>
      </c>
    </row>
    <row r="97" spans="1:10" ht="14.4">
      <c r="A97" s="114" t="s">
        <v>68</v>
      </c>
      <c r="B97" s="114" t="s">
        <v>4724</v>
      </c>
      <c r="C97" s="114" t="s">
        <v>70</v>
      </c>
      <c r="D97" s="114" t="s">
        <v>71</v>
      </c>
      <c r="E97" s="114" t="s">
        <v>62</v>
      </c>
      <c r="F97" s="115">
        <v>984903</v>
      </c>
      <c r="G97" s="116">
        <v>1075000</v>
      </c>
      <c r="H97" s="114" t="s">
        <v>65</v>
      </c>
      <c r="I97" s="114" t="s">
        <v>119</v>
      </c>
      <c r="J97" s="117">
        <v>44693</v>
      </c>
    </row>
    <row r="98" spans="1:10" ht="14.4">
      <c r="A98" s="114" t="s">
        <v>68</v>
      </c>
      <c r="B98" s="114" t="s">
        <v>4724</v>
      </c>
      <c r="C98" s="114" t="s">
        <v>70</v>
      </c>
      <c r="D98" s="114" t="s">
        <v>71</v>
      </c>
      <c r="E98" s="114" t="s">
        <v>62</v>
      </c>
      <c r="F98" s="115">
        <v>981028</v>
      </c>
      <c r="G98" s="116">
        <v>600000</v>
      </c>
      <c r="H98" s="114" t="s">
        <v>65</v>
      </c>
      <c r="I98" s="114" t="s">
        <v>119</v>
      </c>
      <c r="J98" s="117">
        <v>44602</v>
      </c>
    </row>
    <row r="99" spans="1:10" ht="14.4">
      <c r="A99" s="114" t="s">
        <v>68</v>
      </c>
      <c r="B99" s="114" t="s">
        <v>4724</v>
      </c>
      <c r="C99" s="114" t="s">
        <v>70</v>
      </c>
      <c r="D99" s="114" t="s">
        <v>71</v>
      </c>
      <c r="E99" s="114" t="s">
        <v>307</v>
      </c>
      <c r="F99" s="115">
        <v>990238</v>
      </c>
      <c r="G99" s="116">
        <v>610000</v>
      </c>
      <c r="H99" s="114" t="s">
        <v>65</v>
      </c>
      <c r="I99" s="114" t="s">
        <v>119</v>
      </c>
      <c r="J99" s="117">
        <v>44827</v>
      </c>
    </row>
    <row r="100" spans="1:10" ht="14.4">
      <c r="A100" s="114" t="s">
        <v>68</v>
      </c>
      <c r="B100" s="114" t="s">
        <v>4724</v>
      </c>
      <c r="C100" s="114" t="s">
        <v>70</v>
      </c>
      <c r="D100" s="114" t="s">
        <v>71</v>
      </c>
      <c r="E100" s="114" t="s">
        <v>62</v>
      </c>
      <c r="F100" s="115">
        <v>980969</v>
      </c>
      <c r="G100" s="116">
        <v>1100000</v>
      </c>
      <c r="H100" s="114" t="s">
        <v>65</v>
      </c>
      <c r="I100" s="114" t="s">
        <v>119</v>
      </c>
      <c r="J100" s="117">
        <v>44601</v>
      </c>
    </row>
    <row r="101" spans="1:10" ht="14.4">
      <c r="A101" s="114" t="s">
        <v>68</v>
      </c>
      <c r="B101" s="114" t="s">
        <v>4724</v>
      </c>
      <c r="C101" s="114" t="s">
        <v>70</v>
      </c>
      <c r="D101" s="114" t="s">
        <v>71</v>
      </c>
      <c r="E101" s="114" t="s">
        <v>307</v>
      </c>
      <c r="F101" s="115">
        <v>983329</v>
      </c>
      <c r="G101" s="116">
        <v>1150000</v>
      </c>
      <c r="H101" s="114" t="s">
        <v>65</v>
      </c>
      <c r="I101" s="114" t="s">
        <v>119</v>
      </c>
      <c r="J101" s="117">
        <v>44656</v>
      </c>
    </row>
    <row r="102" spans="1:10" ht="14.4">
      <c r="A102" s="114" t="s">
        <v>68</v>
      </c>
      <c r="B102" s="114" t="s">
        <v>4724</v>
      </c>
      <c r="C102" s="114" t="s">
        <v>70</v>
      </c>
      <c r="D102" s="114" t="s">
        <v>71</v>
      </c>
      <c r="E102" s="114" t="s">
        <v>62</v>
      </c>
      <c r="F102" s="115">
        <v>980792</v>
      </c>
      <c r="G102" s="116">
        <v>775000</v>
      </c>
      <c r="H102" s="114" t="s">
        <v>65</v>
      </c>
      <c r="I102" s="114" t="s">
        <v>119</v>
      </c>
      <c r="J102" s="117">
        <v>44596</v>
      </c>
    </row>
    <row r="103" spans="1:10" ht="14.4">
      <c r="A103" s="114" t="s">
        <v>68</v>
      </c>
      <c r="B103" s="114" t="s">
        <v>4724</v>
      </c>
      <c r="C103" s="114" t="s">
        <v>70</v>
      </c>
      <c r="D103" s="114" t="s">
        <v>71</v>
      </c>
      <c r="E103" s="114" t="s">
        <v>307</v>
      </c>
      <c r="F103" s="115">
        <v>982549</v>
      </c>
      <c r="G103" s="116">
        <v>440000</v>
      </c>
      <c r="H103" s="114" t="s">
        <v>65</v>
      </c>
      <c r="I103" s="114" t="s">
        <v>119</v>
      </c>
      <c r="J103" s="117">
        <v>44636</v>
      </c>
    </row>
    <row r="104" spans="1:10" ht="14.4">
      <c r="A104" s="114" t="s">
        <v>68</v>
      </c>
      <c r="B104" s="114" t="s">
        <v>4724</v>
      </c>
      <c r="C104" s="114" t="s">
        <v>70</v>
      </c>
      <c r="D104" s="114" t="s">
        <v>71</v>
      </c>
      <c r="E104" s="114" t="s">
        <v>62</v>
      </c>
      <c r="F104" s="115">
        <v>980678</v>
      </c>
      <c r="G104" s="116">
        <v>385000</v>
      </c>
      <c r="H104" s="114" t="s">
        <v>65</v>
      </c>
      <c r="I104" s="114" t="s">
        <v>119</v>
      </c>
      <c r="J104" s="117">
        <v>44594</v>
      </c>
    </row>
    <row r="105" spans="1:10" ht="14.4">
      <c r="A105" s="114" t="s">
        <v>68</v>
      </c>
      <c r="B105" s="114" t="s">
        <v>4724</v>
      </c>
      <c r="C105" s="114" t="s">
        <v>70</v>
      </c>
      <c r="D105" s="114" t="s">
        <v>71</v>
      </c>
      <c r="E105" s="114" t="s">
        <v>62</v>
      </c>
      <c r="F105" s="115">
        <v>991743</v>
      </c>
      <c r="G105" s="116">
        <v>700000</v>
      </c>
      <c r="H105" s="114" t="s">
        <v>65</v>
      </c>
      <c r="I105" s="114" t="s">
        <v>119</v>
      </c>
      <c r="J105" s="117">
        <v>44883</v>
      </c>
    </row>
    <row r="106" spans="1:10" ht="14.4">
      <c r="A106" s="114" t="s">
        <v>68</v>
      </c>
      <c r="B106" s="114" t="s">
        <v>4724</v>
      </c>
      <c r="C106" s="114" t="s">
        <v>70</v>
      </c>
      <c r="D106" s="114" t="s">
        <v>71</v>
      </c>
      <c r="E106" s="114" t="s">
        <v>62</v>
      </c>
      <c r="F106" s="115">
        <v>980651</v>
      </c>
      <c r="G106" s="116">
        <v>455000</v>
      </c>
      <c r="H106" s="114" t="s">
        <v>65</v>
      </c>
      <c r="I106" s="114" t="s">
        <v>119</v>
      </c>
      <c r="J106" s="117">
        <v>44594</v>
      </c>
    </row>
    <row r="107" spans="1:10" ht="14.4">
      <c r="A107" s="114" t="s">
        <v>68</v>
      </c>
      <c r="B107" s="114" t="s">
        <v>4724</v>
      </c>
      <c r="C107" s="114" t="s">
        <v>70</v>
      </c>
      <c r="D107" s="114" t="s">
        <v>71</v>
      </c>
      <c r="E107" s="114" t="s">
        <v>62</v>
      </c>
      <c r="F107" s="115">
        <v>981390</v>
      </c>
      <c r="G107" s="116">
        <v>465000</v>
      </c>
      <c r="H107" s="114" t="s">
        <v>65</v>
      </c>
      <c r="I107" s="114" t="s">
        <v>119</v>
      </c>
      <c r="J107" s="117">
        <v>44610</v>
      </c>
    </row>
    <row r="108" spans="1:10" ht="14.4">
      <c r="A108" s="114" t="s">
        <v>68</v>
      </c>
      <c r="B108" s="114" t="s">
        <v>4724</v>
      </c>
      <c r="C108" s="114" t="s">
        <v>70</v>
      </c>
      <c r="D108" s="114" t="s">
        <v>71</v>
      </c>
      <c r="E108" s="114" t="s">
        <v>93</v>
      </c>
      <c r="F108" s="115">
        <v>980650</v>
      </c>
      <c r="G108" s="116">
        <v>509000</v>
      </c>
      <c r="H108" s="114" t="s">
        <v>65</v>
      </c>
      <c r="I108" s="114" t="s">
        <v>119</v>
      </c>
      <c r="J108" s="117">
        <v>44594</v>
      </c>
    </row>
    <row r="109" spans="1:10" ht="14.4">
      <c r="A109" s="114" t="s">
        <v>68</v>
      </c>
      <c r="B109" s="114" t="s">
        <v>4724</v>
      </c>
      <c r="C109" s="114" t="s">
        <v>70</v>
      </c>
      <c r="D109" s="114" t="s">
        <v>71</v>
      </c>
      <c r="E109" s="114" t="s">
        <v>62</v>
      </c>
      <c r="F109" s="115">
        <v>980621</v>
      </c>
      <c r="G109" s="116">
        <v>1295000</v>
      </c>
      <c r="H109" s="114" t="s">
        <v>65</v>
      </c>
      <c r="I109" s="114" t="s">
        <v>119</v>
      </c>
      <c r="J109" s="117">
        <v>44593</v>
      </c>
    </row>
    <row r="110" spans="1:10" ht="14.4">
      <c r="A110" s="114" t="s">
        <v>68</v>
      </c>
      <c r="B110" s="114" t="s">
        <v>4724</v>
      </c>
      <c r="C110" s="114" t="s">
        <v>70</v>
      </c>
      <c r="D110" s="114" t="s">
        <v>71</v>
      </c>
      <c r="E110" s="114" t="s">
        <v>62</v>
      </c>
      <c r="F110" s="115">
        <v>984982</v>
      </c>
      <c r="G110" s="116">
        <v>660000</v>
      </c>
      <c r="H110" s="114" t="s">
        <v>65</v>
      </c>
      <c r="I110" s="114" t="s">
        <v>119</v>
      </c>
      <c r="J110" s="117">
        <v>44694</v>
      </c>
    </row>
    <row r="111" spans="1:10" ht="14.4">
      <c r="A111" s="114" t="s">
        <v>68</v>
      </c>
      <c r="B111" s="114" t="s">
        <v>4724</v>
      </c>
      <c r="C111" s="114" t="s">
        <v>70</v>
      </c>
      <c r="D111" s="114" t="s">
        <v>71</v>
      </c>
      <c r="E111" s="114" t="s">
        <v>176</v>
      </c>
      <c r="F111" s="115">
        <v>991199</v>
      </c>
      <c r="G111" s="116">
        <v>315000</v>
      </c>
      <c r="H111" s="114" t="s">
        <v>65</v>
      </c>
      <c r="I111" s="114" t="s">
        <v>119</v>
      </c>
      <c r="J111" s="117">
        <v>44861</v>
      </c>
    </row>
    <row r="112" spans="1:10" ht="14.4">
      <c r="A112" s="114" t="s">
        <v>68</v>
      </c>
      <c r="B112" s="114" t="s">
        <v>4724</v>
      </c>
      <c r="C112" s="114" t="s">
        <v>2740</v>
      </c>
      <c r="D112" s="114" t="s">
        <v>2741</v>
      </c>
      <c r="E112" s="114" t="s">
        <v>192</v>
      </c>
      <c r="F112" s="115">
        <v>980743</v>
      </c>
      <c r="G112" s="116">
        <v>1125000</v>
      </c>
      <c r="H112" s="114" t="s">
        <v>65</v>
      </c>
      <c r="I112" s="114" t="s">
        <v>119</v>
      </c>
      <c r="J112" s="117">
        <v>44595</v>
      </c>
    </row>
    <row r="113" spans="1:10" ht="14.4">
      <c r="A113" s="114" t="s">
        <v>68</v>
      </c>
      <c r="B113" s="114" t="s">
        <v>4724</v>
      </c>
      <c r="C113" s="114" t="s">
        <v>70</v>
      </c>
      <c r="D113" s="114" t="s">
        <v>71</v>
      </c>
      <c r="E113" s="114" t="s">
        <v>93</v>
      </c>
      <c r="F113" s="115">
        <v>980020</v>
      </c>
      <c r="G113" s="116">
        <v>650000</v>
      </c>
      <c r="H113" s="114" t="s">
        <v>65</v>
      </c>
      <c r="I113" s="114" t="s">
        <v>119</v>
      </c>
      <c r="J113" s="117">
        <v>44580</v>
      </c>
    </row>
    <row r="114" spans="1:10" ht="14.4">
      <c r="A114" s="114" t="s">
        <v>68</v>
      </c>
      <c r="B114" s="114" t="s">
        <v>4724</v>
      </c>
      <c r="C114" s="114" t="s">
        <v>308</v>
      </c>
      <c r="D114" s="114" t="s">
        <v>954</v>
      </c>
      <c r="E114" s="114" t="s">
        <v>307</v>
      </c>
      <c r="F114" s="115">
        <v>985598</v>
      </c>
      <c r="G114" s="116">
        <v>725000</v>
      </c>
      <c r="H114" s="114" t="s">
        <v>65</v>
      </c>
      <c r="I114" s="114" t="s">
        <v>119</v>
      </c>
      <c r="J114" s="117">
        <v>44707</v>
      </c>
    </row>
    <row r="115" spans="1:10" ht="14.4">
      <c r="A115" s="114" t="s">
        <v>68</v>
      </c>
      <c r="B115" s="114" t="s">
        <v>4724</v>
      </c>
      <c r="C115" s="114" t="s">
        <v>70</v>
      </c>
      <c r="D115" s="114" t="s">
        <v>71</v>
      </c>
      <c r="E115" s="114" t="s">
        <v>62</v>
      </c>
      <c r="F115" s="115">
        <v>991899</v>
      </c>
      <c r="G115" s="116">
        <v>599000</v>
      </c>
      <c r="H115" s="114" t="s">
        <v>65</v>
      </c>
      <c r="I115" s="114" t="s">
        <v>119</v>
      </c>
      <c r="J115" s="117">
        <v>44893</v>
      </c>
    </row>
    <row r="116" spans="1:10" ht="14.4">
      <c r="A116" s="114" t="s">
        <v>68</v>
      </c>
      <c r="B116" s="114" t="s">
        <v>4724</v>
      </c>
      <c r="C116" s="114" t="s">
        <v>70</v>
      </c>
      <c r="D116" s="114" t="s">
        <v>71</v>
      </c>
      <c r="E116" s="114" t="s">
        <v>62</v>
      </c>
      <c r="F116" s="115">
        <v>985601</v>
      </c>
      <c r="G116" s="116">
        <v>408000</v>
      </c>
      <c r="H116" s="114" t="s">
        <v>65</v>
      </c>
      <c r="I116" s="114" t="s">
        <v>119</v>
      </c>
      <c r="J116" s="117">
        <v>44707</v>
      </c>
    </row>
    <row r="117" spans="1:10" ht="14.4">
      <c r="A117" s="114" t="s">
        <v>68</v>
      </c>
      <c r="B117" s="114" t="s">
        <v>4724</v>
      </c>
      <c r="C117" s="114" t="s">
        <v>70</v>
      </c>
      <c r="D117" s="114" t="s">
        <v>71</v>
      </c>
      <c r="E117" s="114" t="s">
        <v>62</v>
      </c>
      <c r="F117" s="115">
        <v>988217</v>
      </c>
      <c r="G117" s="116">
        <v>510000</v>
      </c>
      <c r="H117" s="114" t="s">
        <v>65</v>
      </c>
      <c r="I117" s="114" t="s">
        <v>119</v>
      </c>
      <c r="J117" s="117">
        <v>44781</v>
      </c>
    </row>
    <row r="118" spans="1:10" ht="14.4">
      <c r="A118" s="114" t="s">
        <v>68</v>
      </c>
      <c r="B118" s="114" t="s">
        <v>4724</v>
      </c>
      <c r="C118" s="114" t="s">
        <v>70</v>
      </c>
      <c r="D118" s="114" t="s">
        <v>71</v>
      </c>
      <c r="E118" s="114" t="s">
        <v>62</v>
      </c>
      <c r="F118" s="115">
        <v>988235</v>
      </c>
      <c r="G118" s="116">
        <v>408000</v>
      </c>
      <c r="H118" s="114" t="s">
        <v>65</v>
      </c>
      <c r="I118" s="114" t="s">
        <v>119</v>
      </c>
      <c r="J118" s="117">
        <v>44781</v>
      </c>
    </row>
    <row r="119" spans="1:10" ht="14.4">
      <c r="A119" s="114" t="s">
        <v>68</v>
      </c>
      <c r="B119" s="114" t="s">
        <v>4724</v>
      </c>
      <c r="C119" s="114" t="s">
        <v>70</v>
      </c>
      <c r="D119" s="114" t="s">
        <v>71</v>
      </c>
      <c r="E119" s="114" t="s">
        <v>62</v>
      </c>
      <c r="F119" s="115">
        <v>991733</v>
      </c>
      <c r="G119" s="116">
        <v>1025000</v>
      </c>
      <c r="H119" s="114" t="s">
        <v>65</v>
      </c>
      <c r="I119" s="114" t="s">
        <v>119</v>
      </c>
      <c r="J119" s="117">
        <v>44883</v>
      </c>
    </row>
    <row r="120" spans="1:10" ht="14.4">
      <c r="A120" s="114" t="s">
        <v>68</v>
      </c>
      <c r="B120" s="114" t="s">
        <v>4724</v>
      </c>
      <c r="C120" s="114" t="s">
        <v>308</v>
      </c>
      <c r="D120" s="114" t="s">
        <v>954</v>
      </c>
      <c r="E120" s="114" t="s">
        <v>62</v>
      </c>
      <c r="F120" s="115">
        <v>988333</v>
      </c>
      <c r="G120" s="116">
        <v>355000</v>
      </c>
      <c r="H120" s="114" t="s">
        <v>65</v>
      </c>
      <c r="I120" s="114" t="s">
        <v>119</v>
      </c>
      <c r="J120" s="117">
        <v>44784</v>
      </c>
    </row>
    <row r="121" spans="1:10" ht="14.4">
      <c r="A121" s="114" t="s">
        <v>68</v>
      </c>
      <c r="B121" s="114" t="s">
        <v>4724</v>
      </c>
      <c r="C121" s="114" t="s">
        <v>70</v>
      </c>
      <c r="D121" s="114" t="s">
        <v>71</v>
      </c>
      <c r="E121" s="114" t="s">
        <v>62</v>
      </c>
      <c r="F121" s="115">
        <v>980342</v>
      </c>
      <c r="G121" s="116">
        <v>532000</v>
      </c>
      <c r="H121" s="114" t="s">
        <v>65</v>
      </c>
      <c r="I121" s="114" t="s">
        <v>119</v>
      </c>
      <c r="J121" s="117">
        <v>44587</v>
      </c>
    </row>
    <row r="122" spans="1:10" ht="14.4">
      <c r="A122" s="114" t="s">
        <v>68</v>
      </c>
      <c r="B122" s="114" t="s">
        <v>4724</v>
      </c>
      <c r="C122" s="114" t="s">
        <v>70</v>
      </c>
      <c r="D122" s="114" t="s">
        <v>71</v>
      </c>
      <c r="E122" s="114" t="s">
        <v>62</v>
      </c>
      <c r="F122" s="115">
        <v>980015</v>
      </c>
      <c r="G122" s="116">
        <v>435000</v>
      </c>
      <c r="H122" s="114" t="s">
        <v>65</v>
      </c>
      <c r="I122" s="114" t="s">
        <v>119</v>
      </c>
      <c r="J122" s="117">
        <v>44580</v>
      </c>
    </row>
    <row r="123" spans="1:10" ht="14.4">
      <c r="A123" s="114" t="s">
        <v>68</v>
      </c>
      <c r="B123" s="114" t="s">
        <v>4724</v>
      </c>
      <c r="C123" s="114" t="s">
        <v>103</v>
      </c>
      <c r="D123" s="114" t="s">
        <v>416</v>
      </c>
      <c r="E123" s="114" t="s">
        <v>62</v>
      </c>
      <c r="F123" s="115">
        <v>985225</v>
      </c>
      <c r="G123" s="116">
        <v>419000</v>
      </c>
      <c r="H123" s="114" t="s">
        <v>65</v>
      </c>
      <c r="I123" s="114" t="s">
        <v>119</v>
      </c>
      <c r="J123" s="117">
        <v>44700</v>
      </c>
    </row>
    <row r="124" spans="1:10" ht="14.4">
      <c r="A124" s="114" t="s">
        <v>68</v>
      </c>
      <c r="B124" s="114" t="s">
        <v>4724</v>
      </c>
      <c r="C124" s="114" t="s">
        <v>70</v>
      </c>
      <c r="D124" s="114" t="s">
        <v>71</v>
      </c>
      <c r="E124" s="114" t="s">
        <v>62</v>
      </c>
      <c r="F124" s="115">
        <v>988354</v>
      </c>
      <c r="G124" s="116">
        <v>385000</v>
      </c>
      <c r="H124" s="114" t="s">
        <v>65</v>
      </c>
      <c r="I124" s="114" t="s">
        <v>119</v>
      </c>
      <c r="J124" s="117">
        <v>44785</v>
      </c>
    </row>
    <row r="125" spans="1:10" ht="14.4">
      <c r="A125" s="114" t="s">
        <v>68</v>
      </c>
      <c r="B125" s="114" t="s">
        <v>4724</v>
      </c>
      <c r="C125" s="114" t="s">
        <v>1880</v>
      </c>
      <c r="D125" s="114" t="s">
        <v>3286</v>
      </c>
      <c r="E125" s="114" t="s">
        <v>62</v>
      </c>
      <c r="F125" s="115">
        <v>992666</v>
      </c>
      <c r="G125" s="116">
        <v>618000</v>
      </c>
      <c r="H125" s="114" t="s">
        <v>119</v>
      </c>
      <c r="I125" s="114" t="s">
        <v>119</v>
      </c>
      <c r="J125" s="117">
        <v>44917</v>
      </c>
    </row>
    <row r="126" spans="1:10" ht="14.4">
      <c r="A126" s="114" t="s">
        <v>68</v>
      </c>
      <c r="B126" s="114" t="s">
        <v>4724</v>
      </c>
      <c r="C126" s="114" t="s">
        <v>70</v>
      </c>
      <c r="D126" s="114" t="s">
        <v>71</v>
      </c>
      <c r="E126" s="114" t="s">
        <v>62</v>
      </c>
      <c r="F126" s="115">
        <v>991949</v>
      </c>
      <c r="G126" s="116">
        <v>925000</v>
      </c>
      <c r="H126" s="114" t="s">
        <v>65</v>
      </c>
      <c r="I126" s="114" t="s">
        <v>119</v>
      </c>
      <c r="J126" s="117">
        <v>44894</v>
      </c>
    </row>
    <row r="127" spans="1:10" ht="14.4">
      <c r="A127" s="114" t="s">
        <v>68</v>
      </c>
      <c r="B127" s="114" t="s">
        <v>4724</v>
      </c>
      <c r="C127" s="114" t="s">
        <v>70</v>
      </c>
      <c r="D127" s="114" t="s">
        <v>71</v>
      </c>
      <c r="E127" s="114" t="s">
        <v>62</v>
      </c>
      <c r="F127" s="115">
        <v>992008</v>
      </c>
      <c r="G127" s="116">
        <v>1725000</v>
      </c>
      <c r="H127" s="114" t="s">
        <v>65</v>
      </c>
      <c r="I127" s="114" t="s">
        <v>119</v>
      </c>
      <c r="J127" s="117">
        <v>44895</v>
      </c>
    </row>
    <row r="128" spans="1:10" ht="14.4">
      <c r="A128" s="114" t="s">
        <v>68</v>
      </c>
      <c r="B128" s="114" t="s">
        <v>4724</v>
      </c>
      <c r="C128" s="114" t="s">
        <v>70</v>
      </c>
      <c r="D128" s="114" t="s">
        <v>71</v>
      </c>
      <c r="E128" s="114" t="s">
        <v>62</v>
      </c>
      <c r="F128" s="115">
        <v>988236</v>
      </c>
      <c r="G128" s="116">
        <v>1450000</v>
      </c>
      <c r="H128" s="114" t="s">
        <v>65</v>
      </c>
      <c r="I128" s="114" t="s">
        <v>119</v>
      </c>
      <c r="J128" s="117">
        <v>44781</v>
      </c>
    </row>
    <row r="129" spans="1:10" ht="14.4">
      <c r="A129" s="114" t="s">
        <v>68</v>
      </c>
      <c r="B129" s="114" t="s">
        <v>4724</v>
      </c>
      <c r="C129" s="114" t="s">
        <v>70</v>
      </c>
      <c r="D129" s="114" t="s">
        <v>71</v>
      </c>
      <c r="E129" s="114" t="s">
        <v>62</v>
      </c>
      <c r="F129" s="115">
        <v>980427</v>
      </c>
      <c r="G129" s="116">
        <v>480000</v>
      </c>
      <c r="H129" s="114" t="s">
        <v>65</v>
      </c>
      <c r="I129" s="114" t="s">
        <v>119</v>
      </c>
      <c r="J129" s="117">
        <v>44589</v>
      </c>
    </row>
    <row r="130" spans="1:10" ht="14.4">
      <c r="A130" s="114" t="s">
        <v>68</v>
      </c>
      <c r="B130" s="114" t="s">
        <v>4724</v>
      </c>
      <c r="C130" s="114" t="s">
        <v>70</v>
      </c>
      <c r="D130" s="114" t="s">
        <v>71</v>
      </c>
      <c r="E130" s="114" t="s">
        <v>62</v>
      </c>
      <c r="F130" s="115">
        <v>979795</v>
      </c>
      <c r="G130" s="116">
        <v>950000</v>
      </c>
      <c r="H130" s="114" t="s">
        <v>65</v>
      </c>
      <c r="I130" s="114" t="s">
        <v>119</v>
      </c>
      <c r="J130" s="117">
        <v>44574</v>
      </c>
    </row>
    <row r="131" spans="1:10" ht="14.4">
      <c r="A131" s="114" t="s">
        <v>68</v>
      </c>
      <c r="B131" s="114" t="s">
        <v>4724</v>
      </c>
      <c r="C131" s="114" t="s">
        <v>70</v>
      </c>
      <c r="D131" s="114" t="s">
        <v>71</v>
      </c>
      <c r="E131" s="114" t="s">
        <v>62</v>
      </c>
      <c r="F131" s="115">
        <v>991745</v>
      </c>
      <c r="G131" s="116">
        <v>580000</v>
      </c>
      <c r="H131" s="114" t="s">
        <v>65</v>
      </c>
      <c r="I131" s="114" t="s">
        <v>119</v>
      </c>
      <c r="J131" s="117">
        <v>44883</v>
      </c>
    </row>
    <row r="132" spans="1:10" ht="14.4">
      <c r="A132" s="114" t="s">
        <v>68</v>
      </c>
      <c r="B132" s="114" t="s">
        <v>4724</v>
      </c>
      <c r="C132" s="114" t="s">
        <v>70</v>
      </c>
      <c r="D132" s="114" t="s">
        <v>71</v>
      </c>
      <c r="E132" s="114" t="s">
        <v>62</v>
      </c>
      <c r="F132" s="115">
        <v>991749</v>
      </c>
      <c r="G132" s="116">
        <v>489000</v>
      </c>
      <c r="H132" s="114" t="s">
        <v>65</v>
      </c>
      <c r="I132" s="114" t="s">
        <v>119</v>
      </c>
      <c r="J132" s="117">
        <v>44883</v>
      </c>
    </row>
    <row r="133" spans="1:10" ht="14.4">
      <c r="A133" s="114" t="s">
        <v>68</v>
      </c>
      <c r="B133" s="114" t="s">
        <v>4724</v>
      </c>
      <c r="C133" s="114" t="s">
        <v>70</v>
      </c>
      <c r="D133" s="114" t="s">
        <v>71</v>
      </c>
      <c r="E133" s="114" t="s">
        <v>62</v>
      </c>
      <c r="F133" s="115">
        <v>982210</v>
      </c>
      <c r="G133" s="116">
        <v>825000</v>
      </c>
      <c r="H133" s="114" t="s">
        <v>65</v>
      </c>
      <c r="I133" s="114" t="s">
        <v>119</v>
      </c>
      <c r="J133" s="117">
        <v>44628</v>
      </c>
    </row>
    <row r="134" spans="1:10" ht="14.4">
      <c r="A134" s="114" t="s">
        <v>68</v>
      </c>
      <c r="B134" s="114" t="s">
        <v>4724</v>
      </c>
      <c r="C134" s="114" t="s">
        <v>70</v>
      </c>
      <c r="D134" s="114" t="s">
        <v>71</v>
      </c>
      <c r="E134" s="114" t="s">
        <v>62</v>
      </c>
      <c r="F134" s="115">
        <v>991761</v>
      </c>
      <c r="G134" s="116">
        <v>275000</v>
      </c>
      <c r="H134" s="114" t="s">
        <v>65</v>
      </c>
      <c r="I134" s="114" t="s">
        <v>119</v>
      </c>
      <c r="J134" s="117">
        <v>44883</v>
      </c>
    </row>
    <row r="135" spans="1:10" ht="14.4">
      <c r="A135" s="114" t="s">
        <v>68</v>
      </c>
      <c r="B135" s="114" t="s">
        <v>4724</v>
      </c>
      <c r="C135" s="114" t="s">
        <v>70</v>
      </c>
      <c r="D135" s="114" t="s">
        <v>71</v>
      </c>
      <c r="E135" s="114" t="s">
        <v>93</v>
      </c>
      <c r="F135" s="115">
        <v>985875</v>
      </c>
      <c r="G135" s="116">
        <v>300000</v>
      </c>
      <c r="H135" s="114" t="s">
        <v>65</v>
      </c>
      <c r="I135" s="114" t="s">
        <v>119</v>
      </c>
      <c r="J135" s="117">
        <v>44715</v>
      </c>
    </row>
    <row r="136" spans="1:10" ht="14.4">
      <c r="A136" s="114" t="s">
        <v>68</v>
      </c>
      <c r="B136" s="114" t="s">
        <v>4724</v>
      </c>
      <c r="C136" s="114" t="s">
        <v>103</v>
      </c>
      <c r="D136" s="114" t="s">
        <v>1642</v>
      </c>
      <c r="E136" s="114" t="s">
        <v>62</v>
      </c>
      <c r="F136" s="115">
        <v>991883</v>
      </c>
      <c r="G136" s="116">
        <v>377000</v>
      </c>
      <c r="H136" s="114" t="s">
        <v>65</v>
      </c>
      <c r="I136" s="114" t="s">
        <v>119</v>
      </c>
      <c r="J136" s="117">
        <v>44893</v>
      </c>
    </row>
    <row r="137" spans="1:10" ht="14.4">
      <c r="A137" s="114" t="s">
        <v>68</v>
      </c>
      <c r="B137" s="114" t="s">
        <v>4724</v>
      </c>
      <c r="C137" s="114" t="s">
        <v>70</v>
      </c>
      <c r="D137" s="114" t="s">
        <v>71</v>
      </c>
      <c r="E137" s="114" t="s">
        <v>93</v>
      </c>
      <c r="F137" s="115">
        <v>980431</v>
      </c>
      <c r="G137" s="116">
        <v>175000</v>
      </c>
      <c r="H137" s="114" t="s">
        <v>65</v>
      </c>
      <c r="I137" s="114" t="s">
        <v>119</v>
      </c>
      <c r="J137" s="117">
        <v>44589</v>
      </c>
    </row>
    <row r="138" spans="1:10" ht="14.4">
      <c r="A138" s="114" t="s">
        <v>68</v>
      </c>
      <c r="B138" s="114" t="s">
        <v>4724</v>
      </c>
      <c r="C138" s="114" t="s">
        <v>70</v>
      </c>
      <c r="D138" s="114" t="s">
        <v>71</v>
      </c>
      <c r="E138" s="114" t="s">
        <v>62</v>
      </c>
      <c r="F138" s="115">
        <v>984205</v>
      </c>
      <c r="G138" s="116">
        <v>480000</v>
      </c>
      <c r="H138" s="114" t="s">
        <v>65</v>
      </c>
      <c r="I138" s="114" t="s">
        <v>119</v>
      </c>
      <c r="J138" s="117">
        <v>44677</v>
      </c>
    </row>
    <row r="139" spans="1:10" ht="14.4">
      <c r="A139" s="114" t="s">
        <v>68</v>
      </c>
      <c r="B139" s="114" t="s">
        <v>4724</v>
      </c>
      <c r="C139" s="114" t="s">
        <v>70</v>
      </c>
      <c r="D139" s="114" t="s">
        <v>71</v>
      </c>
      <c r="E139" s="114" t="s">
        <v>93</v>
      </c>
      <c r="F139" s="115">
        <v>985330</v>
      </c>
      <c r="G139" s="116">
        <v>248900</v>
      </c>
      <c r="H139" s="114" t="s">
        <v>65</v>
      </c>
      <c r="I139" s="114" t="s">
        <v>119</v>
      </c>
      <c r="J139" s="117">
        <v>44704</v>
      </c>
    </row>
    <row r="140" spans="1:10" ht="14.4">
      <c r="A140" s="114" t="s">
        <v>68</v>
      </c>
      <c r="B140" s="114" t="s">
        <v>4724</v>
      </c>
      <c r="C140" s="114" t="s">
        <v>70</v>
      </c>
      <c r="D140" s="114" t="s">
        <v>71</v>
      </c>
      <c r="E140" s="114" t="s">
        <v>62</v>
      </c>
      <c r="F140" s="115">
        <v>991827</v>
      </c>
      <c r="G140" s="116">
        <v>540000</v>
      </c>
      <c r="H140" s="114" t="s">
        <v>65</v>
      </c>
      <c r="I140" s="114" t="s">
        <v>119</v>
      </c>
      <c r="J140" s="117">
        <v>44887</v>
      </c>
    </row>
    <row r="141" spans="1:10" ht="14.4">
      <c r="A141" s="114" t="s">
        <v>68</v>
      </c>
      <c r="B141" s="114" t="s">
        <v>4724</v>
      </c>
      <c r="C141" s="114" t="s">
        <v>70</v>
      </c>
      <c r="D141" s="114" t="s">
        <v>71</v>
      </c>
      <c r="E141" s="114" t="s">
        <v>62</v>
      </c>
      <c r="F141" s="115">
        <v>991830</v>
      </c>
      <c r="G141" s="116">
        <v>600000</v>
      </c>
      <c r="H141" s="114" t="s">
        <v>65</v>
      </c>
      <c r="I141" s="114" t="s">
        <v>119</v>
      </c>
      <c r="J141" s="117">
        <v>44887</v>
      </c>
    </row>
    <row r="142" spans="1:10" ht="14.4">
      <c r="A142" s="114" t="s">
        <v>68</v>
      </c>
      <c r="B142" s="114" t="s">
        <v>4724</v>
      </c>
      <c r="C142" s="114" t="s">
        <v>70</v>
      </c>
      <c r="D142" s="114" t="s">
        <v>71</v>
      </c>
      <c r="E142" s="114" t="s">
        <v>62</v>
      </c>
      <c r="F142" s="115">
        <v>985457</v>
      </c>
      <c r="G142" s="116">
        <v>1525000</v>
      </c>
      <c r="H142" s="114" t="s">
        <v>65</v>
      </c>
      <c r="I142" s="114" t="s">
        <v>119</v>
      </c>
      <c r="J142" s="117">
        <v>44705</v>
      </c>
    </row>
    <row r="143" spans="1:10" ht="14.4">
      <c r="A143" s="114" t="s">
        <v>68</v>
      </c>
      <c r="B143" s="114" t="s">
        <v>4724</v>
      </c>
      <c r="C143" s="114" t="s">
        <v>70</v>
      </c>
      <c r="D143" s="114" t="s">
        <v>71</v>
      </c>
      <c r="E143" s="114" t="s">
        <v>62</v>
      </c>
      <c r="F143" s="115">
        <v>980344</v>
      </c>
      <c r="G143" s="116">
        <v>600000</v>
      </c>
      <c r="H143" s="114" t="s">
        <v>65</v>
      </c>
      <c r="I143" s="114" t="s">
        <v>119</v>
      </c>
      <c r="J143" s="117">
        <v>44587</v>
      </c>
    </row>
    <row r="144" spans="1:10" ht="14.4">
      <c r="A144" s="114" t="s">
        <v>68</v>
      </c>
      <c r="B144" s="114" t="s">
        <v>4724</v>
      </c>
      <c r="C144" s="114" t="s">
        <v>70</v>
      </c>
      <c r="D144" s="114" t="s">
        <v>71</v>
      </c>
      <c r="E144" s="114" t="s">
        <v>62</v>
      </c>
      <c r="F144" s="115">
        <v>991741</v>
      </c>
      <c r="G144" s="116">
        <v>465000</v>
      </c>
      <c r="H144" s="114" t="s">
        <v>65</v>
      </c>
      <c r="I144" s="114" t="s">
        <v>119</v>
      </c>
      <c r="J144" s="117">
        <v>44883</v>
      </c>
    </row>
    <row r="145" spans="1:10" ht="14.4">
      <c r="A145" s="114" t="s">
        <v>68</v>
      </c>
      <c r="B145" s="114" t="s">
        <v>4724</v>
      </c>
      <c r="C145" s="114" t="s">
        <v>70</v>
      </c>
      <c r="D145" s="114" t="s">
        <v>71</v>
      </c>
      <c r="E145" s="114" t="s">
        <v>62</v>
      </c>
      <c r="F145" s="115">
        <v>991803</v>
      </c>
      <c r="G145" s="116">
        <v>510000</v>
      </c>
      <c r="H145" s="114" t="s">
        <v>65</v>
      </c>
      <c r="I145" s="114" t="s">
        <v>119</v>
      </c>
      <c r="J145" s="117">
        <v>44886</v>
      </c>
    </row>
    <row r="146" spans="1:10" ht="14.4">
      <c r="A146" s="114" t="s">
        <v>68</v>
      </c>
      <c r="B146" s="114" t="s">
        <v>4724</v>
      </c>
      <c r="C146" s="114" t="s">
        <v>70</v>
      </c>
      <c r="D146" s="114" t="s">
        <v>71</v>
      </c>
      <c r="E146" s="114" t="s">
        <v>62</v>
      </c>
      <c r="F146" s="115">
        <v>981913</v>
      </c>
      <c r="G146" s="116">
        <v>500000</v>
      </c>
      <c r="H146" s="114" t="s">
        <v>65</v>
      </c>
      <c r="I146" s="114" t="s">
        <v>119</v>
      </c>
      <c r="J146" s="117">
        <v>44621</v>
      </c>
    </row>
    <row r="147" spans="1:10" ht="14.4">
      <c r="A147" s="114" t="s">
        <v>68</v>
      </c>
      <c r="B147" s="114" t="s">
        <v>4724</v>
      </c>
      <c r="C147" s="114" t="s">
        <v>70</v>
      </c>
      <c r="D147" s="114" t="s">
        <v>71</v>
      </c>
      <c r="E147" s="114" t="s">
        <v>62</v>
      </c>
      <c r="F147" s="115">
        <v>986802</v>
      </c>
      <c r="G147" s="116">
        <v>550000</v>
      </c>
      <c r="H147" s="114" t="s">
        <v>65</v>
      </c>
      <c r="I147" s="114" t="s">
        <v>119</v>
      </c>
      <c r="J147" s="117">
        <v>44740</v>
      </c>
    </row>
    <row r="148" spans="1:10" ht="14.4">
      <c r="A148" s="114" t="s">
        <v>68</v>
      </c>
      <c r="B148" s="114" t="s">
        <v>4724</v>
      </c>
      <c r="C148" s="114" t="s">
        <v>70</v>
      </c>
      <c r="D148" s="114" t="s">
        <v>71</v>
      </c>
      <c r="E148" s="114" t="s">
        <v>62</v>
      </c>
      <c r="F148" s="115">
        <v>987400</v>
      </c>
      <c r="G148" s="116">
        <v>725000</v>
      </c>
      <c r="H148" s="114" t="s">
        <v>65</v>
      </c>
      <c r="I148" s="114" t="s">
        <v>119</v>
      </c>
      <c r="J148" s="117">
        <v>44757</v>
      </c>
    </row>
    <row r="149" spans="1:10" ht="14.4">
      <c r="A149" s="114" t="s">
        <v>68</v>
      </c>
      <c r="B149" s="114" t="s">
        <v>4724</v>
      </c>
      <c r="C149" s="114" t="s">
        <v>70</v>
      </c>
      <c r="D149" s="114" t="s">
        <v>71</v>
      </c>
      <c r="E149" s="114" t="s">
        <v>62</v>
      </c>
      <c r="F149" s="115">
        <v>979456</v>
      </c>
      <c r="G149" s="116">
        <v>494900</v>
      </c>
      <c r="H149" s="114" t="s">
        <v>65</v>
      </c>
      <c r="I149" s="114" t="s">
        <v>119</v>
      </c>
      <c r="J149" s="117">
        <v>44567</v>
      </c>
    </row>
    <row r="150" spans="1:10" ht="14.4">
      <c r="A150" s="114" t="s">
        <v>68</v>
      </c>
      <c r="B150" s="114" t="s">
        <v>4724</v>
      </c>
      <c r="C150" s="114" t="s">
        <v>70</v>
      </c>
      <c r="D150" s="114" t="s">
        <v>71</v>
      </c>
      <c r="E150" s="114" t="s">
        <v>62</v>
      </c>
      <c r="F150" s="115">
        <v>992113</v>
      </c>
      <c r="G150" s="116">
        <v>425000</v>
      </c>
      <c r="H150" s="114" t="s">
        <v>65</v>
      </c>
      <c r="I150" s="114" t="s">
        <v>119</v>
      </c>
      <c r="J150" s="117">
        <v>44900</v>
      </c>
    </row>
    <row r="151" spans="1:10" ht="14.4">
      <c r="A151" s="114" t="s">
        <v>68</v>
      </c>
      <c r="B151" s="114" t="s">
        <v>4724</v>
      </c>
      <c r="C151" s="114" t="s">
        <v>70</v>
      </c>
      <c r="D151" s="114" t="s">
        <v>71</v>
      </c>
      <c r="E151" s="114" t="s">
        <v>62</v>
      </c>
      <c r="F151" s="115">
        <v>982030</v>
      </c>
      <c r="G151" s="116">
        <v>498000</v>
      </c>
      <c r="H151" s="114" t="s">
        <v>65</v>
      </c>
      <c r="I151" s="114" t="s">
        <v>119</v>
      </c>
      <c r="J151" s="117">
        <v>44623</v>
      </c>
    </row>
    <row r="152" spans="1:10" ht="14.4">
      <c r="A152" s="114" t="s">
        <v>68</v>
      </c>
      <c r="B152" s="114" t="s">
        <v>4724</v>
      </c>
      <c r="C152" s="114" t="s">
        <v>103</v>
      </c>
      <c r="D152" s="114" t="s">
        <v>416</v>
      </c>
      <c r="E152" s="114" t="s">
        <v>93</v>
      </c>
      <c r="F152" s="115">
        <v>983858</v>
      </c>
      <c r="G152" s="116">
        <v>11500000</v>
      </c>
      <c r="H152" s="114" t="s">
        <v>65</v>
      </c>
      <c r="I152" s="114" t="s">
        <v>119</v>
      </c>
      <c r="J152" s="117">
        <v>44669</v>
      </c>
    </row>
    <row r="153" spans="1:10" ht="14.4">
      <c r="A153" s="114" t="s">
        <v>68</v>
      </c>
      <c r="B153" s="114" t="s">
        <v>4724</v>
      </c>
      <c r="C153" s="114" t="s">
        <v>70</v>
      </c>
      <c r="D153" s="114" t="s">
        <v>71</v>
      </c>
      <c r="E153" s="114" t="s">
        <v>62</v>
      </c>
      <c r="F153" s="115">
        <v>982006</v>
      </c>
      <c r="G153" s="116">
        <v>665000</v>
      </c>
      <c r="H153" s="114" t="s">
        <v>65</v>
      </c>
      <c r="I153" s="114" t="s">
        <v>119</v>
      </c>
      <c r="J153" s="117">
        <v>44623</v>
      </c>
    </row>
    <row r="154" spans="1:10" ht="14.4">
      <c r="A154" s="114" t="s">
        <v>68</v>
      </c>
      <c r="B154" s="114" t="s">
        <v>4724</v>
      </c>
      <c r="C154" s="114" t="s">
        <v>70</v>
      </c>
      <c r="D154" s="114" t="s">
        <v>71</v>
      </c>
      <c r="E154" s="114" t="s">
        <v>62</v>
      </c>
      <c r="F154" s="115">
        <v>987620</v>
      </c>
      <c r="G154" s="116">
        <v>641000</v>
      </c>
      <c r="H154" s="114" t="s">
        <v>65</v>
      </c>
      <c r="I154" s="114" t="s">
        <v>119</v>
      </c>
      <c r="J154" s="117">
        <v>44761</v>
      </c>
    </row>
    <row r="155" spans="1:10" ht="14.4">
      <c r="A155" s="114" t="s">
        <v>68</v>
      </c>
      <c r="B155" s="114" t="s">
        <v>4724</v>
      </c>
      <c r="C155" s="114" t="s">
        <v>70</v>
      </c>
      <c r="D155" s="114" t="s">
        <v>71</v>
      </c>
      <c r="E155" s="114" t="s">
        <v>62</v>
      </c>
      <c r="F155" s="115">
        <v>981983</v>
      </c>
      <c r="G155" s="116">
        <v>1300000</v>
      </c>
      <c r="H155" s="114" t="s">
        <v>65</v>
      </c>
      <c r="I155" s="114" t="s">
        <v>119</v>
      </c>
      <c r="J155" s="117">
        <v>44622</v>
      </c>
    </row>
    <row r="156" spans="1:10" ht="14.4">
      <c r="A156" s="114" t="s">
        <v>68</v>
      </c>
      <c r="B156" s="114" t="s">
        <v>4724</v>
      </c>
      <c r="C156" s="114" t="s">
        <v>70</v>
      </c>
      <c r="D156" s="114" t="s">
        <v>71</v>
      </c>
      <c r="E156" s="114" t="s">
        <v>62</v>
      </c>
      <c r="F156" s="115">
        <v>979513</v>
      </c>
      <c r="G156" s="116">
        <v>1131046</v>
      </c>
      <c r="H156" s="114" t="s">
        <v>119</v>
      </c>
      <c r="I156" s="114" t="s">
        <v>119</v>
      </c>
      <c r="J156" s="117">
        <v>44568</v>
      </c>
    </row>
    <row r="157" spans="1:10" ht="14.4">
      <c r="A157" s="114" t="s">
        <v>68</v>
      </c>
      <c r="B157" s="114" t="s">
        <v>4724</v>
      </c>
      <c r="C157" s="114" t="s">
        <v>70</v>
      </c>
      <c r="D157" s="114" t="s">
        <v>71</v>
      </c>
      <c r="E157" s="114" t="s">
        <v>62</v>
      </c>
      <c r="F157" s="115">
        <v>985788</v>
      </c>
      <c r="G157" s="116">
        <v>680000</v>
      </c>
      <c r="H157" s="114" t="s">
        <v>65</v>
      </c>
      <c r="I157" s="114" t="s">
        <v>119</v>
      </c>
      <c r="J157" s="117">
        <v>44713</v>
      </c>
    </row>
    <row r="158" spans="1:10" ht="14.4">
      <c r="A158" s="114" t="s">
        <v>68</v>
      </c>
      <c r="B158" s="114" t="s">
        <v>4724</v>
      </c>
      <c r="C158" s="114" t="s">
        <v>103</v>
      </c>
      <c r="D158" s="114" t="s">
        <v>416</v>
      </c>
      <c r="E158" s="114" t="s">
        <v>93</v>
      </c>
      <c r="F158" s="115">
        <v>986897</v>
      </c>
      <c r="G158" s="116">
        <v>4607000</v>
      </c>
      <c r="H158" s="114" t="s">
        <v>65</v>
      </c>
      <c r="I158" s="114" t="s">
        <v>119</v>
      </c>
      <c r="J158" s="117">
        <v>44742</v>
      </c>
    </row>
    <row r="159" spans="1:10" ht="14.4">
      <c r="A159" s="114" t="s">
        <v>68</v>
      </c>
      <c r="B159" s="114" t="s">
        <v>4724</v>
      </c>
      <c r="C159" s="114" t="s">
        <v>70</v>
      </c>
      <c r="D159" s="114" t="s">
        <v>71</v>
      </c>
      <c r="E159" s="114" t="s">
        <v>307</v>
      </c>
      <c r="F159" s="115">
        <v>992446</v>
      </c>
      <c r="G159" s="116">
        <v>460000</v>
      </c>
      <c r="H159" s="114" t="s">
        <v>65</v>
      </c>
      <c r="I159" s="114" t="s">
        <v>119</v>
      </c>
      <c r="J159" s="117">
        <v>44910</v>
      </c>
    </row>
    <row r="160" spans="1:10" ht="14.4">
      <c r="A160" s="114" t="s">
        <v>68</v>
      </c>
      <c r="B160" s="114" t="s">
        <v>4724</v>
      </c>
      <c r="C160" s="114" t="s">
        <v>70</v>
      </c>
      <c r="D160" s="114" t="s">
        <v>71</v>
      </c>
      <c r="E160" s="114" t="s">
        <v>176</v>
      </c>
      <c r="F160" s="115">
        <v>984390</v>
      </c>
      <c r="G160" s="116">
        <v>289900</v>
      </c>
      <c r="H160" s="114" t="s">
        <v>65</v>
      </c>
      <c r="I160" s="114" t="s">
        <v>119</v>
      </c>
      <c r="J160" s="117">
        <v>44680</v>
      </c>
    </row>
    <row r="161" spans="1:10" ht="14.4">
      <c r="A161" s="114" t="s">
        <v>68</v>
      </c>
      <c r="B161" s="114" t="s">
        <v>4724</v>
      </c>
      <c r="C161" s="114" t="s">
        <v>70</v>
      </c>
      <c r="D161" s="114" t="s">
        <v>71</v>
      </c>
      <c r="E161" s="114" t="s">
        <v>93</v>
      </c>
      <c r="F161" s="115">
        <v>983621</v>
      </c>
      <c r="G161" s="116">
        <v>1660000</v>
      </c>
      <c r="H161" s="114" t="s">
        <v>65</v>
      </c>
      <c r="I161" s="114" t="s">
        <v>119</v>
      </c>
      <c r="J161" s="117">
        <v>44663</v>
      </c>
    </row>
    <row r="162" spans="1:10" ht="14.4">
      <c r="A162" s="114" t="s">
        <v>68</v>
      </c>
      <c r="B162" s="114" t="s">
        <v>4724</v>
      </c>
      <c r="C162" s="114" t="s">
        <v>70</v>
      </c>
      <c r="D162" s="114" t="s">
        <v>71</v>
      </c>
      <c r="E162" s="114" t="s">
        <v>93</v>
      </c>
      <c r="F162" s="115">
        <v>981866</v>
      </c>
      <c r="G162" s="116">
        <v>150000</v>
      </c>
      <c r="H162" s="114" t="s">
        <v>65</v>
      </c>
      <c r="I162" s="114" t="s">
        <v>119</v>
      </c>
      <c r="J162" s="117">
        <v>44620</v>
      </c>
    </row>
    <row r="163" spans="1:10" ht="14.4">
      <c r="A163" s="114" t="s">
        <v>68</v>
      </c>
      <c r="B163" s="114" t="s">
        <v>4724</v>
      </c>
      <c r="C163" s="114" t="s">
        <v>103</v>
      </c>
      <c r="D163" s="114" t="s">
        <v>416</v>
      </c>
      <c r="E163" s="114" t="s">
        <v>307</v>
      </c>
      <c r="F163" s="115">
        <v>981862</v>
      </c>
      <c r="G163" s="116">
        <v>5665500</v>
      </c>
      <c r="H163" s="114" t="s">
        <v>65</v>
      </c>
      <c r="I163" s="114" t="s">
        <v>119</v>
      </c>
      <c r="J163" s="117">
        <v>44620</v>
      </c>
    </row>
    <row r="164" spans="1:10" ht="14.4">
      <c r="A164" s="114" t="s">
        <v>68</v>
      </c>
      <c r="B164" s="114" t="s">
        <v>4724</v>
      </c>
      <c r="C164" s="114" t="s">
        <v>70</v>
      </c>
      <c r="D164" s="114" t="s">
        <v>71</v>
      </c>
      <c r="E164" s="114" t="s">
        <v>62</v>
      </c>
      <c r="F164" s="115">
        <v>979920</v>
      </c>
      <c r="G164" s="116">
        <v>1400000</v>
      </c>
      <c r="H164" s="114" t="s">
        <v>65</v>
      </c>
      <c r="I164" s="114" t="s">
        <v>119</v>
      </c>
      <c r="J164" s="117">
        <v>44579</v>
      </c>
    </row>
    <row r="165" spans="1:10" ht="14.4">
      <c r="A165" s="114" t="s">
        <v>68</v>
      </c>
      <c r="B165" s="114" t="s">
        <v>4724</v>
      </c>
      <c r="C165" s="114" t="s">
        <v>103</v>
      </c>
      <c r="D165" s="114" t="s">
        <v>416</v>
      </c>
      <c r="E165" s="114" t="s">
        <v>307</v>
      </c>
      <c r="F165" s="115">
        <v>986939</v>
      </c>
      <c r="G165" s="116">
        <v>975000</v>
      </c>
      <c r="H165" s="114" t="s">
        <v>65</v>
      </c>
      <c r="I165" s="114" t="s">
        <v>119</v>
      </c>
      <c r="J165" s="117">
        <v>44743</v>
      </c>
    </row>
    <row r="166" spans="1:10" ht="14.4">
      <c r="A166" s="114" t="s">
        <v>68</v>
      </c>
      <c r="B166" s="114" t="s">
        <v>4724</v>
      </c>
      <c r="C166" s="114" t="s">
        <v>70</v>
      </c>
      <c r="D166" s="114" t="s">
        <v>71</v>
      </c>
      <c r="E166" s="114" t="s">
        <v>62</v>
      </c>
      <c r="F166" s="115">
        <v>979921</v>
      </c>
      <c r="G166" s="116">
        <v>360000</v>
      </c>
      <c r="H166" s="114" t="s">
        <v>65</v>
      </c>
      <c r="I166" s="114" t="s">
        <v>119</v>
      </c>
      <c r="J166" s="117">
        <v>44579</v>
      </c>
    </row>
    <row r="167" spans="1:10" ht="14.4">
      <c r="A167" s="114" t="s">
        <v>68</v>
      </c>
      <c r="B167" s="114" t="s">
        <v>4724</v>
      </c>
      <c r="C167" s="114" t="s">
        <v>70</v>
      </c>
      <c r="D167" s="114" t="s">
        <v>71</v>
      </c>
      <c r="E167" s="114" t="s">
        <v>62</v>
      </c>
      <c r="F167" s="115">
        <v>986823</v>
      </c>
      <c r="G167" s="116">
        <v>485000</v>
      </c>
      <c r="H167" s="114" t="s">
        <v>65</v>
      </c>
      <c r="I167" s="114" t="s">
        <v>119</v>
      </c>
      <c r="J167" s="117">
        <v>44740</v>
      </c>
    </row>
    <row r="168" spans="1:10" ht="14.4">
      <c r="A168" s="114" t="s">
        <v>68</v>
      </c>
      <c r="B168" s="114" t="s">
        <v>4724</v>
      </c>
      <c r="C168" s="114" t="s">
        <v>70</v>
      </c>
      <c r="D168" s="114" t="s">
        <v>71</v>
      </c>
      <c r="E168" s="114" t="s">
        <v>62</v>
      </c>
      <c r="F168" s="115">
        <v>983511</v>
      </c>
      <c r="G168" s="116">
        <v>670000</v>
      </c>
      <c r="H168" s="114" t="s">
        <v>65</v>
      </c>
      <c r="I168" s="114" t="s">
        <v>119</v>
      </c>
      <c r="J168" s="117">
        <v>44659</v>
      </c>
    </row>
    <row r="169" spans="1:10" ht="14.4">
      <c r="A169" s="114" t="s">
        <v>68</v>
      </c>
      <c r="B169" s="114" t="s">
        <v>4724</v>
      </c>
      <c r="C169" s="114" t="s">
        <v>103</v>
      </c>
      <c r="D169" s="114" t="s">
        <v>1980</v>
      </c>
      <c r="E169" s="114" t="s">
        <v>62</v>
      </c>
      <c r="F169" s="115">
        <v>980248</v>
      </c>
      <c r="G169" s="116">
        <v>250000</v>
      </c>
      <c r="H169" s="114" t="s">
        <v>65</v>
      </c>
      <c r="I169" s="114" t="s">
        <v>119</v>
      </c>
      <c r="J169" s="117">
        <v>44585</v>
      </c>
    </row>
    <row r="170" spans="1:10" ht="14.4">
      <c r="A170" s="114" t="s">
        <v>68</v>
      </c>
      <c r="B170" s="114" t="s">
        <v>4724</v>
      </c>
      <c r="C170" s="114" t="s">
        <v>70</v>
      </c>
      <c r="D170" s="114" t="s">
        <v>71</v>
      </c>
      <c r="E170" s="114" t="s">
        <v>192</v>
      </c>
      <c r="F170" s="115">
        <v>981759</v>
      </c>
      <c r="G170" s="116">
        <v>1275000</v>
      </c>
      <c r="H170" s="114" t="s">
        <v>65</v>
      </c>
      <c r="I170" s="114" t="s">
        <v>119</v>
      </c>
      <c r="J170" s="117">
        <v>44617</v>
      </c>
    </row>
    <row r="171" spans="1:10" ht="14.4">
      <c r="A171" s="114" t="s">
        <v>68</v>
      </c>
      <c r="B171" s="114" t="s">
        <v>4724</v>
      </c>
      <c r="C171" s="114" t="s">
        <v>70</v>
      </c>
      <c r="D171" s="114" t="s">
        <v>71</v>
      </c>
      <c r="E171" s="114" t="s">
        <v>62</v>
      </c>
      <c r="F171" s="115">
        <v>981757</v>
      </c>
      <c r="G171" s="116">
        <v>705000</v>
      </c>
      <c r="H171" s="114" t="s">
        <v>65</v>
      </c>
      <c r="I171" s="114" t="s">
        <v>119</v>
      </c>
      <c r="J171" s="117">
        <v>44617</v>
      </c>
    </row>
    <row r="172" spans="1:10" ht="14.4">
      <c r="A172" s="114" t="s">
        <v>68</v>
      </c>
      <c r="B172" s="114" t="s">
        <v>4724</v>
      </c>
      <c r="C172" s="114" t="s">
        <v>70</v>
      </c>
      <c r="D172" s="114" t="s">
        <v>71</v>
      </c>
      <c r="E172" s="114" t="s">
        <v>192</v>
      </c>
      <c r="F172" s="115">
        <v>981918</v>
      </c>
      <c r="G172" s="116">
        <v>388500</v>
      </c>
      <c r="H172" s="114" t="s">
        <v>65</v>
      </c>
      <c r="I172" s="114" t="s">
        <v>119</v>
      </c>
      <c r="J172" s="117">
        <v>44621</v>
      </c>
    </row>
    <row r="173" spans="1:10" ht="14.4">
      <c r="A173" s="114" t="s">
        <v>68</v>
      </c>
      <c r="B173" s="114" t="s">
        <v>4724</v>
      </c>
      <c r="C173" s="114" t="s">
        <v>70</v>
      </c>
      <c r="D173" s="114" t="s">
        <v>71</v>
      </c>
      <c r="E173" s="114" t="s">
        <v>62</v>
      </c>
      <c r="F173" s="115">
        <v>982755</v>
      </c>
      <c r="G173" s="116">
        <v>765000</v>
      </c>
      <c r="H173" s="114" t="s">
        <v>65</v>
      </c>
      <c r="I173" s="114" t="s">
        <v>119</v>
      </c>
      <c r="J173" s="117">
        <v>44641</v>
      </c>
    </row>
    <row r="174" spans="1:10" ht="14.4">
      <c r="A174" s="114" t="s">
        <v>68</v>
      </c>
      <c r="B174" s="114" t="s">
        <v>4724</v>
      </c>
      <c r="C174" s="114" t="s">
        <v>70</v>
      </c>
      <c r="D174" s="114" t="s">
        <v>71</v>
      </c>
      <c r="E174" s="114" t="s">
        <v>307</v>
      </c>
      <c r="F174" s="115">
        <v>983179</v>
      </c>
      <c r="G174" s="116">
        <v>380000</v>
      </c>
      <c r="H174" s="114" t="s">
        <v>65</v>
      </c>
      <c r="I174" s="114" t="s">
        <v>119</v>
      </c>
      <c r="J174" s="117">
        <v>44651</v>
      </c>
    </row>
    <row r="175" spans="1:10" ht="14.4">
      <c r="A175" s="114" t="s">
        <v>68</v>
      </c>
      <c r="B175" s="114" t="s">
        <v>4724</v>
      </c>
      <c r="C175" s="114" t="s">
        <v>308</v>
      </c>
      <c r="D175" s="114" t="s">
        <v>954</v>
      </c>
      <c r="E175" s="114" t="s">
        <v>62</v>
      </c>
      <c r="F175" s="115">
        <v>984304</v>
      </c>
      <c r="G175" s="116">
        <v>1440000</v>
      </c>
      <c r="H175" s="114" t="s">
        <v>65</v>
      </c>
      <c r="I175" s="114" t="s">
        <v>119</v>
      </c>
      <c r="J175" s="117">
        <v>44679</v>
      </c>
    </row>
    <row r="176" spans="1:10" ht="14.4">
      <c r="A176" s="114" t="s">
        <v>68</v>
      </c>
      <c r="B176" s="114" t="s">
        <v>4724</v>
      </c>
      <c r="C176" s="114" t="s">
        <v>70</v>
      </c>
      <c r="D176" s="114" t="s">
        <v>71</v>
      </c>
      <c r="E176" s="114" t="s">
        <v>62</v>
      </c>
      <c r="F176" s="115">
        <v>987635</v>
      </c>
      <c r="G176" s="116">
        <v>780000</v>
      </c>
      <c r="H176" s="114" t="s">
        <v>65</v>
      </c>
      <c r="I176" s="114" t="s">
        <v>119</v>
      </c>
      <c r="J176" s="117">
        <v>44761</v>
      </c>
    </row>
    <row r="177" spans="1:10" ht="14.4">
      <c r="A177" s="114" t="s">
        <v>68</v>
      </c>
      <c r="B177" s="114" t="s">
        <v>4724</v>
      </c>
      <c r="C177" s="114" t="s">
        <v>70</v>
      </c>
      <c r="D177" s="114" t="s">
        <v>71</v>
      </c>
      <c r="E177" s="114" t="s">
        <v>62</v>
      </c>
      <c r="F177" s="115">
        <v>983141</v>
      </c>
      <c r="G177" s="116">
        <v>703000</v>
      </c>
      <c r="H177" s="114" t="s">
        <v>65</v>
      </c>
      <c r="I177" s="114" t="s">
        <v>119</v>
      </c>
      <c r="J177" s="117">
        <v>44650</v>
      </c>
    </row>
    <row r="178" spans="1:10" ht="14.4">
      <c r="A178" s="114" t="s">
        <v>68</v>
      </c>
      <c r="B178" s="114" t="s">
        <v>4724</v>
      </c>
      <c r="C178" s="114" t="s">
        <v>70</v>
      </c>
      <c r="D178" s="114" t="s">
        <v>71</v>
      </c>
      <c r="E178" s="114" t="s">
        <v>62</v>
      </c>
      <c r="F178" s="115">
        <v>987654</v>
      </c>
      <c r="G178" s="116">
        <v>525000</v>
      </c>
      <c r="H178" s="114" t="s">
        <v>65</v>
      </c>
      <c r="I178" s="114" t="s">
        <v>119</v>
      </c>
      <c r="J178" s="117">
        <v>44762</v>
      </c>
    </row>
    <row r="179" spans="1:10" ht="14.4">
      <c r="A179" s="114" t="s">
        <v>68</v>
      </c>
      <c r="B179" s="114" t="s">
        <v>4724</v>
      </c>
      <c r="C179" s="114" t="s">
        <v>70</v>
      </c>
      <c r="D179" s="114" t="s">
        <v>71</v>
      </c>
      <c r="E179" s="114" t="s">
        <v>93</v>
      </c>
      <c r="F179" s="115">
        <v>987704</v>
      </c>
      <c r="G179" s="116">
        <v>427000</v>
      </c>
      <c r="H179" s="114" t="s">
        <v>65</v>
      </c>
      <c r="I179" s="114" t="s">
        <v>119</v>
      </c>
      <c r="J179" s="117">
        <v>44763</v>
      </c>
    </row>
    <row r="180" spans="1:10" ht="14.4">
      <c r="A180" s="114" t="s">
        <v>68</v>
      </c>
      <c r="B180" s="114" t="s">
        <v>4724</v>
      </c>
      <c r="C180" s="114" t="s">
        <v>70</v>
      </c>
      <c r="D180" s="114" t="s">
        <v>71</v>
      </c>
      <c r="E180" s="114" t="s">
        <v>62</v>
      </c>
      <c r="F180" s="115">
        <v>986558</v>
      </c>
      <c r="G180" s="116">
        <v>1733750</v>
      </c>
      <c r="H180" s="114" t="s">
        <v>65</v>
      </c>
      <c r="I180" s="114" t="s">
        <v>119</v>
      </c>
      <c r="J180" s="117">
        <v>44734</v>
      </c>
    </row>
    <row r="181" spans="1:10" ht="14.4">
      <c r="A181" s="114" t="s">
        <v>68</v>
      </c>
      <c r="B181" s="114" t="s">
        <v>4724</v>
      </c>
      <c r="C181" s="114" t="s">
        <v>70</v>
      </c>
      <c r="D181" s="114" t="s">
        <v>71</v>
      </c>
      <c r="E181" s="114" t="s">
        <v>62</v>
      </c>
      <c r="F181" s="115">
        <v>980612</v>
      </c>
      <c r="G181" s="116">
        <v>585000</v>
      </c>
      <c r="H181" s="114" t="s">
        <v>65</v>
      </c>
      <c r="I181" s="114" t="s">
        <v>119</v>
      </c>
      <c r="J181" s="117">
        <v>44593</v>
      </c>
    </row>
    <row r="182" spans="1:10" ht="14.4">
      <c r="A182" s="114" t="s">
        <v>68</v>
      </c>
      <c r="B182" s="114" t="s">
        <v>4724</v>
      </c>
      <c r="C182" s="114" t="s">
        <v>70</v>
      </c>
      <c r="D182" s="114" t="s">
        <v>71</v>
      </c>
      <c r="E182" s="114" t="s">
        <v>62</v>
      </c>
      <c r="F182" s="115">
        <v>984252</v>
      </c>
      <c r="G182" s="116">
        <v>405000</v>
      </c>
      <c r="H182" s="114" t="s">
        <v>65</v>
      </c>
      <c r="I182" s="114" t="s">
        <v>119</v>
      </c>
      <c r="J182" s="117">
        <v>44678</v>
      </c>
    </row>
    <row r="183" spans="1:10" ht="14.4">
      <c r="A183" s="114" t="s">
        <v>68</v>
      </c>
      <c r="B183" s="114" t="s">
        <v>4724</v>
      </c>
      <c r="C183" s="114" t="s">
        <v>70</v>
      </c>
      <c r="D183" s="114" t="s">
        <v>71</v>
      </c>
      <c r="E183" s="114" t="s">
        <v>62</v>
      </c>
      <c r="F183" s="115">
        <v>983082</v>
      </c>
      <c r="G183" s="116">
        <v>545000</v>
      </c>
      <c r="H183" s="114" t="s">
        <v>65</v>
      </c>
      <c r="I183" s="114" t="s">
        <v>119</v>
      </c>
      <c r="J183" s="117">
        <v>44649</v>
      </c>
    </row>
    <row r="184" spans="1:10" ht="14.4">
      <c r="A184" s="114" t="s">
        <v>68</v>
      </c>
      <c r="B184" s="114" t="s">
        <v>4724</v>
      </c>
      <c r="C184" s="114" t="s">
        <v>70</v>
      </c>
      <c r="D184" s="114" t="s">
        <v>71</v>
      </c>
      <c r="E184" s="114" t="s">
        <v>62</v>
      </c>
      <c r="F184" s="115">
        <v>983078</v>
      </c>
      <c r="G184" s="116">
        <v>851300</v>
      </c>
      <c r="H184" s="114" t="s">
        <v>65</v>
      </c>
      <c r="I184" s="114" t="s">
        <v>119</v>
      </c>
      <c r="J184" s="117">
        <v>44649</v>
      </c>
    </row>
    <row r="185" spans="1:10" ht="14.4">
      <c r="A185" s="114" t="s">
        <v>68</v>
      </c>
      <c r="B185" s="114" t="s">
        <v>4724</v>
      </c>
      <c r="C185" s="114" t="s">
        <v>70</v>
      </c>
      <c r="D185" s="114" t="s">
        <v>71</v>
      </c>
      <c r="E185" s="114" t="s">
        <v>294</v>
      </c>
      <c r="F185" s="115">
        <v>986885</v>
      </c>
      <c r="G185" s="116">
        <v>1300000</v>
      </c>
      <c r="H185" s="114" t="s">
        <v>65</v>
      </c>
      <c r="I185" s="114" t="s">
        <v>119</v>
      </c>
      <c r="J185" s="117">
        <v>44742</v>
      </c>
    </row>
    <row r="186" spans="1:10" ht="14.4">
      <c r="A186" s="114" t="s">
        <v>68</v>
      </c>
      <c r="B186" s="114" t="s">
        <v>4724</v>
      </c>
      <c r="C186" s="114" t="s">
        <v>70</v>
      </c>
      <c r="D186" s="114" t="s">
        <v>71</v>
      </c>
      <c r="E186" s="114" t="s">
        <v>62</v>
      </c>
      <c r="F186" s="115">
        <v>983023</v>
      </c>
      <c r="G186" s="116">
        <v>620000</v>
      </c>
      <c r="H186" s="114" t="s">
        <v>65</v>
      </c>
      <c r="I186" s="114" t="s">
        <v>119</v>
      </c>
      <c r="J186" s="117">
        <v>44648</v>
      </c>
    </row>
    <row r="187" spans="1:10" ht="14.4">
      <c r="A187" s="114" t="s">
        <v>68</v>
      </c>
      <c r="B187" s="114" t="s">
        <v>4724</v>
      </c>
      <c r="C187" s="114" t="s">
        <v>70</v>
      </c>
      <c r="D187" s="114" t="s">
        <v>71</v>
      </c>
      <c r="E187" s="114" t="s">
        <v>294</v>
      </c>
      <c r="F187" s="115">
        <v>983614</v>
      </c>
      <c r="G187" s="116">
        <v>810000</v>
      </c>
      <c r="H187" s="114" t="s">
        <v>65</v>
      </c>
      <c r="I187" s="114" t="s">
        <v>119</v>
      </c>
      <c r="J187" s="117">
        <v>44663</v>
      </c>
    </row>
    <row r="188" spans="1:10" ht="14.4">
      <c r="A188" s="114" t="s">
        <v>68</v>
      </c>
      <c r="B188" s="114" t="s">
        <v>4724</v>
      </c>
      <c r="C188" s="114" t="s">
        <v>70</v>
      </c>
      <c r="D188" s="114" t="s">
        <v>71</v>
      </c>
      <c r="E188" s="114" t="s">
        <v>93</v>
      </c>
      <c r="F188" s="115">
        <v>983039</v>
      </c>
      <c r="G188" s="116">
        <v>340000</v>
      </c>
      <c r="H188" s="114" t="s">
        <v>65</v>
      </c>
      <c r="I188" s="114" t="s">
        <v>119</v>
      </c>
      <c r="J188" s="117">
        <v>44648</v>
      </c>
    </row>
    <row r="189" spans="1:10" ht="14.4">
      <c r="A189" s="114" t="s">
        <v>68</v>
      </c>
      <c r="B189" s="114" t="s">
        <v>4724</v>
      </c>
      <c r="C189" s="114" t="s">
        <v>103</v>
      </c>
      <c r="D189" s="114" t="s">
        <v>1642</v>
      </c>
      <c r="E189" s="114" t="s">
        <v>62</v>
      </c>
      <c r="F189" s="115">
        <v>982195</v>
      </c>
      <c r="G189" s="116">
        <v>715000</v>
      </c>
      <c r="H189" s="114" t="s">
        <v>65</v>
      </c>
      <c r="I189" s="114" t="s">
        <v>119</v>
      </c>
      <c r="J189" s="117">
        <v>44628</v>
      </c>
    </row>
    <row r="190" spans="1:10" ht="14.4">
      <c r="A190" s="114" t="s">
        <v>68</v>
      </c>
      <c r="B190" s="114" t="s">
        <v>4724</v>
      </c>
      <c r="C190" s="114" t="s">
        <v>70</v>
      </c>
      <c r="D190" s="114" t="s">
        <v>71</v>
      </c>
      <c r="E190" s="114" t="s">
        <v>93</v>
      </c>
      <c r="F190" s="115">
        <v>983041</v>
      </c>
      <c r="G190" s="116">
        <v>330000</v>
      </c>
      <c r="H190" s="114" t="s">
        <v>65</v>
      </c>
      <c r="I190" s="114" t="s">
        <v>119</v>
      </c>
      <c r="J190" s="117">
        <v>44648</v>
      </c>
    </row>
    <row r="191" spans="1:10" ht="14.4">
      <c r="A191" s="114" t="s">
        <v>68</v>
      </c>
      <c r="B191" s="114" t="s">
        <v>4724</v>
      </c>
      <c r="C191" s="114" t="s">
        <v>70</v>
      </c>
      <c r="D191" s="114" t="s">
        <v>71</v>
      </c>
      <c r="E191" s="114" t="s">
        <v>93</v>
      </c>
      <c r="F191" s="115">
        <v>983064</v>
      </c>
      <c r="G191" s="116">
        <v>330000</v>
      </c>
      <c r="H191" s="114" t="s">
        <v>65</v>
      </c>
      <c r="I191" s="114" t="s">
        <v>119</v>
      </c>
      <c r="J191" s="117">
        <v>44649</v>
      </c>
    </row>
    <row r="192" spans="1:10" ht="14.4">
      <c r="A192" s="114" t="s">
        <v>68</v>
      </c>
      <c r="B192" s="114" t="s">
        <v>4724</v>
      </c>
      <c r="C192" s="114" t="s">
        <v>70</v>
      </c>
      <c r="D192" s="114" t="s">
        <v>71</v>
      </c>
      <c r="E192" s="114" t="s">
        <v>62</v>
      </c>
      <c r="F192" s="115">
        <v>983377</v>
      </c>
      <c r="G192" s="116">
        <v>950000</v>
      </c>
      <c r="H192" s="114" t="s">
        <v>65</v>
      </c>
      <c r="I192" s="114" t="s">
        <v>119</v>
      </c>
      <c r="J192" s="117">
        <v>44657</v>
      </c>
    </row>
    <row r="193" spans="1:10" ht="14.4">
      <c r="A193" s="114" t="s">
        <v>68</v>
      </c>
      <c r="B193" s="114" t="s">
        <v>4724</v>
      </c>
      <c r="C193" s="114" t="s">
        <v>70</v>
      </c>
      <c r="D193" s="114" t="s">
        <v>71</v>
      </c>
      <c r="E193" s="114" t="s">
        <v>62</v>
      </c>
      <c r="F193" s="115">
        <v>984002</v>
      </c>
      <c r="G193" s="116">
        <v>998000</v>
      </c>
      <c r="H193" s="114" t="s">
        <v>65</v>
      </c>
      <c r="I193" s="114" t="s">
        <v>119</v>
      </c>
      <c r="J193" s="117">
        <v>44672</v>
      </c>
    </row>
    <row r="194" spans="1:10" ht="14.4">
      <c r="A194" s="114" t="s">
        <v>68</v>
      </c>
      <c r="B194" s="114" t="s">
        <v>4724</v>
      </c>
      <c r="C194" s="114" t="s">
        <v>1880</v>
      </c>
      <c r="D194" s="114" t="s">
        <v>1881</v>
      </c>
      <c r="E194" s="114" t="s">
        <v>62</v>
      </c>
      <c r="F194" s="115">
        <v>984357</v>
      </c>
      <c r="G194" s="116">
        <v>1090000</v>
      </c>
      <c r="H194" s="114" t="s">
        <v>65</v>
      </c>
      <c r="I194" s="114" t="s">
        <v>119</v>
      </c>
      <c r="J194" s="117">
        <v>44680</v>
      </c>
    </row>
    <row r="195" spans="1:10" ht="14.4">
      <c r="A195" s="114" t="s">
        <v>68</v>
      </c>
      <c r="B195" s="114" t="s">
        <v>4724</v>
      </c>
      <c r="C195" s="114" t="s">
        <v>70</v>
      </c>
      <c r="D195" s="114" t="s">
        <v>71</v>
      </c>
      <c r="E195" s="114" t="s">
        <v>62</v>
      </c>
      <c r="F195" s="115">
        <v>982143</v>
      </c>
      <c r="G195" s="116">
        <v>615000</v>
      </c>
      <c r="H195" s="114" t="s">
        <v>65</v>
      </c>
      <c r="I195" s="114" t="s">
        <v>119</v>
      </c>
      <c r="J195" s="117">
        <v>44627</v>
      </c>
    </row>
    <row r="196" spans="1:10" ht="14.4">
      <c r="A196" s="114" t="s">
        <v>68</v>
      </c>
      <c r="B196" s="114" t="s">
        <v>4724</v>
      </c>
      <c r="C196" s="114" t="s">
        <v>70</v>
      </c>
      <c r="D196" s="114" t="s">
        <v>71</v>
      </c>
      <c r="E196" s="114" t="s">
        <v>307</v>
      </c>
      <c r="F196" s="115">
        <v>984366</v>
      </c>
      <c r="G196" s="116">
        <v>440000</v>
      </c>
      <c r="H196" s="114" t="s">
        <v>65</v>
      </c>
      <c r="I196" s="114" t="s">
        <v>119</v>
      </c>
      <c r="J196" s="117">
        <v>44680</v>
      </c>
    </row>
    <row r="197" spans="1:10" ht="14.4">
      <c r="A197" s="114" t="s">
        <v>68</v>
      </c>
      <c r="B197" s="114" t="s">
        <v>4724</v>
      </c>
      <c r="C197" s="114" t="s">
        <v>70</v>
      </c>
      <c r="D197" s="114" t="s">
        <v>71</v>
      </c>
      <c r="E197" s="114" t="s">
        <v>62</v>
      </c>
      <c r="F197" s="115">
        <v>990443</v>
      </c>
      <c r="G197" s="116">
        <v>1950000</v>
      </c>
      <c r="H197" s="114" t="s">
        <v>65</v>
      </c>
      <c r="I197" s="114" t="s">
        <v>119</v>
      </c>
      <c r="J197" s="117">
        <v>44834</v>
      </c>
    </row>
    <row r="198" spans="1:10" ht="14.4">
      <c r="A198" s="114" t="s">
        <v>68</v>
      </c>
      <c r="B198" s="114" t="s">
        <v>4724</v>
      </c>
      <c r="C198" s="114" t="s">
        <v>70</v>
      </c>
      <c r="D198" s="114" t="s">
        <v>3307</v>
      </c>
      <c r="E198" s="114" t="s">
        <v>62</v>
      </c>
      <c r="F198" s="115">
        <v>982085</v>
      </c>
      <c r="G198" s="116">
        <v>635000</v>
      </c>
      <c r="H198" s="114" t="s">
        <v>65</v>
      </c>
      <c r="I198" s="114" t="s">
        <v>119</v>
      </c>
      <c r="J198" s="117">
        <v>44624</v>
      </c>
    </row>
    <row r="199" spans="1:10" ht="14.4">
      <c r="A199" s="114" t="s">
        <v>68</v>
      </c>
      <c r="B199" s="114" t="s">
        <v>4724</v>
      </c>
      <c r="C199" s="114" t="s">
        <v>70</v>
      </c>
      <c r="D199" s="114" t="s">
        <v>71</v>
      </c>
      <c r="E199" s="114" t="s">
        <v>93</v>
      </c>
      <c r="F199" s="115">
        <v>983066</v>
      </c>
      <c r="G199" s="116">
        <v>340000</v>
      </c>
      <c r="H199" s="114" t="s">
        <v>65</v>
      </c>
      <c r="I199" s="114" t="s">
        <v>119</v>
      </c>
      <c r="J199" s="117">
        <v>44649</v>
      </c>
    </row>
    <row r="200" spans="1:10" ht="14.4">
      <c r="A200" s="114" t="s">
        <v>68</v>
      </c>
      <c r="B200" s="114" t="s">
        <v>4724</v>
      </c>
      <c r="C200" s="114" t="s">
        <v>70</v>
      </c>
      <c r="D200" s="114" t="s">
        <v>71</v>
      </c>
      <c r="E200" s="114" t="s">
        <v>62</v>
      </c>
      <c r="F200" s="115">
        <v>992495</v>
      </c>
      <c r="G200" s="116">
        <v>394900</v>
      </c>
      <c r="H200" s="114" t="s">
        <v>65</v>
      </c>
      <c r="I200" s="114" t="s">
        <v>119</v>
      </c>
      <c r="J200" s="117">
        <v>44911</v>
      </c>
    </row>
    <row r="201" spans="1:10" ht="14.4">
      <c r="A201" s="114" t="s">
        <v>68</v>
      </c>
      <c r="B201" s="114" t="s">
        <v>4724</v>
      </c>
      <c r="C201" s="114" t="s">
        <v>70</v>
      </c>
      <c r="D201" s="114" t="s">
        <v>71</v>
      </c>
      <c r="E201" s="114" t="s">
        <v>62</v>
      </c>
      <c r="F201" s="115">
        <v>983247</v>
      </c>
      <c r="G201" s="116">
        <v>720000</v>
      </c>
      <c r="H201" s="114" t="s">
        <v>65</v>
      </c>
      <c r="I201" s="114" t="s">
        <v>119</v>
      </c>
      <c r="J201" s="117">
        <v>44652</v>
      </c>
    </row>
    <row r="202" spans="1:10" ht="14.4">
      <c r="A202" s="114" t="s">
        <v>68</v>
      </c>
      <c r="B202" s="114" t="s">
        <v>4724</v>
      </c>
      <c r="C202" s="114" t="s">
        <v>70</v>
      </c>
      <c r="D202" s="114" t="s">
        <v>71</v>
      </c>
      <c r="E202" s="114" t="s">
        <v>62</v>
      </c>
      <c r="F202" s="115">
        <v>986545</v>
      </c>
      <c r="G202" s="116">
        <v>460000</v>
      </c>
      <c r="H202" s="114" t="s">
        <v>65</v>
      </c>
      <c r="I202" s="114" t="s">
        <v>119</v>
      </c>
      <c r="J202" s="117">
        <v>44734</v>
      </c>
    </row>
    <row r="203" spans="1:10" ht="14.4">
      <c r="A203" s="114" t="s">
        <v>68</v>
      </c>
      <c r="B203" s="114" t="s">
        <v>4724</v>
      </c>
      <c r="C203" s="114" t="s">
        <v>70</v>
      </c>
      <c r="D203" s="114" t="s">
        <v>71</v>
      </c>
      <c r="E203" s="114" t="s">
        <v>62</v>
      </c>
      <c r="F203" s="115">
        <v>992528</v>
      </c>
      <c r="G203" s="116">
        <v>1075000</v>
      </c>
      <c r="H203" s="114" t="s">
        <v>65</v>
      </c>
      <c r="I203" s="114" t="s">
        <v>119</v>
      </c>
      <c r="J203" s="117">
        <v>44914</v>
      </c>
    </row>
    <row r="204" spans="1:10" ht="14.4">
      <c r="A204" s="114" t="s">
        <v>68</v>
      </c>
      <c r="B204" s="114" t="s">
        <v>4724</v>
      </c>
      <c r="C204" s="114" t="s">
        <v>70</v>
      </c>
      <c r="D204" s="114" t="s">
        <v>71</v>
      </c>
      <c r="E204" s="114" t="s">
        <v>62</v>
      </c>
      <c r="F204" s="115">
        <v>992262</v>
      </c>
      <c r="G204" s="116">
        <v>500000</v>
      </c>
      <c r="H204" s="114" t="s">
        <v>65</v>
      </c>
      <c r="I204" s="114" t="s">
        <v>119</v>
      </c>
      <c r="J204" s="117">
        <v>44904</v>
      </c>
    </row>
    <row r="205" spans="1:10" ht="14.4">
      <c r="A205" s="114" t="s">
        <v>68</v>
      </c>
      <c r="B205" s="114" t="s">
        <v>4724</v>
      </c>
      <c r="C205" s="114" t="s">
        <v>70</v>
      </c>
      <c r="D205" s="114" t="s">
        <v>71</v>
      </c>
      <c r="E205" s="114" t="s">
        <v>62</v>
      </c>
      <c r="F205" s="115">
        <v>987985</v>
      </c>
      <c r="G205" s="116">
        <v>550000</v>
      </c>
      <c r="H205" s="114" t="s">
        <v>65</v>
      </c>
      <c r="I205" s="114" t="s">
        <v>119</v>
      </c>
      <c r="J205" s="117">
        <v>44771</v>
      </c>
    </row>
    <row r="206" spans="1:10" ht="14.4">
      <c r="A206" s="114" t="s">
        <v>68</v>
      </c>
      <c r="B206" s="114" t="s">
        <v>4724</v>
      </c>
      <c r="C206" s="114" t="s">
        <v>70</v>
      </c>
      <c r="D206" s="114" t="s">
        <v>71</v>
      </c>
      <c r="E206" s="114" t="s">
        <v>294</v>
      </c>
      <c r="F206" s="115">
        <v>984527</v>
      </c>
      <c r="G206" s="116">
        <v>550000</v>
      </c>
      <c r="H206" s="114" t="s">
        <v>65</v>
      </c>
      <c r="I206" s="114" t="s">
        <v>119</v>
      </c>
      <c r="J206" s="117">
        <v>44685</v>
      </c>
    </row>
    <row r="207" spans="1:10" ht="14.4">
      <c r="A207" s="114" t="s">
        <v>68</v>
      </c>
      <c r="B207" s="114" t="s">
        <v>4724</v>
      </c>
      <c r="C207" s="114" t="s">
        <v>70</v>
      </c>
      <c r="D207" s="114" t="s">
        <v>71</v>
      </c>
      <c r="E207" s="114" t="s">
        <v>62</v>
      </c>
      <c r="F207" s="115">
        <v>988026</v>
      </c>
      <c r="G207" s="116">
        <v>675000</v>
      </c>
      <c r="H207" s="114" t="s">
        <v>65</v>
      </c>
      <c r="I207" s="114" t="s">
        <v>119</v>
      </c>
      <c r="J207" s="117">
        <v>44774</v>
      </c>
    </row>
    <row r="208" spans="1:10" ht="14.4">
      <c r="A208" s="114" t="s">
        <v>68</v>
      </c>
      <c r="B208" s="114" t="s">
        <v>4724</v>
      </c>
      <c r="C208" s="114" t="s">
        <v>70</v>
      </c>
      <c r="D208" s="114" t="s">
        <v>3307</v>
      </c>
      <c r="E208" s="114" t="s">
        <v>62</v>
      </c>
      <c r="F208" s="115">
        <v>979600</v>
      </c>
      <c r="G208" s="116">
        <v>900000</v>
      </c>
      <c r="H208" s="114" t="s">
        <v>65</v>
      </c>
      <c r="I208" s="114" t="s">
        <v>119</v>
      </c>
      <c r="J208" s="117">
        <v>44571</v>
      </c>
    </row>
    <row r="209" spans="1:10" ht="14.4">
      <c r="A209" s="114" t="s">
        <v>68</v>
      </c>
      <c r="B209" s="114" t="s">
        <v>4724</v>
      </c>
      <c r="C209" s="114" t="s">
        <v>70</v>
      </c>
      <c r="D209" s="114" t="s">
        <v>71</v>
      </c>
      <c r="E209" s="114" t="s">
        <v>62</v>
      </c>
      <c r="F209" s="115">
        <v>986532</v>
      </c>
      <c r="G209" s="116">
        <v>769000</v>
      </c>
      <c r="H209" s="114" t="s">
        <v>65</v>
      </c>
      <c r="I209" s="114" t="s">
        <v>119</v>
      </c>
      <c r="J209" s="117">
        <v>44734</v>
      </c>
    </row>
    <row r="210" spans="1:10" ht="14.4">
      <c r="A210" s="114" t="s">
        <v>68</v>
      </c>
      <c r="B210" s="114" t="s">
        <v>4724</v>
      </c>
      <c r="C210" s="114" t="s">
        <v>70</v>
      </c>
      <c r="D210" s="114" t="s">
        <v>71</v>
      </c>
      <c r="E210" s="114" t="s">
        <v>62</v>
      </c>
      <c r="F210" s="115">
        <v>982679</v>
      </c>
      <c r="G210" s="116">
        <v>550000</v>
      </c>
      <c r="H210" s="114" t="s">
        <v>65</v>
      </c>
      <c r="I210" s="114" t="s">
        <v>119</v>
      </c>
      <c r="J210" s="117">
        <v>44638</v>
      </c>
    </row>
    <row r="211" spans="1:10" ht="14.4">
      <c r="A211" s="114" t="s">
        <v>68</v>
      </c>
      <c r="B211" s="114" t="s">
        <v>4724</v>
      </c>
      <c r="C211" s="114" t="s">
        <v>70</v>
      </c>
      <c r="D211" s="114" t="s">
        <v>71</v>
      </c>
      <c r="E211" s="114" t="s">
        <v>62</v>
      </c>
      <c r="F211" s="115">
        <v>987456</v>
      </c>
      <c r="G211" s="116">
        <v>786000</v>
      </c>
      <c r="H211" s="114" t="s">
        <v>65</v>
      </c>
      <c r="I211" s="114" t="s">
        <v>119</v>
      </c>
      <c r="J211" s="117">
        <v>44757</v>
      </c>
    </row>
    <row r="212" spans="1:10" ht="14.4">
      <c r="A212" s="114" t="s">
        <v>68</v>
      </c>
      <c r="B212" s="114" t="s">
        <v>4724</v>
      </c>
      <c r="C212" s="114" t="s">
        <v>70</v>
      </c>
      <c r="D212" s="114" t="s">
        <v>71</v>
      </c>
      <c r="E212" s="114" t="s">
        <v>93</v>
      </c>
      <c r="F212" s="115">
        <v>987966</v>
      </c>
      <c r="G212" s="116">
        <v>35000</v>
      </c>
      <c r="H212" s="114" t="s">
        <v>65</v>
      </c>
      <c r="I212" s="114" t="s">
        <v>119</v>
      </c>
      <c r="J212" s="117">
        <v>44771</v>
      </c>
    </row>
    <row r="213" spans="1:10" ht="14.4">
      <c r="A213" s="114" t="s">
        <v>68</v>
      </c>
      <c r="B213" s="114" t="s">
        <v>4724</v>
      </c>
      <c r="C213" s="114" t="s">
        <v>103</v>
      </c>
      <c r="D213" s="114" t="s">
        <v>1642</v>
      </c>
      <c r="E213" s="114" t="s">
        <v>62</v>
      </c>
      <c r="F213" s="115">
        <v>992904</v>
      </c>
      <c r="G213" s="116">
        <v>441500</v>
      </c>
      <c r="H213" s="114" t="s">
        <v>65</v>
      </c>
      <c r="I213" s="114" t="s">
        <v>119</v>
      </c>
      <c r="J213" s="117">
        <v>44925</v>
      </c>
    </row>
    <row r="214" spans="1:10" ht="14.4">
      <c r="A214" s="114" t="s">
        <v>68</v>
      </c>
      <c r="B214" s="114" t="s">
        <v>4724</v>
      </c>
      <c r="C214" s="114" t="s">
        <v>70</v>
      </c>
      <c r="D214" s="114" t="s">
        <v>71</v>
      </c>
      <c r="E214" s="114" t="s">
        <v>93</v>
      </c>
      <c r="F214" s="115">
        <v>983840</v>
      </c>
      <c r="G214" s="116">
        <v>330000</v>
      </c>
      <c r="H214" s="114" t="s">
        <v>65</v>
      </c>
      <c r="I214" s="114" t="s">
        <v>119</v>
      </c>
      <c r="J214" s="117">
        <v>44669</v>
      </c>
    </row>
    <row r="215" spans="1:10" ht="14.4">
      <c r="A215" s="114" t="s">
        <v>68</v>
      </c>
      <c r="B215" s="114" t="s">
        <v>4724</v>
      </c>
      <c r="C215" s="114" t="s">
        <v>70</v>
      </c>
      <c r="D215" s="114" t="s">
        <v>71</v>
      </c>
      <c r="E215" s="114" t="s">
        <v>93</v>
      </c>
      <c r="F215" s="115">
        <v>979365</v>
      </c>
      <c r="G215" s="116">
        <v>25000</v>
      </c>
      <c r="H215" s="114" t="s">
        <v>65</v>
      </c>
      <c r="I215" s="114" t="s">
        <v>119</v>
      </c>
      <c r="J215" s="117">
        <v>44566</v>
      </c>
    </row>
    <row r="216" spans="1:10" ht="14.4">
      <c r="A216" s="114" t="s">
        <v>68</v>
      </c>
      <c r="B216" s="114" t="s">
        <v>4724</v>
      </c>
      <c r="C216" s="114" t="s">
        <v>70</v>
      </c>
      <c r="D216" s="114" t="s">
        <v>71</v>
      </c>
      <c r="E216" s="114" t="s">
        <v>93</v>
      </c>
      <c r="F216" s="115">
        <v>980251</v>
      </c>
      <c r="G216" s="116">
        <v>100000</v>
      </c>
      <c r="H216" s="114" t="s">
        <v>65</v>
      </c>
      <c r="I216" s="114" t="s">
        <v>119</v>
      </c>
      <c r="J216" s="117">
        <v>44585</v>
      </c>
    </row>
    <row r="217" spans="1:10" ht="14.4">
      <c r="A217" s="114" t="s">
        <v>68</v>
      </c>
      <c r="B217" s="114" t="s">
        <v>4724</v>
      </c>
      <c r="C217" s="114" t="s">
        <v>70</v>
      </c>
      <c r="D217" s="114" t="s">
        <v>71</v>
      </c>
      <c r="E217" s="114" t="s">
        <v>62</v>
      </c>
      <c r="F217" s="115">
        <v>987105</v>
      </c>
      <c r="G217" s="116">
        <v>1315000</v>
      </c>
      <c r="H217" s="114" t="s">
        <v>65</v>
      </c>
      <c r="I217" s="114" t="s">
        <v>119</v>
      </c>
      <c r="J217" s="117">
        <v>44750</v>
      </c>
    </row>
    <row r="218" spans="1:10" ht="14.4">
      <c r="A218" s="114" t="s">
        <v>68</v>
      </c>
      <c r="B218" s="114" t="s">
        <v>4724</v>
      </c>
      <c r="C218" s="114" t="s">
        <v>70</v>
      </c>
      <c r="D218" s="114" t="s">
        <v>71</v>
      </c>
      <c r="E218" s="114" t="s">
        <v>93</v>
      </c>
      <c r="F218" s="115">
        <v>992227</v>
      </c>
      <c r="G218" s="116">
        <v>340000</v>
      </c>
      <c r="H218" s="114" t="s">
        <v>65</v>
      </c>
      <c r="I218" s="114" t="s">
        <v>119</v>
      </c>
      <c r="J218" s="117">
        <v>44904</v>
      </c>
    </row>
    <row r="219" spans="1:10" ht="14.4">
      <c r="A219" s="114" t="s">
        <v>68</v>
      </c>
      <c r="B219" s="114" t="s">
        <v>4724</v>
      </c>
      <c r="C219" s="114" t="s">
        <v>70</v>
      </c>
      <c r="D219" s="114" t="s">
        <v>71</v>
      </c>
      <c r="E219" s="114" t="s">
        <v>294</v>
      </c>
      <c r="F219" s="115">
        <v>983749</v>
      </c>
      <c r="G219" s="116">
        <v>412000</v>
      </c>
      <c r="H219" s="114" t="s">
        <v>65</v>
      </c>
      <c r="I219" s="114" t="s">
        <v>119</v>
      </c>
      <c r="J219" s="117">
        <v>44666</v>
      </c>
    </row>
    <row r="220" spans="1:10" ht="14.4">
      <c r="A220" s="114" t="s">
        <v>68</v>
      </c>
      <c r="B220" s="114" t="s">
        <v>4724</v>
      </c>
      <c r="C220" s="114" t="s">
        <v>103</v>
      </c>
      <c r="D220" s="114" t="s">
        <v>1642</v>
      </c>
      <c r="E220" s="114" t="s">
        <v>62</v>
      </c>
      <c r="F220" s="115">
        <v>981744</v>
      </c>
      <c r="G220" s="116">
        <v>445000</v>
      </c>
      <c r="H220" s="114" t="s">
        <v>65</v>
      </c>
      <c r="I220" s="114" t="s">
        <v>119</v>
      </c>
      <c r="J220" s="117">
        <v>44617</v>
      </c>
    </row>
    <row r="221" spans="1:10" ht="14.4">
      <c r="A221" s="114" t="s">
        <v>68</v>
      </c>
      <c r="B221" s="114" t="s">
        <v>4724</v>
      </c>
      <c r="C221" s="114" t="s">
        <v>70</v>
      </c>
      <c r="D221" s="114" t="s">
        <v>71</v>
      </c>
      <c r="E221" s="114" t="s">
        <v>307</v>
      </c>
      <c r="F221" s="115">
        <v>986664</v>
      </c>
      <c r="G221" s="116">
        <v>760000</v>
      </c>
      <c r="H221" s="114" t="s">
        <v>65</v>
      </c>
      <c r="I221" s="114" t="s">
        <v>119</v>
      </c>
      <c r="J221" s="117">
        <v>44736</v>
      </c>
    </row>
    <row r="222" spans="1:10" ht="14.4">
      <c r="A222" s="114" t="s">
        <v>68</v>
      </c>
      <c r="B222" s="114" t="s">
        <v>4724</v>
      </c>
      <c r="C222" s="114" t="s">
        <v>308</v>
      </c>
      <c r="D222" s="114" t="s">
        <v>954</v>
      </c>
      <c r="E222" s="114" t="s">
        <v>62</v>
      </c>
      <c r="F222" s="115">
        <v>979233</v>
      </c>
      <c r="G222" s="116">
        <v>2625000</v>
      </c>
      <c r="H222" s="114" t="s">
        <v>65</v>
      </c>
      <c r="I222" s="114" t="s">
        <v>119</v>
      </c>
      <c r="J222" s="117">
        <v>44564</v>
      </c>
    </row>
    <row r="223" spans="1:10" ht="14.4">
      <c r="A223" s="114" t="s">
        <v>68</v>
      </c>
      <c r="B223" s="114" t="s">
        <v>4724</v>
      </c>
      <c r="C223" s="114" t="s">
        <v>70</v>
      </c>
      <c r="D223" s="114" t="s">
        <v>71</v>
      </c>
      <c r="E223" s="114" t="s">
        <v>93</v>
      </c>
      <c r="F223" s="115">
        <v>981741</v>
      </c>
      <c r="G223" s="116">
        <v>324780</v>
      </c>
      <c r="H223" s="114" t="s">
        <v>65</v>
      </c>
      <c r="I223" s="114" t="s">
        <v>119</v>
      </c>
      <c r="J223" s="117">
        <v>44617</v>
      </c>
    </row>
    <row r="224" spans="1:10" ht="14.4">
      <c r="A224" s="114" t="s">
        <v>68</v>
      </c>
      <c r="B224" s="114" t="s">
        <v>4724</v>
      </c>
      <c r="C224" s="114" t="s">
        <v>70</v>
      </c>
      <c r="D224" s="114" t="s">
        <v>71</v>
      </c>
      <c r="E224" s="114" t="s">
        <v>62</v>
      </c>
      <c r="F224" s="115">
        <v>982700</v>
      </c>
      <c r="G224" s="116">
        <v>475000</v>
      </c>
      <c r="H224" s="114" t="s">
        <v>65</v>
      </c>
      <c r="I224" s="114" t="s">
        <v>119</v>
      </c>
      <c r="J224" s="117">
        <v>44638</v>
      </c>
    </row>
    <row r="225" spans="1:10" ht="14.4">
      <c r="A225" s="114" t="s">
        <v>68</v>
      </c>
      <c r="B225" s="114" t="s">
        <v>4724</v>
      </c>
      <c r="C225" s="114" t="s">
        <v>70</v>
      </c>
      <c r="D225" s="114" t="s">
        <v>71</v>
      </c>
      <c r="E225" s="114" t="s">
        <v>62</v>
      </c>
      <c r="F225" s="115">
        <v>981733</v>
      </c>
      <c r="G225" s="116">
        <v>963952</v>
      </c>
      <c r="H225" s="114" t="s">
        <v>65</v>
      </c>
      <c r="I225" s="114" t="s">
        <v>119</v>
      </c>
      <c r="J225" s="117">
        <v>44617</v>
      </c>
    </row>
    <row r="226" spans="1:10" ht="14.4">
      <c r="A226" s="114" t="s">
        <v>68</v>
      </c>
      <c r="B226" s="114" t="s">
        <v>4724</v>
      </c>
      <c r="C226" s="114" t="s">
        <v>70</v>
      </c>
      <c r="D226" s="114" t="s">
        <v>71</v>
      </c>
      <c r="E226" s="114" t="s">
        <v>176</v>
      </c>
      <c r="F226" s="115">
        <v>987527</v>
      </c>
      <c r="G226" s="116">
        <v>315000</v>
      </c>
      <c r="H226" s="114" t="s">
        <v>65</v>
      </c>
      <c r="I226" s="114" t="s">
        <v>119</v>
      </c>
      <c r="J226" s="117">
        <v>44757</v>
      </c>
    </row>
    <row r="227" spans="1:10" ht="14.4">
      <c r="A227" s="114" t="s">
        <v>68</v>
      </c>
      <c r="B227" s="114" t="s">
        <v>4724</v>
      </c>
      <c r="C227" s="114" t="s">
        <v>70</v>
      </c>
      <c r="D227" s="114" t="s">
        <v>71</v>
      </c>
      <c r="E227" s="114" t="s">
        <v>62</v>
      </c>
      <c r="F227" s="115">
        <v>982675</v>
      </c>
      <c r="G227" s="116">
        <v>410000</v>
      </c>
      <c r="H227" s="114" t="s">
        <v>65</v>
      </c>
      <c r="I227" s="114" t="s">
        <v>119</v>
      </c>
      <c r="J227" s="117">
        <v>44638</v>
      </c>
    </row>
    <row r="228" spans="1:10" ht="14.4">
      <c r="A228" s="114" t="s">
        <v>68</v>
      </c>
      <c r="B228" s="114" t="s">
        <v>4724</v>
      </c>
      <c r="C228" s="114" t="s">
        <v>70</v>
      </c>
      <c r="D228" s="114" t="s">
        <v>71</v>
      </c>
      <c r="E228" s="114" t="s">
        <v>62</v>
      </c>
      <c r="F228" s="115">
        <v>986132</v>
      </c>
      <c r="G228" s="116">
        <v>1325000</v>
      </c>
      <c r="H228" s="114" t="s">
        <v>65</v>
      </c>
      <c r="I228" s="114" t="s">
        <v>119</v>
      </c>
      <c r="J228" s="117">
        <v>44721</v>
      </c>
    </row>
    <row r="229" spans="1:10" ht="14.4">
      <c r="A229" s="114" t="s">
        <v>68</v>
      </c>
      <c r="B229" s="114" t="s">
        <v>4724</v>
      </c>
      <c r="C229" s="114" t="s">
        <v>70</v>
      </c>
      <c r="D229" s="114" t="s">
        <v>71</v>
      </c>
      <c r="E229" s="114" t="s">
        <v>62</v>
      </c>
      <c r="F229" s="115">
        <v>983804</v>
      </c>
      <c r="G229" s="116">
        <v>580000</v>
      </c>
      <c r="H229" s="114" t="s">
        <v>65</v>
      </c>
      <c r="I229" s="114" t="s">
        <v>119</v>
      </c>
      <c r="J229" s="117">
        <v>44666</v>
      </c>
    </row>
    <row r="230" spans="1:10" ht="14.4">
      <c r="A230" s="114" t="s">
        <v>68</v>
      </c>
      <c r="B230" s="114" t="s">
        <v>4724</v>
      </c>
      <c r="C230" s="114" t="s">
        <v>70</v>
      </c>
      <c r="D230" s="114" t="s">
        <v>71</v>
      </c>
      <c r="E230" s="114" t="s">
        <v>93</v>
      </c>
      <c r="F230" s="115">
        <v>983757</v>
      </c>
      <c r="G230" s="116">
        <v>350000</v>
      </c>
      <c r="H230" s="114" t="s">
        <v>65</v>
      </c>
      <c r="I230" s="114" t="s">
        <v>119</v>
      </c>
      <c r="J230" s="117">
        <v>44666</v>
      </c>
    </row>
    <row r="231" spans="1:10" ht="14.4">
      <c r="A231" s="114" t="s">
        <v>68</v>
      </c>
      <c r="B231" s="114" t="s">
        <v>4724</v>
      </c>
      <c r="C231" s="114" t="s">
        <v>70</v>
      </c>
      <c r="D231" s="114" t="s">
        <v>71</v>
      </c>
      <c r="E231" s="114" t="s">
        <v>62</v>
      </c>
      <c r="F231" s="115">
        <v>980294</v>
      </c>
      <c r="G231" s="116">
        <v>485500</v>
      </c>
      <c r="H231" s="114" t="s">
        <v>65</v>
      </c>
      <c r="I231" s="114" t="s">
        <v>119</v>
      </c>
      <c r="J231" s="117">
        <v>44586</v>
      </c>
    </row>
    <row r="232" spans="1:10" ht="14.4">
      <c r="A232" s="114" t="s">
        <v>68</v>
      </c>
      <c r="B232" s="114" t="s">
        <v>4724</v>
      </c>
      <c r="C232" s="114" t="s">
        <v>70</v>
      </c>
      <c r="D232" s="114" t="s">
        <v>71</v>
      </c>
      <c r="E232" s="114" t="s">
        <v>294</v>
      </c>
      <c r="F232" s="115">
        <v>985549</v>
      </c>
      <c r="G232" s="116">
        <v>535000</v>
      </c>
      <c r="H232" s="114" t="s">
        <v>65</v>
      </c>
      <c r="I232" s="114" t="s">
        <v>119</v>
      </c>
      <c r="J232" s="117">
        <v>44706</v>
      </c>
    </row>
    <row r="233" spans="1:10" ht="14.4">
      <c r="A233" s="114" t="s">
        <v>68</v>
      </c>
      <c r="B233" s="114" t="s">
        <v>4724</v>
      </c>
      <c r="C233" s="114" t="s">
        <v>70</v>
      </c>
      <c r="D233" s="114" t="s">
        <v>71</v>
      </c>
      <c r="E233" s="114" t="s">
        <v>62</v>
      </c>
      <c r="F233" s="115">
        <v>979261</v>
      </c>
      <c r="G233" s="116">
        <v>725000</v>
      </c>
      <c r="H233" s="114" t="s">
        <v>65</v>
      </c>
      <c r="I233" s="114" t="s">
        <v>119</v>
      </c>
      <c r="J233" s="117">
        <v>44564</v>
      </c>
    </row>
    <row r="234" spans="1:10" ht="14.4">
      <c r="A234" s="114" t="s">
        <v>68</v>
      </c>
      <c r="B234" s="114" t="s">
        <v>4724</v>
      </c>
      <c r="C234" s="114" t="s">
        <v>70</v>
      </c>
      <c r="D234" s="114" t="s">
        <v>71</v>
      </c>
      <c r="E234" s="114" t="s">
        <v>93</v>
      </c>
      <c r="F234" s="115">
        <v>986423</v>
      </c>
      <c r="G234" s="116">
        <v>3000000</v>
      </c>
      <c r="H234" s="114" t="s">
        <v>65</v>
      </c>
      <c r="I234" s="114" t="s">
        <v>119</v>
      </c>
      <c r="J234" s="117">
        <v>44729</v>
      </c>
    </row>
    <row r="235" spans="1:10" ht="14.4">
      <c r="A235" s="114" t="s">
        <v>68</v>
      </c>
      <c r="B235" s="114" t="s">
        <v>4724</v>
      </c>
      <c r="C235" s="114" t="s">
        <v>70</v>
      </c>
      <c r="D235" s="114" t="s">
        <v>3307</v>
      </c>
      <c r="E235" s="114" t="s">
        <v>62</v>
      </c>
      <c r="F235" s="115">
        <v>979308</v>
      </c>
      <c r="G235" s="116">
        <v>453000</v>
      </c>
      <c r="H235" s="114" t="s">
        <v>65</v>
      </c>
      <c r="I235" s="114" t="s">
        <v>119</v>
      </c>
      <c r="J235" s="117">
        <v>44565</v>
      </c>
    </row>
    <row r="236" spans="1:10" ht="14.4">
      <c r="A236" s="114" t="s">
        <v>68</v>
      </c>
      <c r="B236" s="114" t="s">
        <v>4724</v>
      </c>
      <c r="C236" s="114" t="s">
        <v>70</v>
      </c>
      <c r="D236" s="114" t="s">
        <v>71</v>
      </c>
      <c r="E236" s="114" t="s">
        <v>62</v>
      </c>
      <c r="F236" s="115">
        <v>979323</v>
      </c>
      <c r="G236" s="116">
        <v>800000</v>
      </c>
      <c r="H236" s="114" t="s">
        <v>65</v>
      </c>
      <c r="I236" s="114" t="s">
        <v>119</v>
      </c>
      <c r="J236" s="117">
        <v>44565</v>
      </c>
    </row>
    <row r="237" spans="1:10" ht="14.4">
      <c r="A237" s="114" t="s">
        <v>68</v>
      </c>
      <c r="B237" s="114" t="s">
        <v>4724</v>
      </c>
      <c r="C237" s="114" t="s">
        <v>70</v>
      </c>
      <c r="D237" s="114" t="s">
        <v>71</v>
      </c>
      <c r="E237" s="114" t="s">
        <v>307</v>
      </c>
      <c r="F237" s="115">
        <v>986141</v>
      </c>
      <c r="G237" s="116">
        <v>235000</v>
      </c>
      <c r="H237" s="114" t="s">
        <v>65</v>
      </c>
      <c r="I237" s="114" t="s">
        <v>119</v>
      </c>
      <c r="J237" s="117">
        <v>44721</v>
      </c>
    </row>
    <row r="238" spans="1:10" ht="14.4">
      <c r="A238" s="114" t="s">
        <v>86</v>
      </c>
      <c r="B238" s="114" t="s">
        <v>4725</v>
      </c>
      <c r="C238" s="114" t="s">
        <v>94</v>
      </c>
      <c r="D238" s="114" t="s">
        <v>95</v>
      </c>
      <c r="E238" s="114" t="s">
        <v>93</v>
      </c>
      <c r="F238" s="115">
        <v>990284</v>
      </c>
      <c r="G238" s="116">
        <v>12000</v>
      </c>
      <c r="H238" s="114" t="s">
        <v>65</v>
      </c>
      <c r="I238" s="114" t="s">
        <v>119</v>
      </c>
      <c r="J238" s="117">
        <v>44830</v>
      </c>
    </row>
    <row r="239" spans="1:10" ht="14.4">
      <c r="A239" s="114" t="s">
        <v>86</v>
      </c>
      <c r="B239" s="114" t="s">
        <v>4725</v>
      </c>
      <c r="C239" s="114" t="s">
        <v>88</v>
      </c>
      <c r="D239" s="114" t="s">
        <v>2620</v>
      </c>
      <c r="E239" s="114" t="s">
        <v>307</v>
      </c>
      <c r="F239" s="115">
        <v>980867</v>
      </c>
      <c r="G239" s="116">
        <v>420000</v>
      </c>
      <c r="H239" s="114" t="s">
        <v>65</v>
      </c>
      <c r="I239" s="114" t="s">
        <v>119</v>
      </c>
      <c r="J239" s="117">
        <v>44599</v>
      </c>
    </row>
    <row r="240" spans="1:10" ht="14.4">
      <c r="A240" s="114" t="s">
        <v>86</v>
      </c>
      <c r="B240" s="114" t="s">
        <v>4725</v>
      </c>
      <c r="C240" s="114" t="s">
        <v>76</v>
      </c>
      <c r="D240" s="114" t="s">
        <v>555</v>
      </c>
      <c r="E240" s="114" t="s">
        <v>62</v>
      </c>
      <c r="F240" s="115">
        <v>985191</v>
      </c>
      <c r="G240" s="116">
        <v>427000</v>
      </c>
      <c r="H240" s="114" t="s">
        <v>65</v>
      </c>
      <c r="I240" s="114" t="s">
        <v>119</v>
      </c>
      <c r="J240" s="117">
        <v>44699</v>
      </c>
    </row>
    <row r="241" spans="1:10" ht="14.4">
      <c r="A241" s="114" t="s">
        <v>86</v>
      </c>
      <c r="B241" s="114" t="s">
        <v>4725</v>
      </c>
      <c r="C241" s="114" t="s">
        <v>94</v>
      </c>
      <c r="D241" s="114" t="s">
        <v>95</v>
      </c>
      <c r="E241" s="114" t="s">
        <v>93</v>
      </c>
      <c r="F241" s="115">
        <v>980877</v>
      </c>
      <c r="G241" s="116">
        <v>400000</v>
      </c>
      <c r="H241" s="114" t="s">
        <v>65</v>
      </c>
      <c r="I241" s="114" t="s">
        <v>119</v>
      </c>
      <c r="J241" s="117">
        <v>44600</v>
      </c>
    </row>
    <row r="242" spans="1:10" ht="14.4">
      <c r="A242" s="114" t="s">
        <v>86</v>
      </c>
      <c r="B242" s="114" t="s">
        <v>4725</v>
      </c>
      <c r="C242" s="114" t="s">
        <v>153</v>
      </c>
      <c r="D242" s="114" t="s">
        <v>154</v>
      </c>
      <c r="E242" s="114" t="s">
        <v>62</v>
      </c>
      <c r="F242" s="115">
        <v>979453</v>
      </c>
      <c r="G242" s="116">
        <v>875000</v>
      </c>
      <c r="H242" s="114" t="s">
        <v>65</v>
      </c>
      <c r="I242" s="114" t="s">
        <v>119</v>
      </c>
      <c r="J242" s="117">
        <v>44567</v>
      </c>
    </row>
    <row r="243" spans="1:10" ht="14.4">
      <c r="A243" s="114" t="s">
        <v>86</v>
      </c>
      <c r="B243" s="114" t="s">
        <v>4725</v>
      </c>
      <c r="C243" s="114" t="s">
        <v>94</v>
      </c>
      <c r="D243" s="114" t="s">
        <v>95</v>
      </c>
      <c r="E243" s="114" t="s">
        <v>93</v>
      </c>
      <c r="F243" s="115">
        <v>980933</v>
      </c>
      <c r="G243" s="116">
        <v>400000</v>
      </c>
      <c r="H243" s="114" t="s">
        <v>65</v>
      </c>
      <c r="I243" s="114" t="s">
        <v>119</v>
      </c>
      <c r="J243" s="117">
        <v>44600</v>
      </c>
    </row>
    <row r="244" spans="1:10" ht="14.4">
      <c r="A244" s="114" t="s">
        <v>86</v>
      </c>
      <c r="B244" s="114" t="s">
        <v>4725</v>
      </c>
      <c r="C244" s="114" t="s">
        <v>153</v>
      </c>
      <c r="D244" s="114" t="s">
        <v>154</v>
      </c>
      <c r="E244" s="114" t="s">
        <v>62</v>
      </c>
      <c r="F244" s="115">
        <v>982236</v>
      </c>
      <c r="G244" s="116">
        <v>1800000</v>
      </c>
      <c r="H244" s="114" t="s">
        <v>65</v>
      </c>
      <c r="I244" s="114" t="s">
        <v>119</v>
      </c>
      <c r="J244" s="117">
        <v>44629</v>
      </c>
    </row>
    <row r="245" spans="1:10" ht="14.4">
      <c r="A245" s="114" t="s">
        <v>86</v>
      </c>
      <c r="B245" s="114" t="s">
        <v>4725</v>
      </c>
      <c r="C245" s="114" t="s">
        <v>88</v>
      </c>
      <c r="D245" s="114" t="s">
        <v>234</v>
      </c>
      <c r="E245" s="114" t="s">
        <v>62</v>
      </c>
      <c r="F245" s="115">
        <v>992891</v>
      </c>
      <c r="G245" s="116">
        <v>589900</v>
      </c>
      <c r="H245" s="114" t="s">
        <v>119</v>
      </c>
      <c r="I245" s="114" t="s">
        <v>119</v>
      </c>
      <c r="J245" s="117">
        <v>44925</v>
      </c>
    </row>
    <row r="246" spans="1:10" ht="14.4">
      <c r="A246" s="114" t="s">
        <v>86</v>
      </c>
      <c r="B246" s="114" t="s">
        <v>4725</v>
      </c>
      <c r="C246" s="114" t="s">
        <v>153</v>
      </c>
      <c r="D246" s="114" t="s">
        <v>154</v>
      </c>
      <c r="E246" s="114" t="s">
        <v>62</v>
      </c>
      <c r="F246" s="115">
        <v>992888</v>
      </c>
      <c r="G246" s="116">
        <v>4700000</v>
      </c>
      <c r="H246" s="114" t="s">
        <v>65</v>
      </c>
      <c r="I246" s="114" t="s">
        <v>119</v>
      </c>
      <c r="J246" s="117">
        <v>44925</v>
      </c>
    </row>
    <row r="247" spans="1:10" ht="14.4">
      <c r="A247" s="114" t="s">
        <v>86</v>
      </c>
      <c r="B247" s="114" t="s">
        <v>4725</v>
      </c>
      <c r="C247" s="114" t="s">
        <v>88</v>
      </c>
      <c r="D247" s="114" t="s">
        <v>89</v>
      </c>
      <c r="E247" s="114" t="s">
        <v>62</v>
      </c>
      <c r="F247" s="115">
        <v>986916</v>
      </c>
      <c r="G247" s="116">
        <v>495000</v>
      </c>
      <c r="H247" s="114" t="s">
        <v>65</v>
      </c>
      <c r="I247" s="114" t="s">
        <v>119</v>
      </c>
      <c r="J247" s="117">
        <v>44742</v>
      </c>
    </row>
    <row r="248" spans="1:10" ht="14.4">
      <c r="A248" s="114" t="s">
        <v>86</v>
      </c>
      <c r="B248" s="114" t="s">
        <v>4725</v>
      </c>
      <c r="C248" s="114" t="s">
        <v>88</v>
      </c>
      <c r="D248" s="114" t="s">
        <v>95</v>
      </c>
      <c r="E248" s="114" t="s">
        <v>93</v>
      </c>
      <c r="F248" s="115">
        <v>980985</v>
      </c>
      <c r="G248" s="116">
        <v>412000</v>
      </c>
      <c r="H248" s="114" t="s">
        <v>65</v>
      </c>
      <c r="I248" s="114" t="s">
        <v>119</v>
      </c>
      <c r="J248" s="117">
        <v>44601</v>
      </c>
    </row>
    <row r="249" spans="1:10" ht="14.4">
      <c r="A249" s="114" t="s">
        <v>86</v>
      </c>
      <c r="B249" s="114" t="s">
        <v>4725</v>
      </c>
      <c r="C249" s="114" t="s">
        <v>153</v>
      </c>
      <c r="D249" s="114" t="s">
        <v>154</v>
      </c>
      <c r="E249" s="114" t="s">
        <v>62</v>
      </c>
      <c r="F249" s="115">
        <v>980957</v>
      </c>
      <c r="G249" s="116">
        <v>900000</v>
      </c>
      <c r="H249" s="114" t="s">
        <v>65</v>
      </c>
      <c r="I249" s="114" t="s">
        <v>119</v>
      </c>
      <c r="J249" s="117">
        <v>44601</v>
      </c>
    </row>
    <row r="250" spans="1:10" ht="14.4">
      <c r="A250" s="114" t="s">
        <v>86</v>
      </c>
      <c r="B250" s="114" t="s">
        <v>4725</v>
      </c>
      <c r="C250" s="114" t="s">
        <v>153</v>
      </c>
      <c r="D250" s="114" t="s">
        <v>154</v>
      </c>
      <c r="E250" s="114" t="s">
        <v>307</v>
      </c>
      <c r="F250" s="115">
        <v>979486</v>
      </c>
      <c r="G250" s="116">
        <v>340000</v>
      </c>
      <c r="H250" s="114" t="s">
        <v>65</v>
      </c>
      <c r="I250" s="114" t="s">
        <v>119</v>
      </c>
      <c r="J250" s="117">
        <v>44568</v>
      </c>
    </row>
    <row r="251" spans="1:10" ht="14.4">
      <c r="A251" s="114" t="s">
        <v>86</v>
      </c>
      <c r="B251" s="114" t="s">
        <v>4725</v>
      </c>
      <c r="C251" s="114" t="s">
        <v>88</v>
      </c>
      <c r="D251" s="114" t="s">
        <v>827</v>
      </c>
      <c r="E251" s="114" t="s">
        <v>307</v>
      </c>
      <c r="F251" s="115">
        <v>984619</v>
      </c>
      <c r="G251" s="116">
        <v>1350000</v>
      </c>
      <c r="H251" s="114" t="s">
        <v>65</v>
      </c>
      <c r="I251" s="114" t="s">
        <v>119</v>
      </c>
      <c r="J251" s="117">
        <v>44687</v>
      </c>
    </row>
    <row r="252" spans="1:10" ht="14.4">
      <c r="A252" s="114" t="s">
        <v>86</v>
      </c>
      <c r="B252" s="114" t="s">
        <v>4725</v>
      </c>
      <c r="C252" s="114" t="s">
        <v>88</v>
      </c>
      <c r="D252" s="114" t="s">
        <v>89</v>
      </c>
      <c r="E252" s="114" t="s">
        <v>93</v>
      </c>
      <c r="F252" s="115">
        <v>984720</v>
      </c>
      <c r="G252" s="116">
        <v>245000</v>
      </c>
      <c r="H252" s="114" t="s">
        <v>65</v>
      </c>
      <c r="I252" s="114" t="s">
        <v>119</v>
      </c>
      <c r="J252" s="117">
        <v>44687</v>
      </c>
    </row>
    <row r="253" spans="1:10" ht="14.4">
      <c r="A253" s="114" t="s">
        <v>86</v>
      </c>
      <c r="B253" s="114" t="s">
        <v>4725</v>
      </c>
      <c r="C253" s="114" t="s">
        <v>153</v>
      </c>
      <c r="D253" s="114" t="s">
        <v>154</v>
      </c>
      <c r="E253" s="114" t="s">
        <v>93</v>
      </c>
      <c r="F253" s="115">
        <v>984995</v>
      </c>
      <c r="G253" s="116">
        <v>1447840</v>
      </c>
      <c r="H253" s="114" t="s">
        <v>65</v>
      </c>
      <c r="I253" s="114" t="s">
        <v>119</v>
      </c>
      <c r="J253" s="117">
        <v>44694</v>
      </c>
    </row>
    <row r="254" spans="1:10" ht="14.4">
      <c r="A254" s="114" t="s">
        <v>86</v>
      </c>
      <c r="B254" s="114" t="s">
        <v>4725</v>
      </c>
      <c r="C254" s="114" t="s">
        <v>153</v>
      </c>
      <c r="D254" s="114" t="s">
        <v>154</v>
      </c>
      <c r="E254" s="114" t="s">
        <v>307</v>
      </c>
      <c r="F254" s="115">
        <v>981115</v>
      </c>
      <c r="G254" s="116">
        <v>500000</v>
      </c>
      <c r="H254" s="114" t="s">
        <v>65</v>
      </c>
      <c r="I254" s="114" t="s">
        <v>119</v>
      </c>
      <c r="J254" s="117">
        <v>44606</v>
      </c>
    </row>
    <row r="255" spans="1:10" ht="14.4">
      <c r="A255" s="114" t="s">
        <v>86</v>
      </c>
      <c r="B255" s="114" t="s">
        <v>4725</v>
      </c>
      <c r="C255" s="114" t="s">
        <v>636</v>
      </c>
      <c r="D255" s="114" t="s">
        <v>637</v>
      </c>
      <c r="E255" s="114" t="s">
        <v>307</v>
      </c>
      <c r="F255" s="115">
        <v>986831</v>
      </c>
      <c r="G255" s="116">
        <v>875000</v>
      </c>
      <c r="H255" s="114" t="s">
        <v>65</v>
      </c>
      <c r="I255" s="114" t="s">
        <v>119</v>
      </c>
      <c r="J255" s="117">
        <v>44741</v>
      </c>
    </row>
    <row r="256" spans="1:10" ht="14.4">
      <c r="A256" s="114" t="s">
        <v>86</v>
      </c>
      <c r="B256" s="114" t="s">
        <v>4725</v>
      </c>
      <c r="C256" s="114" t="s">
        <v>153</v>
      </c>
      <c r="D256" s="114" t="s">
        <v>154</v>
      </c>
      <c r="E256" s="114" t="s">
        <v>62</v>
      </c>
      <c r="F256" s="115">
        <v>982530</v>
      </c>
      <c r="G256" s="116">
        <v>2500000</v>
      </c>
      <c r="H256" s="114" t="s">
        <v>65</v>
      </c>
      <c r="I256" s="114" t="s">
        <v>119</v>
      </c>
      <c r="J256" s="117">
        <v>44636</v>
      </c>
    </row>
    <row r="257" spans="1:10" ht="14.4">
      <c r="A257" s="114" t="s">
        <v>86</v>
      </c>
      <c r="B257" s="114" t="s">
        <v>4725</v>
      </c>
      <c r="C257" s="114" t="s">
        <v>88</v>
      </c>
      <c r="D257" s="114" t="s">
        <v>234</v>
      </c>
      <c r="E257" s="114" t="s">
        <v>62</v>
      </c>
      <c r="F257" s="115">
        <v>992476</v>
      </c>
      <c r="G257" s="116">
        <v>589990</v>
      </c>
      <c r="H257" s="114" t="s">
        <v>119</v>
      </c>
      <c r="I257" s="114" t="s">
        <v>119</v>
      </c>
      <c r="J257" s="117">
        <v>44911</v>
      </c>
    </row>
    <row r="258" spans="1:10" ht="14.4">
      <c r="A258" s="114" t="s">
        <v>86</v>
      </c>
      <c r="B258" s="114" t="s">
        <v>4725</v>
      </c>
      <c r="C258" s="114" t="s">
        <v>88</v>
      </c>
      <c r="D258" s="114" t="s">
        <v>234</v>
      </c>
      <c r="E258" s="114" t="s">
        <v>62</v>
      </c>
      <c r="F258" s="115">
        <v>992480</v>
      </c>
      <c r="G258" s="116">
        <v>774397</v>
      </c>
      <c r="H258" s="114" t="s">
        <v>119</v>
      </c>
      <c r="I258" s="114" t="s">
        <v>119</v>
      </c>
      <c r="J258" s="117">
        <v>44911</v>
      </c>
    </row>
    <row r="259" spans="1:10" ht="14.4">
      <c r="A259" s="114" t="s">
        <v>86</v>
      </c>
      <c r="B259" s="114" t="s">
        <v>4725</v>
      </c>
      <c r="C259" s="114" t="s">
        <v>153</v>
      </c>
      <c r="D259" s="114" t="s">
        <v>154</v>
      </c>
      <c r="E259" s="114" t="s">
        <v>307</v>
      </c>
      <c r="F259" s="115">
        <v>982510</v>
      </c>
      <c r="G259" s="116">
        <v>388000</v>
      </c>
      <c r="H259" s="114" t="s">
        <v>65</v>
      </c>
      <c r="I259" s="114" t="s">
        <v>119</v>
      </c>
      <c r="J259" s="117">
        <v>44635</v>
      </c>
    </row>
    <row r="260" spans="1:10" ht="14.4">
      <c r="A260" s="114" t="s">
        <v>86</v>
      </c>
      <c r="B260" s="114" t="s">
        <v>4725</v>
      </c>
      <c r="C260" s="114" t="s">
        <v>308</v>
      </c>
      <c r="D260" s="114" t="s">
        <v>1719</v>
      </c>
      <c r="E260" s="114" t="s">
        <v>307</v>
      </c>
      <c r="F260" s="115">
        <v>987545</v>
      </c>
      <c r="G260" s="116">
        <v>768000</v>
      </c>
      <c r="H260" s="114" t="s">
        <v>65</v>
      </c>
      <c r="I260" s="114" t="s">
        <v>119</v>
      </c>
      <c r="J260" s="117">
        <v>44757</v>
      </c>
    </row>
    <row r="261" spans="1:10" ht="14.4">
      <c r="A261" s="114" t="s">
        <v>86</v>
      </c>
      <c r="B261" s="114" t="s">
        <v>4725</v>
      </c>
      <c r="C261" s="114" t="s">
        <v>88</v>
      </c>
      <c r="D261" s="114" t="s">
        <v>1752</v>
      </c>
      <c r="E261" s="114" t="s">
        <v>307</v>
      </c>
      <c r="F261" s="115">
        <v>986880</v>
      </c>
      <c r="G261" s="116">
        <v>505000</v>
      </c>
      <c r="H261" s="114" t="s">
        <v>65</v>
      </c>
      <c r="I261" s="114" t="s">
        <v>119</v>
      </c>
      <c r="J261" s="117">
        <v>44742</v>
      </c>
    </row>
    <row r="262" spans="1:10" ht="14.4">
      <c r="A262" s="114" t="s">
        <v>86</v>
      </c>
      <c r="B262" s="114" t="s">
        <v>4725</v>
      </c>
      <c r="C262" s="114" t="s">
        <v>88</v>
      </c>
      <c r="D262" s="114" t="s">
        <v>2620</v>
      </c>
      <c r="E262" s="114" t="s">
        <v>62</v>
      </c>
      <c r="F262" s="115">
        <v>982370</v>
      </c>
      <c r="G262" s="116">
        <v>1350000</v>
      </c>
      <c r="H262" s="114" t="s">
        <v>65</v>
      </c>
      <c r="I262" s="114" t="s">
        <v>119</v>
      </c>
      <c r="J262" s="117">
        <v>44631</v>
      </c>
    </row>
    <row r="263" spans="1:10" ht="14.4">
      <c r="A263" s="114" t="s">
        <v>86</v>
      </c>
      <c r="B263" s="114" t="s">
        <v>4725</v>
      </c>
      <c r="C263" s="114" t="s">
        <v>153</v>
      </c>
      <c r="D263" s="114" t="s">
        <v>154</v>
      </c>
      <c r="E263" s="114" t="s">
        <v>62</v>
      </c>
      <c r="F263" s="115">
        <v>980727</v>
      </c>
      <c r="G263" s="116">
        <v>1599000</v>
      </c>
      <c r="H263" s="114" t="s">
        <v>65</v>
      </c>
      <c r="I263" s="114" t="s">
        <v>119</v>
      </c>
      <c r="J263" s="117">
        <v>44595</v>
      </c>
    </row>
    <row r="264" spans="1:10" ht="14.4">
      <c r="A264" s="114" t="s">
        <v>86</v>
      </c>
      <c r="B264" s="114" t="s">
        <v>4725</v>
      </c>
      <c r="C264" s="114" t="s">
        <v>153</v>
      </c>
      <c r="D264" s="114" t="s">
        <v>154</v>
      </c>
      <c r="E264" s="114" t="s">
        <v>93</v>
      </c>
      <c r="F264" s="115">
        <v>986867</v>
      </c>
      <c r="G264" s="116">
        <v>100000</v>
      </c>
      <c r="H264" s="114" t="s">
        <v>65</v>
      </c>
      <c r="I264" s="114" t="s">
        <v>119</v>
      </c>
      <c r="J264" s="117">
        <v>44742</v>
      </c>
    </row>
    <row r="265" spans="1:10" ht="14.4">
      <c r="A265" s="114" t="s">
        <v>86</v>
      </c>
      <c r="B265" s="114" t="s">
        <v>4725</v>
      </c>
      <c r="C265" s="114" t="s">
        <v>153</v>
      </c>
      <c r="D265" s="114" t="s">
        <v>154</v>
      </c>
      <c r="E265" s="114" t="s">
        <v>62</v>
      </c>
      <c r="F265" s="115">
        <v>982297</v>
      </c>
      <c r="G265" s="116">
        <v>1310000</v>
      </c>
      <c r="H265" s="114" t="s">
        <v>65</v>
      </c>
      <c r="I265" s="114" t="s">
        <v>119</v>
      </c>
      <c r="J265" s="117">
        <v>44630</v>
      </c>
    </row>
    <row r="266" spans="1:10" ht="14.4">
      <c r="A266" s="114" t="s">
        <v>86</v>
      </c>
      <c r="B266" s="114" t="s">
        <v>4725</v>
      </c>
      <c r="C266" s="114" t="s">
        <v>153</v>
      </c>
      <c r="D266" s="114" t="s">
        <v>154</v>
      </c>
      <c r="E266" s="114" t="s">
        <v>62</v>
      </c>
      <c r="F266" s="115">
        <v>992235</v>
      </c>
      <c r="G266" s="116">
        <v>22000000</v>
      </c>
      <c r="H266" s="114" t="s">
        <v>65</v>
      </c>
      <c r="I266" s="114" t="s">
        <v>119</v>
      </c>
      <c r="J266" s="117">
        <v>44904</v>
      </c>
    </row>
    <row r="267" spans="1:10" ht="14.4">
      <c r="A267" s="114" t="s">
        <v>86</v>
      </c>
      <c r="B267" s="114" t="s">
        <v>4725</v>
      </c>
      <c r="C267" s="114" t="s">
        <v>94</v>
      </c>
      <c r="D267" s="114" t="s">
        <v>95</v>
      </c>
      <c r="E267" s="114" t="s">
        <v>93</v>
      </c>
      <c r="F267" s="115">
        <v>980655</v>
      </c>
      <c r="G267" s="116">
        <v>341000</v>
      </c>
      <c r="H267" s="114" t="s">
        <v>65</v>
      </c>
      <c r="I267" s="114" t="s">
        <v>119</v>
      </c>
      <c r="J267" s="117">
        <v>44594</v>
      </c>
    </row>
    <row r="268" spans="1:10" ht="14.4">
      <c r="A268" s="114" t="s">
        <v>86</v>
      </c>
      <c r="B268" s="114" t="s">
        <v>4725</v>
      </c>
      <c r="C268" s="114" t="s">
        <v>76</v>
      </c>
      <c r="D268" s="114" t="s">
        <v>177</v>
      </c>
      <c r="E268" s="114" t="s">
        <v>62</v>
      </c>
      <c r="F268" s="115">
        <v>985098</v>
      </c>
      <c r="G268" s="116">
        <v>710000</v>
      </c>
      <c r="H268" s="114" t="s">
        <v>65</v>
      </c>
      <c r="I268" s="114" t="s">
        <v>119</v>
      </c>
      <c r="J268" s="117">
        <v>44697</v>
      </c>
    </row>
    <row r="269" spans="1:10" ht="14.4">
      <c r="A269" s="114" t="s">
        <v>86</v>
      </c>
      <c r="B269" s="114" t="s">
        <v>4725</v>
      </c>
      <c r="C269" s="114" t="s">
        <v>88</v>
      </c>
      <c r="D269" s="114" t="s">
        <v>89</v>
      </c>
      <c r="E269" s="114" t="s">
        <v>62</v>
      </c>
      <c r="F269" s="115">
        <v>984757</v>
      </c>
      <c r="G269" s="116">
        <v>475000</v>
      </c>
      <c r="H269" s="114" t="s">
        <v>65</v>
      </c>
      <c r="I269" s="114" t="s">
        <v>119</v>
      </c>
      <c r="J269" s="117">
        <v>44690</v>
      </c>
    </row>
    <row r="270" spans="1:10" ht="14.4">
      <c r="A270" s="114" t="s">
        <v>86</v>
      </c>
      <c r="B270" s="114" t="s">
        <v>4725</v>
      </c>
      <c r="C270" s="114" t="s">
        <v>153</v>
      </c>
      <c r="D270" s="114" t="s">
        <v>154</v>
      </c>
      <c r="E270" s="114" t="s">
        <v>93</v>
      </c>
      <c r="F270" s="115">
        <v>980665</v>
      </c>
      <c r="G270" s="116">
        <v>270000</v>
      </c>
      <c r="H270" s="114" t="s">
        <v>65</v>
      </c>
      <c r="I270" s="114" t="s">
        <v>119</v>
      </c>
      <c r="J270" s="117">
        <v>44594</v>
      </c>
    </row>
    <row r="271" spans="1:10" ht="14.4">
      <c r="A271" s="114" t="s">
        <v>86</v>
      </c>
      <c r="B271" s="114" t="s">
        <v>4725</v>
      </c>
      <c r="C271" s="114" t="s">
        <v>76</v>
      </c>
      <c r="D271" s="114" t="s">
        <v>177</v>
      </c>
      <c r="E271" s="114" t="s">
        <v>93</v>
      </c>
      <c r="F271" s="115">
        <v>984900</v>
      </c>
      <c r="G271" s="116">
        <v>15000</v>
      </c>
      <c r="H271" s="114" t="s">
        <v>65</v>
      </c>
      <c r="I271" s="114" t="s">
        <v>119</v>
      </c>
      <c r="J271" s="117">
        <v>44693</v>
      </c>
    </row>
    <row r="272" spans="1:10" ht="14.4">
      <c r="A272" s="114" t="s">
        <v>86</v>
      </c>
      <c r="B272" s="114" t="s">
        <v>4725</v>
      </c>
      <c r="C272" s="114" t="s">
        <v>88</v>
      </c>
      <c r="D272" s="114" t="s">
        <v>827</v>
      </c>
      <c r="E272" s="114" t="s">
        <v>62</v>
      </c>
      <c r="F272" s="115">
        <v>985155</v>
      </c>
      <c r="G272" s="116">
        <v>1971000</v>
      </c>
      <c r="H272" s="114" t="s">
        <v>65</v>
      </c>
      <c r="I272" s="114" t="s">
        <v>119</v>
      </c>
      <c r="J272" s="117">
        <v>44698</v>
      </c>
    </row>
    <row r="273" spans="1:10" ht="14.4">
      <c r="A273" s="114" t="s">
        <v>86</v>
      </c>
      <c r="B273" s="114" t="s">
        <v>4725</v>
      </c>
      <c r="C273" s="114" t="s">
        <v>76</v>
      </c>
      <c r="D273" s="114" t="s">
        <v>555</v>
      </c>
      <c r="E273" s="114" t="s">
        <v>62</v>
      </c>
      <c r="F273" s="115">
        <v>985190</v>
      </c>
      <c r="G273" s="116">
        <v>427000</v>
      </c>
      <c r="H273" s="114" t="s">
        <v>65</v>
      </c>
      <c r="I273" s="114" t="s">
        <v>119</v>
      </c>
      <c r="J273" s="117">
        <v>44699</v>
      </c>
    </row>
    <row r="274" spans="1:10" ht="14.4">
      <c r="A274" s="114" t="s">
        <v>86</v>
      </c>
      <c r="B274" s="114" t="s">
        <v>4725</v>
      </c>
      <c r="C274" s="114" t="s">
        <v>153</v>
      </c>
      <c r="D274" s="114" t="s">
        <v>154</v>
      </c>
      <c r="E274" s="114" t="s">
        <v>62</v>
      </c>
      <c r="F274" s="115">
        <v>982375</v>
      </c>
      <c r="G274" s="116">
        <v>995000</v>
      </c>
      <c r="H274" s="114" t="s">
        <v>65</v>
      </c>
      <c r="I274" s="114" t="s">
        <v>119</v>
      </c>
      <c r="J274" s="117">
        <v>44631</v>
      </c>
    </row>
    <row r="275" spans="1:10" ht="14.4">
      <c r="A275" s="114" t="s">
        <v>86</v>
      </c>
      <c r="B275" s="114" t="s">
        <v>4725</v>
      </c>
      <c r="C275" s="114" t="s">
        <v>636</v>
      </c>
      <c r="D275" s="114" t="s">
        <v>637</v>
      </c>
      <c r="E275" s="114" t="s">
        <v>62</v>
      </c>
      <c r="F275" s="115">
        <v>986496</v>
      </c>
      <c r="G275" s="116">
        <v>688000</v>
      </c>
      <c r="H275" s="114" t="s">
        <v>65</v>
      </c>
      <c r="I275" s="114" t="s">
        <v>119</v>
      </c>
      <c r="J275" s="117">
        <v>44733</v>
      </c>
    </row>
    <row r="276" spans="1:10" ht="14.4">
      <c r="A276" s="114" t="s">
        <v>86</v>
      </c>
      <c r="B276" s="114" t="s">
        <v>4725</v>
      </c>
      <c r="C276" s="114" t="s">
        <v>88</v>
      </c>
      <c r="D276" s="114" t="s">
        <v>827</v>
      </c>
      <c r="E276" s="114" t="s">
        <v>62</v>
      </c>
      <c r="F276" s="115">
        <v>984388</v>
      </c>
      <c r="G276" s="116">
        <v>415000</v>
      </c>
      <c r="H276" s="114" t="s">
        <v>65</v>
      </c>
      <c r="I276" s="114" t="s">
        <v>119</v>
      </c>
      <c r="J276" s="117">
        <v>44680</v>
      </c>
    </row>
    <row r="277" spans="1:10" ht="14.4">
      <c r="A277" s="114" t="s">
        <v>86</v>
      </c>
      <c r="B277" s="114" t="s">
        <v>4725</v>
      </c>
      <c r="C277" s="114" t="s">
        <v>153</v>
      </c>
      <c r="D277" s="114" t="s">
        <v>154</v>
      </c>
      <c r="E277" s="114" t="s">
        <v>62</v>
      </c>
      <c r="F277" s="115">
        <v>990574</v>
      </c>
      <c r="G277" s="116">
        <v>582500</v>
      </c>
      <c r="H277" s="114" t="s">
        <v>65</v>
      </c>
      <c r="I277" s="114" t="s">
        <v>119</v>
      </c>
      <c r="J277" s="117">
        <v>44839</v>
      </c>
    </row>
    <row r="278" spans="1:10" ht="14.4">
      <c r="A278" s="114" t="s">
        <v>86</v>
      </c>
      <c r="B278" s="114" t="s">
        <v>4725</v>
      </c>
      <c r="C278" s="114" t="s">
        <v>153</v>
      </c>
      <c r="D278" s="114" t="s">
        <v>154</v>
      </c>
      <c r="E278" s="114" t="s">
        <v>294</v>
      </c>
      <c r="F278" s="115">
        <v>990532</v>
      </c>
      <c r="G278" s="116">
        <v>850000</v>
      </c>
      <c r="H278" s="114" t="s">
        <v>65</v>
      </c>
      <c r="I278" s="114" t="s">
        <v>119</v>
      </c>
      <c r="J278" s="117">
        <v>44838</v>
      </c>
    </row>
    <row r="279" spans="1:10" ht="14.4">
      <c r="A279" s="114" t="s">
        <v>86</v>
      </c>
      <c r="B279" s="114" t="s">
        <v>4725</v>
      </c>
      <c r="C279" s="114" t="s">
        <v>94</v>
      </c>
      <c r="D279" s="114" t="s">
        <v>95</v>
      </c>
      <c r="E279" s="114" t="s">
        <v>62</v>
      </c>
      <c r="F279" s="115">
        <v>985739</v>
      </c>
      <c r="G279" s="116">
        <v>1139000</v>
      </c>
      <c r="H279" s="114" t="s">
        <v>65</v>
      </c>
      <c r="I279" s="114" t="s">
        <v>119</v>
      </c>
      <c r="J279" s="117">
        <v>44712</v>
      </c>
    </row>
    <row r="280" spans="1:10" ht="14.4">
      <c r="A280" s="114" t="s">
        <v>86</v>
      </c>
      <c r="B280" s="114" t="s">
        <v>4725</v>
      </c>
      <c r="C280" s="114" t="s">
        <v>153</v>
      </c>
      <c r="D280" s="114" t="s">
        <v>154</v>
      </c>
      <c r="E280" s="114" t="s">
        <v>62</v>
      </c>
      <c r="F280" s="115">
        <v>982690</v>
      </c>
      <c r="G280" s="116">
        <v>1400000</v>
      </c>
      <c r="H280" s="114" t="s">
        <v>65</v>
      </c>
      <c r="I280" s="114" t="s">
        <v>119</v>
      </c>
      <c r="J280" s="117">
        <v>44638</v>
      </c>
    </row>
    <row r="281" spans="1:10" ht="14.4">
      <c r="A281" s="114" t="s">
        <v>86</v>
      </c>
      <c r="B281" s="114" t="s">
        <v>4725</v>
      </c>
      <c r="C281" s="114" t="s">
        <v>76</v>
      </c>
      <c r="D281" s="114" t="s">
        <v>555</v>
      </c>
      <c r="E281" s="114" t="s">
        <v>176</v>
      </c>
      <c r="F281" s="115">
        <v>985747</v>
      </c>
      <c r="G281" s="116">
        <v>79500</v>
      </c>
      <c r="H281" s="114" t="s">
        <v>65</v>
      </c>
      <c r="I281" s="114" t="s">
        <v>119</v>
      </c>
      <c r="J281" s="117">
        <v>44712</v>
      </c>
    </row>
    <row r="282" spans="1:10" ht="14.4">
      <c r="A282" s="114" t="s">
        <v>86</v>
      </c>
      <c r="B282" s="114" t="s">
        <v>4725</v>
      </c>
      <c r="C282" s="114" t="s">
        <v>94</v>
      </c>
      <c r="D282" s="114" t="s">
        <v>95</v>
      </c>
      <c r="E282" s="114" t="s">
        <v>93</v>
      </c>
      <c r="F282" s="115">
        <v>989753</v>
      </c>
      <c r="G282" s="116">
        <v>892968.92</v>
      </c>
      <c r="H282" s="114" t="s">
        <v>65</v>
      </c>
      <c r="I282" s="114" t="s">
        <v>119</v>
      </c>
      <c r="J282" s="117">
        <v>44820</v>
      </c>
    </row>
    <row r="283" spans="1:10" ht="14.4">
      <c r="A283" s="114" t="s">
        <v>86</v>
      </c>
      <c r="B283" s="114" t="s">
        <v>4725</v>
      </c>
      <c r="C283" s="114" t="s">
        <v>88</v>
      </c>
      <c r="D283" s="114" t="s">
        <v>89</v>
      </c>
      <c r="E283" s="114" t="s">
        <v>62</v>
      </c>
      <c r="F283" s="115">
        <v>989700</v>
      </c>
      <c r="G283" s="116">
        <v>401000</v>
      </c>
      <c r="H283" s="114" t="s">
        <v>65</v>
      </c>
      <c r="I283" s="114" t="s">
        <v>119</v>
      </c>
      <c r="J283" s="117">
        <v>44820</v>
      </c>
    </row>
    <row r="284" spans="1:10" ht="14.4">
      <c r="A284" s="114" t="s">
        <v>86</v>
      </c>
      <c r="B284" s="114" t="s">
        <v>4725</v>
      </c>
      <c r="C284" s="114" t="s">
        <v>153</v>
      </c>
      <c r="D284" s="114" t="s">
        <v>154</v>
      </c>
      <c r="E284" s="114" t="s">
        <v>62</v>
      </c>
      <c r="F284" s="115">
        <v>986519</v>
      </c>
      <c r="G284" s="116">
        <v>1150000</v>
      </c>
      <c r="H284" s="114" t="s">
        <v>65</v>
      </c>
      <c r="I284" s="114" t="s">
        <v>119</v>
      </c>
      <c r="J284" s="117">
        <v>44734</v>
      </c>
    </row>
    <row r="285" spans="1:10" ht="14.4">
      <c r="A285" s="114" t="s">
        <v>86</v>
      </c>
      <c r="B285" s="114" t="s">
        <v>4725</v>
      </c>
      <c r="C285" s="114" t="s">
        <v>153</v>
      </c>
      <c r="D285" s="114" t="s">
        <v>154</v>
      </c>
      <c r="E285" s="114" t="s">
        <v>294</v>
      </c>
      <c r="F285" s="115">
        <v>985713</v>
      </c>
      <c r="G285" s="116">
        <v>643000</v>
      </c>
      <c r="H285" s="114" t="s">
        <v>65</v>
      </c>
      <c r="I285" s="114" t="s">
        <v>119</v>
      </c>
      <c r="J285" s="117">
        <v>44712</v>
      </c>
    </row>
    <row r="286" spans="1:10" ht="14.4">
      <c r="A286" s="114" t="s">
        <v>86</v>
      </c>
      <c r="B286" s="114" t="s">
        <v>4725</v>
      </c>
      <c r="C286" s="114" t="s">
        <v>153</v>
      </c>
      <c r="D286" s="114" t="s">
        <v>154</v>
      </c>
      <c r="E286" s="114" t="s">
        <v>307</v>
      </c>
      <c r="F286" s="115">
        <v>987971</v>
      </c>
      <c r="G286" s="116">
        <v>325000</v>
      </c>
      <c r="H286" s="114" t="s">
        <v>65</v>
      </c>
      <c r="I286" s="114" t="s">
        <v>119</v>
      </c>
      <c r="J286" s="117">
        <v>44771</v>
      </c>
    </row>
    <row r="287" spans="1:10" ht="14.4">
      <c r="A287" s="114" t="s">
        <v>86</v>
      </c>
      <c r="B287" s="114" t="s">
        <v>4725</v>
      </c>
      <c r="C287" s="114" t="s">
        <v>153</v>
      </c>
      <c r="D287" s="114" t="s">
        <v>154</v>
      </c>
      <c r="E287" s="114" t="s">
        <v>307</v>
      </c>
      <c r="F287" s="115">
        <v>985715</v>
      </c>
      <c r="G287" s="116">
        <v>385000</v>
      </c>
      <c r="H287" s="114" t="s">
        <v>65</v>
      </c>
      <c r="I287" s="114" t="s">
        <v>119</v>
      </c>
      <c r="J287" s="117">
        <v>44712</v>
      </c>
    </row>
    <row r="288" spans="1:10" ht="14.4">
      <c r="A288" s="114" t="s">
        <v>86</v>
      </c>
      <c r="B288" s="114" t="s">
        <v>4725</v>
      </c>
      <c r="C288" s="114" t="s">
        <v>153</v>
      </c>
      <c r="D288" s="114" t="s">
        <v>154</v>
      </c>
      <c r="E288" s="114" t="s">
        <v>62</v>
      </c>
      <c r="F288" s="115">
        <v>988672</v>
      </c>
      <c r="G288" s="116">
        <v>1100000</v>
      </c>
      <c r="H288" s="114" t="s">
        <v>119</v>
      </c>
      <c r="I288" s="114" t="s">
        <v>119</v>
      </c>
      <c r="J288" s="117">
        <v>44795</v>
      </c>
    </row>
    <row r="289" spans="1:10" ht="14.4">
      <c r="A289" s="114" t="s">
        <v>86</v>
      </c>
      <c r="B289" s="114" t="s">
        <v>4725</v>
      </c>
      <c r="C289" s="114" t="s">
        <v>88</v>
      </c>
      <c r="D289" s="114" t="s">
        <v>193</v>
      </c>
      <c r="E289" s="114" t="s">
        <v>192</v>
      </c>
      <c r="F289" s="115">
        <v>987973</v>
      </c>
      <c r="G289" s="116">
        <v>1100000</v>
      </c>
      <c r="H289" s="114" t="s">
        <v>65</v>
      </c>
      <c r="I289" s="114" t="s">
        <v>119</v>
      </c>
      <c r="J289" s="117">
        <v>44771</v>
      </c>
    </row>
    <row r="290" spans="1:10" ht="14.4">
      <c r="A290" s="114" t="s">
        <v>86</v>
      </c>
      <c r="B290" s="114" t="s">
        <v>4725</v>
      </c>
      <c r="C290" s="114" t="s">
        <v>76</v>
      </c>
      <c r="D290" s="114" t="s">
        <v>141</v>
      </c>
      <c r="E290" s="114" t="s">
        <v>307</v>
      </c>
      <c r="F290" s="115">
        <v>990027</v>
      </c>
      <c r="G290" s="116">
        <v>620000</v>
      </c>
      <c r="H290" s="114" t="s">
        <v>65</v>
      </c>
      <c r="I290" s="114" t="s">
        <v>119</v>
      </c>
      <c r="J290" s="117">
        <v>44825</v>
      </c>
    </row>
    <row r="291" spans="1:10" ht="14.4">
      <c r="A291" s="114" t="s">
        <v>86</v>
      </c>
      <c r="B291" s="114" t="s">
        <v>4725</v>
      </c>
      <c r="C291" s="114" t="s">
        <v>88</v>
      </c>
      <c r="D291" s="114" t="s">
        <v>89</v>
      </c>
      <c r="E291" s="114" t="s">
        <v>307</v>
      </c>
      <c r="F291" s="115">
        <v>985005</v>
      </c>
      <c r="G291" s="116">
        <v>319000</v>
      </c>
      <c r="H291" s="114" t="s">
        <v>65</v>
      </c>
      <c r="I291" s="114" t="s">
        <v>119</v>
      </c>
      <c r="J291" s="117">
        <v>44694</v>
      </c>
    </row>
    <row r="292" spans="1:10" ht="14.4">
      <c r="A292" s="114" t="s">
        <v>86</v>
      </c>
      <c r="B292" s="114" t="s">
        <v>4725</v>
      </c>
      <c r="C292" s="114" t="s">
        <v>88</v>
      </c>
      <c r="D292" s="114" t="s">
        <v>89</v>
      </c>
      <c r="E292" s="114" t="s">
        <v>62</v>
      </c>
      <c r="F292" s="115">
        <v>989289</v>
      </c>
      <c r="G292" s="116">
        <v>1430000</v>
      </c>
      <c r="H292" s="114" t="s">
        <v>65</v>
      </c>
      <c r="I292" s="114" t="s">
        <v>119</v>
      </c>
      <c r="J292" s="117">
        <v>44812</v>
      </c>
    </row>
    <row r="293" spans="1:10" ht="14.4">
      <c r="A293" s="114" t="s">
        <v>86</v>
      </c>
      <c r="B293" s="114" t="s">
        <v>4725</v>
      </c>
      <c r="C293" s="114" t="s">
        <v>153</v>
      </c>
      <c r="D293" s="114" t="s">
        <v>154</v>
      </c>
      <c r="E293" s="114" t="s">
        <v>307</v>
      </c>
      <c r="F293" s="115">
        <v>986483</v>
      </c>
      <c r="G293" s="116">
        <v>515000</v>
      </c>
      <c r="H293" s="114" t="s">
        <v>65</v>
      </c>
      <c r="I293" s="114" t="s">
        <v>119</v>
      </c>
      <c r="J293" s="117">
        <v>44733</v>
      </c>
    </row>
    <row r="294" spans="1:10" ht="14.4">
      <c r="A294" s="114" t="s">
        <v>86</v>
      </c>
      <c r="B294" s="114" t="s">
        <v>4725</v>
      </c>
      <c r="C294" s="114" t="s">
        <v>88</v>
      </c>
      <c r="D294" s="114" t="s">
        <v>315</v>
      </c>
      <c r="E294" s="114" t="s">
        <v>62</v>
      </c>
      <c r="F294" s="115">
        <v>986337</v>
      </c>
      <c r="G294" s="116">
        <v>599900</v>
      </c>
      <c r="H294" s="114" t="s">
        <v>65</v>
      </c>
      <c r="I294" s="114" t="s">
        <v>119</v>
      </c>
      <c r="J294" s="117">
        <v>44727</v>
      </c>
    </row>
    <row r="295" spans="1:10" ht="14.4">
      <c r="A295" s="114" t="s">
        <v>86</v>
      </c>
      <c r="B295" s="114" t="s">
        <v>4725</v>
      </c>
      <c r="C295" s="114" t="s">
        <v>76</v>
      </c>
      <c r="D295" s="114" t="s">
        <v>555</v>
      </c>
      <c r="E295" s="114" t="s">
        <v>62</v>
      </c>
      <c r="F295" s="115">
        <v>986350</v>
      </c>
      <c r="G295" s="116">
        <v>600000</v>
      </c>
      <c r="H295" s="114" t="s">
        <v>65</v>
      </c>
      <c r="I295" s="114" t="s">
        <v>119</v>
      </c>
      <c r="J295" s="117">
        <v>44727</v>
      </c>
    </row>
    <row r="296" spans="1:10" ht="14.4">
      <c r="A296" s="114" t="s">
        <v>86</v>
      </c>
      <c r="B296" s="114" t="s">
        <v>4725</v>
      </c>
      <c r="C296" s="114" t="s">
        <v>76</v>
      </c>
      <c r="D296" s="114" t="s">
        <v>555</v>
      </c>
      <c r="E296" s="114" t="s">
        <v>62</v>
      </c>
      <c r="F296" s="115">
        <v>989222</v>
      </c>
      <c r="G296" s="116">
        <v>712000</v>
      </c>
      <c r="H296" s="114" t="s">
        <v>65</v>
      </c>
      <c r="I296" s="114" t="s">
        <v>119</v>
      </c>
      <c r="J296" s="117">
        <v>44811</v>
      </c>
    </row>
    <row r="297" spans="1:10" ht="14.4">
      <c r="A297" s="114" t="s">
        <v>86</v>
      </c>
      <c r="B297" s="114" t="s">
        <v>4725</v>
      </c>
      <c r="C297" s="114" t="s">
        <v>94</v>
      </c>
      <c r="D297" s="114" t="s">
        <v>95</v>
      </c>
      <c r="E297" s="114" t="s">
        <v>93</v>
      </c>
      <c r="F297" s="115">
        <v>986433</v>
      </c>
      <c r="G297" s="116">
        <v>210000</v>
      </c>
      <c r="H297" s="114" t="s">
        <v>65</v>
      </c>
      <c r="I297" s="114" t="s">
        <v>119</v>
      </c>
      <c r="J297" s="117">
        <v>44729</v>
      </c>
    </row>
    <row r="298" spans="1:10" ht="14.4">
      <c r="A298" s="114" t="s">
        <v>86</v>
      </c>
      <c r="B298" s="114" t="s">
        <v>4725</v>
      </c>
      <c r="C298" s="114" t="s">
        <v>153</v>
      </c>
      <c r="D298" s="114" t="s">
        <v>154</v>
      </c>
      <c r="E298" s="114" t="s">
        <v>62</v>
      </c>
      <c r="F298" s="115">
        <v>989092</v>
      </c>
      <c r="G298" s="116">
        <v>923000</v>
      </c>
      <c r="H298" s="114" t="s">
        <v>65</v>
      </c>
      <c r="I298" s="114" t="s">
        <v>119</v>
      </c>
      <c r="J298" s="117">
        <v>44804</v>
      </c>
    </row>
    <row r="299" spans="1:10" ht="14.4">
      <c r="A299" s="114" t="s">
        <v>86</v>
      </c>
      <c r="B299" s="114" t="s">
        <v>4725</v>
      </c>
      <c r="C299" s="114" t="s">
        <v>94</v>
      </c>
      <c r="D299" s="114" t="s">
        <v>95</v>
      </c>
      <c r="E299" s="114" t="s">
        <v>93</v>
      </c>
      <c r="F299" s="115">
        <v>986351</v>
      </c>
      <c r="G299" s="116">
        <v>390000</v>
      </c>
      <c r="H299" s="114" t="s">
        <v>65</v>
      </c>
      <c r="I299" s="114" t="s">
        <v>119</v>
      </c>
      <c r="J299" s="117">
        <v>44727</v>
      </c>
    </row>
    <row r="300" spans="1:10" ht="14.4">
      <c r="A300" s="114" t="s">
        <v>86</v>
      </c>
      <c r="B300" s="114" t="s">
        <v>4725</v>
      </c>
      <c r="C300" s="114" t="s">
        <v>153</v>
      </c>
      <c r="D300" s="114" t="s">
        <v>154</v>
      </c>
      <c r="E300" s="114" t="s">
        <v>294</v>
      </c>
      <c r="F300" s="115">
        <v>989082</v>
      </c>
      <c r="G300" s="116">
        <v>995000</v>
      </c>
      <c r="H300" s="114" t="s">
        <v>65</v>
      </c>
      <c r="I300" s="114" t="s">
        <v>119</v>
      </c>
      <c r="J300" s="117">
        <v>44804</v>
      </c>
    </row>
    <row r="301" spans="1:10" ht="14.4">
      <c r="A301" s="114" t="s">
        <v>86</v>
      </c>
      <c r="B301" s="114" t="s">
        <v>4725</v>
      </c>
      <c r="C301" s="114" t="s">
        <v>153</v>
      </c>
      <c r="D301" s="114" t="s">
        <v>154</v>
      </c>
      <c r="E301" s="114" t="s">
        <v>93</v>
      </c>
      <c r="F301" s="115">
        <v>986354</v>
      </c>
      <c r="G301" s="116">
        <v>543900</v>
      </c>
      <c r="H301" s="114" t="s">
        <v>65</v>
      </c>
      <c r="I301" s="114" t="s">
        <v>119</v>
      </c>
      <c r="J301" s="117">
        <v>44727</v>
      </c>
    </row>
    <row r="302" spans="1:10" ht="14.4">
      <c r="A302" s="114" t="s">
        <v>86</v>
      </c>
      <c r="B302" s="114" t="s">
        <v>4725</v>
      </c>
      <c r="C302" s="114" t="s">
        <v>94</v>
      </c>
      <c r="D302" s="114" t="s">
        <v>95</v>
      </c>
      <c r="E302" s="114" t="s">
        <v>93</v>
      </c>
      <c r="F302" s="115">
        <v>987189</v>
      </c>
      <c r="G302" s="116">
        <v>379400</v>
      </c>
      <c r="H302" s="114" t="s">
        <v>65</v>
      </c>
      <c r="I302" s="114" t="s">
        <v>119</v>
      </c>
      <c r="J302" s="117">
        <v>44754</v>
      </c>
    </row>
    <row r="303" spans="1:10" ht="14.4">
      <c r="A303" s="114" t="s">
        <v>86</v>
      </c>
      <c r="B303" s="114" t="s">
        <v>4725</v>
      </c>
      <c r="C303" s="114" t="s">
        <v>153</v>
      </c>
      <c r="D303" s="114" t="s">
        <v>154</v>
      </c>
      <c r="E303" s="114" t="s">
        <v>93</v>
      </c>
      <c r="F303" s="115">
        <v>987405</v>
      </c>
      <c r="G303" s="116">
        <v>2500000</v>
      </c>
      <c r="H303" s="114" t="s">
        <v>65</v>
      </c>
      <c r="I303" s="114" t="s">
        <v>119</v>
      </c>
      <c r="J303" s="117">
        <v>44757</v>
      </c>
    </row>
    <row r="304" spans="1:10" ht="14.4">
      <c r="A304" s="114" t="s">
        <v>86</v>
      </c>
      <c r="B304" s="114" t="s">
        <v>4725</v>
      </c>
      <c r="C304" s="114" t="s">
        <v>153</v>
      </c>
      <c r="D304" s="114" t="s">
        <v>154</v>
      </c>
      <c r="E304" s="114" t="s">
        <v>62</v>
      </c>
      <c r="F304" s="115">
        <v>985716</v>
      </c>
      <c r="G304" s="116">
        <v>540000</v>
      </c>
      <c r="H304" s="114" t="s">
        <v>65</v>
      </c>
      <c r="I304" s="114" t="s">
        <v>119</v>
      </c>
      <c r="J304" s="117">
        <v>44712</v>
      </c>
    </row>
    <row r="305" spans="1:10" ht="14.4">
      <c r="A305" s="114" t="s">
        <v>86</v>
      </c>
      <c r="B305" s="114" t="s">
        <v>4725</v>
      </c>
      <c r="C305" s="114" t="s">
        <v>153</v>
      </c>
      <c r="D305" s="114" t="s">
        <v>154</v>
      </c>
      <c r="E305" s="114" t="s">
        <v>62</v>
      </c>
      <c r="F305" s="115">
        <v>988190</v>
      </c>
      <c r="G305" s="116">
        <v>860000</v>
      </c>
      <c r="H305" s="114" t="s">
        <v>65</v>
      </c>
      <c r="I305" s="114" t="s">
        <v>119</v>
      </c>
      <c r="J305" s="117">
        <v>44778</v>
      </c>
    </row>
    <row r="306" spans="1:10" ht="14.4">
      <c r="A306" s="114" t="s">
        <v>86</v>
      </c>
      <c r="B306" s="114" t="s">
        <v>4725</v>
      </c>
      <c r="C306" s="114" t="s">
        <v>153</v>
      </c>
      <c r="D306" s="114" t="s">
        <v>154</v>
      </c>
      <c r="E306" s="114" t="s">
        <v>62</v>
      </c>
      <c r="F306" s="115">
        <v>987647</v>
      </c>
      <c r="G306" s="116">
        <v>1515000</v>
      </c>
      <c r="H306" s="114" t="s">
        <v>65</v>
      </c>
      <c r="I306" s="114" t="s">
        <v>119</v>
      </c>
      <c r="J306" s="117">
        <v>44762</v>
      </c>
    </row>
    <row r="307" spans="1:10" ht="14.4">
      <c r="A307" s="114" t="s">
        <v>86</v>
      </c>
      <c r="B307" s="114" t="s">
        <v>4725</v>
      </c>
      <c r="C307" s="114" t="s">
        <v>153</v>
      </c>
      <c r="D307" s="114" t="s">
        <v>154</v>
      </c>
      <c r="E307" s="114" t="s">
        <v>62</v>
      </c>
      <c r="F307" s="115">
        <v>987707</v>
      </c>
      <c r="G307" s="116">
        <v>680000</v>
      </c>
      <c r="H307" s="114" t="s">
        <v>65</v>
      </c>
      <c r="I307" s="114" t="s">
        <v>119</v>
      </c>
      <c r="J307" s="117">
        <v>44763</v>
      </c>
    </row>
    <row r="308" spans="1:10" ht="14.4">
      <c r="A308" s="114" t="s">
        <v>86</v>
      </c>
      <c r="B308" s="114" t="s">
        <v>4725</v>
      </c>
      <c r="C308" s="114" t="s">
        <v>153</v>
      </c>
      <c r="D308" s="114" t="s">
        <v>154</v>
      </c>
      <c r="E308" s="114" t="s">
        <v>62</v>
      </c>
      <c r="F308" s="115">
        <v>984256</v>
      </c>
      <c r="G308" s="116">
        <v>1125000</v>
      </c>
      <c r="H308" s="114" t="s">
        <v>65</v>
      </c>
      <c r="I308" s="114" t="s">
        <v>119</v>
      </c>
      <c r="J308" s="117">
        <v>44678</v>
      </c>
    </row>
    <row r="309" spans="1:10" ht="14.4">
      <c r="A309" s="114" t="s">
        <v>86</v>
      </c>
      <c r="B309" s="114" t="s">
        <v>4725</v>
      </c>
      <c r="C309" s="114" t="s">
        <v>153</v>
      </c>
      <c r="D309" s="114" t="s">
        <v>154</v>
      </c>
      <c r="E309" s="114" t="s">
        <v>307</v>
      </c>
      <c r="F309" s="115">
        <v>987764</v>
      </c>
      <c r="G309" s="116">
        <v>410000</v>
      </c>
      <c r="H309" s="114" t="s">
        <v>65</v>
      </c>
      <c r="I309" s="114" t="s">
        <v>119</v>
      </c>
      <c r="J309" s="117">
        <v>44764</v>
      </c>
    </row>
    <row r="310" spans="1:10" ht="14.4">
      <c r="A310" s="114" t="s">
        <v>86</v>
      </c>
      <c r="B310" s="114" t="s">
        <v>4725</v>
      </c>
      <c r="C310" s="114" t="s">
        <v>153</v>
      </c>
      <c r="D310" s="114" t="s">
        <v>154</v>
      </c>
      <c r="E310" s="114" t="s">
        <v>62</v>
      </c>
      <c r="F310" s="115">
        <v>980475</v>
      </c>
      <c r="G310" s="116">
        <v>350000</v>
      </c>
      <c r="H310" s="114" t="s">
        <v>65</v>
      </c>
      <c r="I310" s="114" t="s">
        <v>119</v>
      </c>
      <c r="J310" s="117">
        <v>44589</v>
      </c>
    </row>
    <row r="311" spans="1:10" ht="14.4">
      <c r="A311" s="114" t="s">
        <v>86</v>
      </c>
      <c r="B311" s="114" t="s">
        <v>4725</v>
      </c>
      <c r="C311" s="114" t="s">
        <v>153</v>
      </c>
      <c r="D311" s="114" t="s">
        <v>154</v>
      </c>
      <c r="E311" s="114" t="s">
        <v>62</v>
      </c>
      <c r="F311" s="115">
        <v>983391</v>
      </c>
      <c r="G311" s="116">
        <v>1950000</v>
      </c>
      <c r="H311" s="114" t="s">
        <v>65</v>
      </c>
      <c r="I311" s="114" t="s">
        <v>119</v>
      </c>
      <c r="J311" s="117">
        <v>44657</v>
      </c>
    </row>
    <row r="312" spans="1:10" ht="14.4">
      <c r="A312" s="114" t="s">
        <v>86</v>
      </c>
      <c r="B312" s="114" t="s">
        <v>4725</v>
      </c>
      <c r="C312" s="114" t="s">
        <v>153</v>
      </c>
      <c r="D312" s="114" t="s">
        <v>154</v>
      </c>
      <c r="E312" s="114" t="s">
        <v>93</v>
      </c>
      <c r="F312" s="115">
        <v>984379</v>
      </c>
      <c r="G312" s="116">
        <v>295000</v>
      </c>
      <c r="H312" s="114" t="s">
        <v>65</v>
      </c>
      <c r="I312" s="114" t="s">
        <v>119</v>
      </c>
      <c r="J312" s="117">
        <v>44680</v>
      </c>
    </row>
    <row r="313" spans="1:10" ht="14.4">
      <c r="A313" s="114" t="s">
        <v>86</v>
      </c>
      <c r="B313" s="114" t="s">
        <v>4725</v>
      </c>
      <c r="C313" s="114" t="s">
        <v>153</v>
      </c>
      <c r="D313" s="114" t="s">
        <v>154</v>
      </c>
      <c r="E313" s="114" t="s">
        <v>62</v>
      </c>
      <c r="F313" s="115">
        <v>979914</v>
      </c>
      <c r="G313" s="116">
        <v>1375000</v>
      </c>
      <c r="H313" s="114" t="s">
        <v>65</v>
      </c>
      <c r="I313" s="114" t="s">
        <v>119</v>
      </c>
      <c r="J313" s="117">
        <v>44579</v>
      </c>
    </row>
    <row r="314" spans="1:10" ht="14.4">
      <c r="A314" s="114" t="s">
        <v>86</v>
      </c>
      <c r="B314" s="114" t="s">
        <v>4725</v>
      </c>
      <c r="C314" s="114" t="s">
        <v>153</v>
      </c>
      <c r="D314" s="114" t="s">
        <v>154</v>
      </c>
      <c r="E314" s="114" t="s">
        <v>307</v>
      </c>
      <c r="F314" s="115">
        <v>979912</v>
      </c>
      <c r="G314" s="116">
        <v>710000</v>
      </c>
      <c r="H314" s="114" t="s">
        <v>65</v>
      </c>
      <c r="I314" s="114" t="s">
        <v>119</v>
      </c>
      <c r="J314" s="117">
        <v>44579</v>
      </c>
    </row>
    <row r="315" spans="1:10" ht="14.4">
      <c r="A315" s="114" t="s">
        <v>86</v>
      </c>
      <c r="B315" s="114" t="s">
        <v>4725</v>
      </c>
      <c r="C315" s="114" t="s">
        <v>153</v>
      </c>
      <c r="D315" s="114" t="s">
        <v>154</v>
      </c>
      <c r="E315" s="114" t="s">
        <v>62</v>
      </c>
      <c r="F315" s="115">
        <v>986128</v>
      </c>
      <c r="G315" s="116">
        <v>8600000</v>
      </c>
      <c r="H315" s="114" t="s">
        <v>65</v>
      </c>
      <c r="I315" s="114" t="s">
        <v>119</v>
      </c>
      <c r="J315" s="117">
        <v>44721</v>
      </c>
    </row>
    <row r="316" spans="1:10" ht="14.4">
      <c r="A316" s="114" t="s">
        <v>86</v>
      </c>
      <c r="B316" s="114" t="s">
        <v>4725</v>
      </c>
      <c r="C316" s="114" t="s">
        <v>76</v>
      </c>
      <c r="D316" s="114" t="s">
        <v>177</v>
      </c>
      <c r="E316" s="114" t="s">
        <v>62</v>
      </c>
      <c r="F316" s="115">
        <v>979861</v>
      </c>
      <c r="G316" s="116">
        <v>600000</v>
      </c>
      <c r="H316" s="114" t="s">
        <v>65</v>
      </c>
      <c r="I316" s="114" t="s">
        <v>119</v>
      </c>
      <c r="J316" s="117">
        <v>44575</v>
      </c>
    </row>
    <row r="317" spans="1:10" ht="14.4">
      <c r="A317" s="114" t="s">
        <v>86</v>
      </c>
      <c r="B317" s="114" t="s">
        <v>4725</v>
      </c>
      <c r="C317" s="114" t="s">
        <v>153</v>
      </c>
      <c r="D317" s="114" t="s">
        <v>154</v>
      </c>
      <c r="E317" s="114" t="s">
        <v>62</v>
      </c>
      <c r="F317" s="115">
        <v>983901</v>
      </c>
      <c r="G317" s="116">
        <v>500000</v>
      </c>
      <c r="H317" s="114" t="s">
        <v>65</v>
      </c>
      <c r="I317" s="114" t="s">
        <v>119</v>
      </c>
      <c r="J317" s="117">
        <v>44670</v>
      </c>
    </row>
    <row r="318" spans="1:10" ht="14.4">
      <c r="A318" s="114" t="s">
        <v>86</v>
      </c>
      <c r="B318" s="114" t="s">
        <v>4725</v>
      </c>
      <c r="C318" s="114" t="s">
        <v>153</v>
      </c>
      <c r="D318" s="114" t="s">
        <v>154</v>
      </c>
      <c r="E318" s="114" t="s">
        <v>62</v>
      </c>
      <c r="F318" s="115">
        <v>990629</v>
      </c>
      <c r="G318" s="116">
        <v>1200000</v>
      </c>
      <c r="H318" s="114" t="s">
        <v>65</v>
      </c>
      <c r="I318" s="114" t="s">
        <v>119</v>
      </c>
      <c r="J318" s="117">
        <v>44841</v>
      </c>
    </row>
    <row r="319" spans="1:10" ht="14.4">
      <c r="A319" s="114" t="s">
        <v>86</v>
      </c>
      <c r="B319" s="114" t="s">
        <v>4725</v>
      </c>
      <c r="C319" s="114" t="s">
        <v>214</v>
      </c>
      <c r="D319" s="114" t="s">
        <v>215</v>
      </c>
      <c r="E319" s="114" t="s">
        <v>62</v>
      </c>
      <c r="F319" s="115">
        <v>988367</v>
      </c>
      <c r="G319" s="116">
        <v>390000</v>
      </c>
      <c r="H319" s="114" t="s">
        <v>65</v>
      </c>
      <c r="I319" s="114" t="s">
        <v>119</v>
      </c>
      <c r="J319" s="117">
        <v>44785</v>
      </c>
    </row>
    <row r="320" spans="1:10" ht="14.4">
      <c r="A320" s="114" t="s">
        <v>86</v>
      </c>
      <c r="B320" s="114" t="s">
        <v>4725</v>
      </c>
      <c r="C320" s="114" t="s">
        <v>153</v>
      </c>
      <c r="D320" s="114" t="s">
        <v>154</v>
      </c>
      <c r="E320" s="114" t="s">
        <v>93</v>
      </c>
      <c r="F320" s="115">
        <v>980568</v>
      </c>
      <c r="G320" s="116">
        <v>120000</v>
      </c>
      <c r="H320" s="114" t="s">
        <v>65</v>
      </c>
      <c r="I320" s="114" t="s">
        <v>119</v>
      </c>
      <c r="J320" s="117">
        <v>44592</v>
      </c>
    </row>
    <row r="321" spans="1:10" ht="14.4">
      <c r="A321" s="114" t="s">
        <v>86</v>
      </c>
      <c r="B321" s="114" t="s">
        <v>4725</v>
      </c>
      <c r="C321" s="114" t="s">
        <v>153</v>
      </c>
      <c r="D321" s="114" t="s">
        <v>154</v>
      </c>
      <c r="E321" s="114" t="s">
        <v>62</v>
      </c>
      <c r="F321" s="115">
        <v>981167</v>
      </c>
      <c r="G321" s="116">
        <v>400000</v>
      </c>
      <c r="H321" s="114" t="s">
        <v>65</v>
      </c>
      <c r="I321" s="114" t="s">
        <v>119</v>
      </c>
      <c r="J321" s="117">
        <v>44606</v>
      </c>
    </row>
    <row r="322" spans="1:10" ht="14.4">
      <c r="A322" s="114" t="s">
        <v>86</v>
      </c>
      <c r="B322" s="114" t="s">
        <v>4725</v>
      </c>
      <c r="C322" s="114" t="s">
        <v>153</v>
      </c>
      <c r="D322" s="114" t="s">
        <v>154</v>
      </c>
      <c r="E322" s="114" t="s">
        <v>307</v>
      </c>
      <c r="F322" s="115">
        <v>988206</v>
      </c>
      <c r="G322" s="116">
        <v>490000</v>
      </c>
      <c r="H322" s="114" t="s">
        <v>65</v>
      </c>
      <c r="I322" s="114" t="s">
        <v>119</v>
      </c>
      <c r="J322" s="117">
        <v>44781</v>
      </c>
    </row>
    <row r="323" spans="1:10" ht="14.4">
      <c r="A323" s="114" t="s">
        <v>86</v>
      </c>
      <c r="B323" s="114" t="s">
        <v>4725</v>
      </c>
      <c r="C323" s="114" t="s">
        <v>88</v>
      </c>
      <c r="D323" s="114" t="s">
        <v>234</v>
      </c>
      <c r="E323" s="114" t="s">
        <v>62</v>
      </c>
      <c r="F323" s="115">
        <v>988370</v>
      </c>
      <c r="G323" s="116">
        <v>670364</v>
      </c>
      <c r="H323" s="114" t="s">
        <v>119</v>
      </c>
      <c r="I323" s="114" t="s">
        <v>119</v>
      </c>
      <c r="J323" s="117">
        <v>44785</v>
      </c>
    </row>
    <row r="324" spans="1:10" ht="14.4">
      <c r="A324" s="114" t="s">
        <v>86</v>
      </c>
      <c r="B324" s="114" t="s">
        <v>4725</v>
      </c>
      <c r="C324" s="114" t="s">
        <v>153</v>
      </c>
      <c r="D324" s="114" t="s">
        <v>154</v>
      </c>
      <c r="E324" s="114" t="s">
        <v>62</v>
      </c>
      <c r="F324" s="115">
        <v>981205</v>
      </c>
      <c r="G324" s="116">
        <v>1225000</v>
      </c>
      <c r="H324" s="114" t="s">
        <v>65</v>
      </c>
      <c r="I324" s="114" t="s">
        <v>119</v>
      </c>
      <c r="J324" s="117">
        <v>44607</v>
      </c>
    </row>
    <row r="325" spans="1:10" ht="14.4">
      <c r="A325" s="114" t="s">
        <v>86</v>
      </c>
      <c r="B325" s="114" t="s">
        <v>4725</v>
      </c>
      <c r="C325" s="114" t="s">
        <v>76</v>
      </c>
      <c r="D325" s="114" t="s">
        <v>177</v>
      </c>
      <c r="E325" s="114" t="s">
        <v>62</v>
      </c>
      <c r="F325" s="115">
        <v>979722</v>
      </c>
      <c r="G325" s="116">
        <v>170000</v>
      </c>
      <c r="H325" s="114" t="s">
        <v>65</v>
      </c>
      <c r="I325" s="114" t="s">
        <v>119</v>
      </c>
      <c r="J325" s="117">
        <v>44573</v>
      </c>
    </row>
    <row r="326" spans="1:10" ht="14.4">
      <c r="A326" s="114" t="s">
        <v>86</v>
      </c>
      <c r="B326" s="114" t="s">
        <v>4725</v>
      </c>
      <c r="C326" s="114" t="s">
        <v>88</v>
      </c>
      <c r="D326" s="114" t="s">
        <v>234</v>
      </c>
      <c r="E326" s="114" t="s">
        <v>62</v>
      </c>
      <c r="F326" s="115">
        <v>988373</v>
      </c>
      <c r="G326" s="116">
        <v>624565</v>
      </c>
      <c r="H326" s="114" t="s">
        <v>119</v>
      </c>
      <c r="I326" s="114" t="s">
        <v>119</v>
      </c>
      <c r="J326" s="117">
        <v>44785</v>
      </c>
    </row>
    <row r="327" spans="1:10" ht="14.4">
      <c r="A327" s="114" t="s">
        <v>86</v>
      </c>
      <c r="B327" s="114" t="s">
        <v>4725</v>
      </c>
      <c r="C327" s="114" t="s">
        <v>88</v>
      </c>
      <c r="D327" s="114" t="s">
        <v>234</v>
      </c>
      <c r="E327" s="114" t="s">
        <v>62</v>
      </c>
      <c r="F327" s="115">
        <v>988376</v>
      </c>
      <c r="G327" s="116">
        <v>730774</v>
      </c>
      <c r="H327" s="114" t="s">
        <v>119</v>
      </c>
      <c r="I327" s="114" t="s">
        <v>119</v>
      </c>
      <c r="J327" s="117">
        <v>44785</v>
      </c>
    </row>
    <row r="328" spans="1:10" ht="14.4">
      <c r="A328" s="114" t="s">
        <v>86</v>
      </c>
      <c r="B328" s="114" t="s">
        <v>4725</v>
      </c>
      <c r="C328" s="114" t="s">
        <v>153</v>
      </c>
      <c r="D328" s="114" t="s">
        <v>154</v>
      </c>
      <c r="E328" s="114" t="s">
        <v>307</v>
      </c>
      <c r="F328" s="115">
        <v>981221</v>
      </c>
      <c r="G328" s="116">
        <v>507500</v>
      </c>
      <c r="H328" s="114" t="s">
        <v>65</v>
      </c>
      <c r="I328" s="114" t="s">
        <v>119</v>
      </c>
      <c r="J328" s="117">
        <v>44607</v>
      </c>
    </row>
    <row r="329" spans="1:10" ht="14.4">
      <c r="A329" s="114" t="s">
        <v>86</v>
      </c>
      <c r="B329" s="114" t="s">
        <v>4725</v>
      </c>
      <c r="C329" s="114" t="s">
        <v>153</v>
      </c>
      <c r="D329" s="114" t="s">
        <v>154</v>
      </c>
      <c r="E329" s="114" t="s">
        <v>62</v>
      </c>
      <c r="F329" s="115">
        <v>988389</v>
      </c>
      <c r="G329" s="116">
        <v>535000</v>
      </c>
      <c r="H329" s="114" t="s">
        <v>65</v>
      </c>
      <c r="I329" s="114" t="s">
        <v>119</v>
      </c>
      <c r="J329" s="117">
        <v>44785</v>
      </c>
    </row>
    <row r="330" spans="1:10" ht="14.4">
      <c r="A330" s="114" t="s">
        <v>86</v>
      </c>
      <c r="B330" s="114" t="s">
        <v>4725</v>
      </c>
      <c r="C330" s="114" t="s">
        <v>153</v>
      </c>
      <c r="D330" s="114" t="s">
        <v>154</v>
      </c>
      <c r="E330" s="114" t="s">
        <v>62</v>
      </c>
      <c r="F330" s="115">
        <v>990746</v>
      </c>
      <c r="G330" s="116">
        <v>1500000</v>
      </c>
      <c r="H330" s="114" t="s">
        <v>65</v>
      </c>
      <c r="I330" s="114" t="s">
        <v>119</v>
      </c>
      <c r="J330" s="117">
        <v>44846</v>
      </c>
    </row>
    <row r="331" spans="1:10" ht="14.4">
      <c r="A331" s="114" t="s">
        <v>86</v>
      </c>
      <c r="B331" s="114" t="s">
        <v>4725</v>
      </c>
      <c r="C331" s="114" t="s">
        <v>76</v>
      </c>
      <c r="D331" s="114" t="s">
        <v>555</v>
      </c>
      <c r="E331" s="114" t="s">
        <v>176</v>
      </c>
      <c r="F331" s="115">
        <v>990708</v>
      </c>
      <c r="G331" s="116">
        <v>330000</v>
      </c>
      <c r="H331" s="114" t="s">
        <v>65</v>
      </c>
      <c r="I331" s="114" t="s">
        <v>119</v>
      </c>
      <c r="J331" s="117">
        <v>44845</v>
      </c>
    </row>
    <row r="332" spans="1:10" ht="14.4">
      <c r="A332" s="114" t="s">
        <v>86</v>
      </c>
      <c r="B332" s="114" t="s">
        <v>4725</v>
      </c>
      <c r="C332" s="114" t="s">
        <v>94</v>
      </c>
      <c r="D332" s="114" t="s">
        <v>95</v>
      </c>
      <c r="E332" s="114" t="s">
        <v>62</v>
      </c>
      <c r="F332" s="115">
        <v>988496</v>
      </c>
      <c r="G332" s="116">
        <v>675000</v>
      </c>
      <c r="H332" s="114" t="s">
        <v>65</v>
      </c>
      <c r="I332" s="114" t="s">
        <v>119</v>
      </c>
      <c r="J332" s="117">
        <v>44789</v>
      </c>
    </row>
    <row r="333" spans="1:10" ht="14.4">
      <c r="A333" s="114" t="s">
        <v>86</v>
      </c>
      <c r="B333" s="114" t="s">
        <v>4725</v>
      </c>
      <c r="C333" s="114" t="s">
        <v>153</v>
      </c>
      <c r="D333" s="114" t="s">
        <v>154</v>
      </c>
      <c r="E333" s="114" t="s">
        <v>62</v>
      </c>
      <c r="F333" s="115">
        <v>983553</v>
      </c>
      <c r="G333" s="116">
        <v>3300000</v>
      </c>
      <c r="H333" s="114" t="s">
        <v>65</v>
      </c>
      <c r="I333" s="114" t="s">
        <v>119</v>
      </c>
      <c r="J333" s="117">
        <v>44662</v>
      </c>
    </row>
    <row r="334" spans="1:10" ht="14.4">
      <c r="A334" s="114" t="s">
        <v>86</v>
      </c>
      <c r="B334" s="114" t="s">
        <v>4725</v>
      </c>
      <c r="C334" s="114" t="s">
        <v>153</v>
      </c>
      <c r="D334" s="114" t="s">
        <v>154</v>
      </c>
      <c r="E334" s="114" t="s">
        <v>62</v>
      </c>
      <c r="F334" s="115">
        <v>988363</v>
      </c>
      <c r="G334" s="116">
        <v>592000</v>
      </c>
      <c r="H334" s="114" t="s">
        <v>65</v>
      </c>
      <c r="I334" s="114" t="s">
        <v>119</v>
      </c>
      <c r="J334" s="117">
        <v>44785</v>
      </c>
    </row>
    <row r="335" spans="1:10" ht="14.4">
      <c r="A335" s="114" t="s">
        <v>86</v>
      </c>
      <c r="B335" s="114" t="s">
        <v>4725</v>
      </c>
      <c r="C335" s="114" t="s">
        <v>153</v>
      </c>
      <c r="D335" s="114" t="s">
        <v>154</v>
      </c>
      <c r="E335" s="114" t="s">
        <v>62</v>
      </c>
      <c r="F335" s="115">
        <v>981879</v>
      </c>
      <c r="G335" s="116">
        <v>780000</v>
      </c>
      <c r="H335" s="114" t="s">
        <v>65</v>
      </c>
      <c r="I335" s="114" t="s">
        <v>119</v>
      </c>
      <c r="J335" s="117">
        <v>44620</v>
      </c>
    </row>
    <row r="336" spans="1:10" ht="14.4">
      <c r="A336" s="114" t="s">
        <v>86</v>
      </c>
      <c r="B336" s="114" t="s">
        <v>4725</v>
      </c>
      <c r="C336" s="114" t="s">
        <v>153</v>
      </c>
      <c r="D336" s="114" t="s">
        <v>154</v>
      </c>
      <c r="E336" s="114" t="s">
        <v>307</v>
      </c>
      <c r="F336" s="115">
        <v>986170</v>
      </c>
      <c r="G336" s="116">
        <v>790000</v>
      </c>
      <c r="H336" s="114" t="s">
        <v>65</v>
      </c>
      <c r="I336" s="114" t="s">
        <v>119</v>
      </c>
      <c r="J336" s="117">
        <v>44722</v>
      </c>
    </row>
    <row r="337" spans="1:10" ht="14.4">
      <c r="A337" s="114" t="s">
        <v>86</v>
      </c>
      <c r="B337" s="114" t="s">
        <v>4725</v>
      </c>
      <c r="C337" s="114" t="s">
        <v>153</v>
      </c>
      <c r="D337" s="114" t="s">
        <v>154</v>
      </c>
      <c r="E337" s="114" t="s">
        <v>307</v>
      </c>
      <c r="F337" s="115">
        <v>990754</v>
      </c>
      <c r="G337" s="116">
        <v>380000</v>
      </c>
      <c r="H337" s="114" t="s">
        <v>65</v>
      </c>
      <c r="I337" s="114" t="s">
        <v>119</v>
      </c>
      <c r="J337" s="117">
        <v>44846</v>
      </c>
    </row>
    <row r="338" spans="1:10" ht="14.4">
      <c r="A338" s="114" t="s">
        <v>86</v>
      </c>
      <c r="B338" s="114" t="s">
        <v>4725</v>
      </c>
      <c r="C338" s="114" t="s">
        <v>88</v>
      </c>
      <c r="D338" s="114" t="s">
        <v>193</v>
      </c>
      <c r="E338" s="114" t="s">
        <v>192</v>
      </c>
      <c r="F338" s="115">
        <v>979533</v>
      </c>
      <c r="G338" s="116">
        <v>3852000</v>
      </c>
      <c r="H338" s="114" t="s">
        <v>65</v>
      </c>
      <c r="I338" s="114" t="s">
        <v>119</v>
      </c>
      <c r="J338" s="117">
        <v>44568</v>
      </c>
    </row>
    <row r="339" spans="1:10" ht="14.4">
      <c r="A339" s="114" t="s">
        <v>86</v>
      </c>
      <c r="B339" s="114" t="s">
        <v>4725</v>
      </c>
      <c r="C339" s="114" t="s">
        <v>153</v>
      </c>
      <c r="D339" s="114" t="s">
        <v>154</v>
      </c>
      <c r="E339" s="114" t="s">
        <v>62</v>
      </c>
      <c r="F339" s="115">
        <v>990788</v>
      </c>
      <c r="G339" s="116">
        <v>4200000</v>
      </c>
      <c r="H339" s="114" t="s">
        <v>65</v>
      </c>
      <c r="I339" s="114" t="s">
        <v>119</v>
      </c>
      <c r="J339" s="117">
        <v>44847</v>
      </c>
    </row>
    <row r="340" spans="1:10" ht="14.4">
      <c r="A340" s="114" t="s">
        <v>86</v>
      </c>
      <c r="B340" s="114" t="s">
        <v>4725</v>
      </c>
      <c r="C340" s="114" t="s">
        <v>636</v>
      </c>
      <c r="D340" s="114" t="s">
        <v>637</v>
      </c>
      <c r="E340" s="114" t="s">
        <v>307</v>
      </c>
      <c r="F340" s="115">
        <v>979559</v>
      </c>
      <c r="G340" s="116">
        <v>710000</v>
      </c>
      <c r="H340" s="114" t="s">
        <v>65</v>
      </c>
      <c r="I340" s="114" t="s">
        <v>119</v>
      </c>
      <c r="J340" s="117">
        <v>44568</v>
      </c>
    </row>
    <row r="341" spans="1:10" ht="14.4">
      <c r="A341" s="114" t="s">
        <v>86</v>
      </c>
      <c r="B341" s="114" t="s">
        <v>4725</v>
      </c>
      <c r="C341" s="114" t="s">
        <v>636</v>
      </c>
      <c r="D341" s="114" t="s">
        <v>637</v>
      </c>
      <c r="E341" s="114" t="s">
        <v>62</v>
      </c>
      <c r="F341" s="115">
        <v>990814</v>
      </c>
      <c r="G341" s="116">
        <v>13000000</v>
      </c>
      <c r="H341" s="114" t="s">
        <v>65</v>
      </c>
      <c r="I341" s="114" t="s">
        <v>119</v>
      </c>
      <c r="J341" s="117">
        <v>44848</v>
      </c>
    </row>
    <row r="342" spans="1:10" ht="14.4">
      <c r="A342" s="114" t="s">
        <v>86</v>
      </c>
      <c r="B342" s="114" t="s">
        <v>4725</v>
      </c>
      <c r="C342" s="114" t="s">
        <v>88</v>
      </c>
      <c r="D342" s="114" t="s">
        <v>315</v>
      </c>
      <c r="E342" s="114" t="s">
        <v>62</v>
      </c>
      <c r="F342" s="115">
        <v>983780</v>
      </c>
      <c r="G342" s="116">
        <v>725000</v>
      </c>
      <c r="H342" s="114" t="s">
        <v>65</v>
      </c>
      <c r="I342" s="114" t="s">
        <v>119</v>
      </c>
      <c r="J342" s="117">
        <v>44666</v>
      </c>
    </row>
    <row r="343" spans="1:10" ht="14.4">
      <c r="A343" s="114" t="s">
        <v>86</v>
      </c>
      <c r="B343" s="114" t="s">
        <v>4725</v>
      </c>
      <c r="C343" s="114" t="s">
        <v>214</v>
      </c>
      <c r="D343" s="114" t="s">
        <v>215</v>
      </c>
      <c r="E343" s="114" t="s">
        <v>62</v>
      </c>
      <c r="F343" s="115">
        <v>991756</v>
      </c>
      <c r="G343" s="116">
        <v>595000</v>
      </c>
      <c r="H343" s="114" t="s">
        <v>65</v>
      </c>
      <c r="I343" s="114" t="s">
        <v>119</v>
      </c>
      <c r="J343" s="117">
        <v>44883</v>
      </c>
    </row>
    <row r="344" spans="1:10" ht="14.4">
      <c r="A344" s="114" t="s">
        <v>86</v>
      </c>
      <c r="B344" s="114" t="s">
        <v>4725</v>
      </c>
      <c r="C344" s="114" t="s">
        <v>636</v>
      </c>
      <c r="D344" s="114" t="s">
        <v>637</v>
      </c>
      <c r="E344" s="114" t="s">
        <v>62</v>
      </c>
      <c r="F344" s="115">
        <v>991132</v>
      </c>
      <c r="G344" s="116">
        <v>770000</v>
      </c>
      <c r="H344" s="114" t="s">
        <v>65</v>
      </c>
      <c r="I344" s="114" t="s">
        <v>119</v>
      </c>
      <c r="J344" s="117">
        <v>44860</v>
      </c>
    </row>
    <row r="345" spans="1:10" ht="14.4">
      <c r="A345" s="114" t="s">
        <v>86</v>
      </c>
      <c r="B345" s="114" t="s">
        <v>4725</v>
      </c>
      <c r="C345" s="114" t="s">
        <v>76</v>
      </c>
      <c r="D345" s="114" t="s">
        <v>177</v>
      </c>
      <c r="E345" s="114" t="s">
        <v>62</v>
      </c>
      <c r="F345" s="115">
        <v>983765</v>
      </c>
      <c r="G345" s="116">
        <v>399000</v>
      </c>
      <c r="H345" s="114" t="s">
        <v>65</v>
      </c>
      <c r="I345" s="114" t="s">
        <v>119</v>
      </c>
      <c r="J345" s="117">
        <v>44666</v>
      </c>
    </row>
    <row r="346" spans="1:10" ht="14.4">
      <c r="A346" s="114" t="s">
        <v>86</v>
      </c>
      <c r="B346" s="114" t="s">
        <v>4725</v>
      </c>
      <c r="C346" s="114" t="s">
        <v>153</v>
      </c>
      <c r="D346" s="114" t="s">
        <v>154</v>
      </c>
      <c r="E346" s="114" t="s">
        <v>62</v>
      </c>
      <c r="F346" s="115">
        <v>985244</v>
      </c>
      <c r="G346" s="116">
        <v>797000</v>
      </c>
      <c r="H346" s="114" t="s">
        <v>65</v>
      </c>
      <c r="I346" s="114" t="s">
        <v>119</v>
      </c>
      <c r="J346" s="117">
        <v>44700</v>
      </c>
    </row>
    <row r="347" spans="1:10" ht="14.4">
      <c r="A347" s="114" t="s">
        <v>86</v>
      </c>
      <c r="B347" s="114" t="s">
        <v>4725</v>
      </c>
      <c r="C347" s="114" t="s">
        <v>153</v>
      </c>
      <c r="D347" s="114" t="s">
        <v>154</v>
      </c>
      <c r="E347" s="114" t="s">
        <v>62</v>
      </c>
      <c r="F347" s="115">
        <v>982206</v>
      </c>
      <c r="G347" s="116">
        <v>1200000</v>
      </c>
      <c r="H347" s="114" t="s">
        <v>65</v>
      </c>
      <c r="I347" s="114" t="s">
        <v>119</v>
      </c>
      <c r="J347" s="117">
        <v>44628</v>
      </c>
    </row>
    <row r="348" spans="1:10" ht="14.4">
      <c r="A348" s="114" t="s">
        <v>86</v>
      </c>
      <c r="B348" s="114" t="s">
        <v>4725</v>
      </c>
      <c r="C348" s="114" t="s">
        <v>153</v>
      </c>
      <c r="D348" s="114" t="s">
        <v>154</v>
      </c>
      <c r="E348" s="114" t="s">
        <v>62</v>
      </c>
      <c r="F348" s="115">
        <v>985868</v>
      </c>
      <c r="G348" s="116">
        <v>1150000</v>
      </c>
      <c r="H348" s="114" t="s">
        <v>65</v>
      </c>
      <c r="I348" s="114" t="s">
        <v>119</v>
      </c>
      <c r="J348" s="117">
        <v>44715</v>
      </c>
    </row>
    <row r="349" spans="1:10" ht="14.4">
      <c r="A349" s="114" t="s">
        <v>86</v>
      </c>
      <c r="B349" s="114" t="s">
        <v>4725</v>
      </c>
      <c r="C349" s="114" t="s">
        <v>88</v>
      </c>
      <c r="D349" s="114" t="s">
        <v>234</v>
      </c>
      <c r="E349" s="114" t="s">
        <v>307</v>
      </c>
      <c r="F349" s="115">
        <v>991524</v>
      </c>
      <c r="G349" s="116">
        <v>517275</v>
      </c>
      <c r="H349" s="114" t="s">
        <v>119</v>
      </c>
      <c r="I349" s="114" t="s">
        <v>119</v>
      </c>
      <c r="J349" s="117">
        <v>44874</v>
      </c>
    </row>
    <row r="350" spans="1:10" ht="14.4">
      <c r="A350" s="114" t="s">
        <v>86</v>
      </c>
      <c r="B350" s="114" t="s">
        <v>4725</v>
      </c>
      <c r="C350" s="114" t="s">
        <v>153</v>
      </c>
      <c r="D350" s="114" t="s">
        <v>154</v>
      </c>
      <c r="E350" s="114" t="s">
        <v>62</v>
      </c>
      <c r="F350" s="115">
        <v>981935</v>
      </c>
      <c r="G350" s="116">
        <v>865000</v>
      </c>
      <c r="H350" s="114" t="s">
        <v>65</v>
      </c>
      <c r="I350" s="114" t="s">
        <v>119</v>
      </c>
      <c r="J350" s="117">
        <v>44622</v>
      </c>
    </row>
    <row r="351" spans="1:10" ht="14.4">
      <c r="A351" s="114" t="s">
        <v>86</v>
      </c>
      <c r="B351" s="114" t="s">
        <v>4725</v>
      </c>
      <c r="C351" s="114" t="s">
        <v>153</v>
      </c>
      <c r="D351" s="114" t="s">
        <v>154</v>
      </c>
      <c r="E351" s="114" t="s">
        <v>62</v>
      </c>
      <c r="F351" s="115">
        <v>992147</v>
      </c>
      <c r="G351" s="116">
        <v>1400000</v>
      </c>
      <c r="H351" s="114" t="s">
        <v>65</v>
      </c>
      <c r="I351" s="114" t="s">
        <v>119</v>
      </c>
      <c r="J351" s="117">
        <v>44901</v>
      </c>
    </row>
    <row r="352" spans="1:10" ht="14.4">
      <c r="A352" s="114" t="s">
        <v>86</v>
      </c>
      <c r="B352" s="114" t="s">
        <v>4725</v>
      </c>
      <c r="C352" s="114" t="s">
        <v>88</v>
      </c>
      <c r="D352" s="114" t="s">
        <v>234</v>
      </c>
      <c r="E352" s="114" t="s">
        <v>62</v>
      </c>
      <c r="F352" s="115">
        <v>992129</v>
      </c>
      <c r="G352" s="116">
        <v>559227.52</v>
      </c>
      <c r="H352" s="114" t="s">
        <v>119</v>
      </c>
      <c r="I352" s="114" t="s">
        <v>119</v>
      </c>
      <c r="J352" s="117">
        <v>44900</v>
      </c>
    </row>
    <row r="353" spans="1:10" ht="14.4">
      <c r="A353" s="114" t="s">
        <v>86</v>
      </c>
      <c r="B353" s="114" t="s">
        <v>4725</v>
      </c>
      <c r="C353" s="114" t="s">
        <v>88</v>
      </c>
      <c r="D353" s="114" t="s">
        <v>234</v>
      </c>
      <c r="E353" s="114" t="s">
        <v>62</v>
      </c>
      <c r="F353" s="115">
        <v>992090</v>
      </c>
      <c r="G353" s="116">
        <v>525305</v>
      </c>
      <c r="H353" s="114" t="s">
        <v>119</v>
      </c>
      <c r="I353" s="114" t="s">
        <v>119</v>
      </c>
      <c r="J353" s="117">
        <v>44897</v>
      </c>
    </row>
    <row r="354" spans="1:10" ht="14.4">
      <c r="A354" s="114" t="s">
        <v>86</v>
      </c>
      <c r="B354" s="114" t="s">
        <v>4725</v>
      </c>
      <c r="C354" s="114" t="s">
        <v>153</v>
      </c>
      <c r="D354" s="114" t="s">
        <v>154</v>
      </c>
      <c r="E354" s="114" t="s">
        <v>62</v>
      </c>
      <c r="F354" s="115">
        <v>982065</v>
      </c>
      <c r="G354" s="116">
        <v>1425000</v>
      </c>
      <c r="H354" s="114" t="s">
        <v>65</v>
      </c>
      <c r="I354" s="114" t="s">
        <v>119</v>
      </c>
      <c r="J354" s="117">
        <v>44624</v>
      </c>
    </row>
    <row r="355" spans="1:10" ht="14.4">
      <c r="A355" s="114" t="s">
        <v>86</v>
      </c>
      <c r="B355" s="114" t="s">
        <v>4725</v>
      </c>
      <c r="C355" s="114" t="s">
        <v>88</v>
      </c>
      <c r="D355" s="114" t="s">
        <v>234</v>
      </c>
      <c r="E355" s="114" t="s">
        <v>62</v>
      </c>
      <c r="F355" s="115">
        <v>992059</v>
      </c>
      <c r="G355" s="116">
        <v>709699</v>
      </c>
      <c r="H355" s="114" t="s">
        <v>119</v>
      </c>
      <c r="I355" s="114" t="s">
        <v>119</v>
      </c>
      <c r="J355" s="117">
        <v>44896</v>
      </c>
    </row>
    <row r="356" spans="1:10" ht="14.4">
      <c r="A356" s="114" t="s">
        <v>86</v>
      </c>
      <c r="B356" s="114" t="s">
        <v>4725</v>
      </c>
      <c r="C356" s="114" t="s">
        <v>153</v>
      </c>
      <c r="D356" s="114" t="s">
        <v>154</v>
      </c>
      <c r="E356" s="114" t="s">
        <v>62</v>
      </c>
      <c r="F356" s="115">
        <v>982166</v>
      </c>
      <c r="G356" s="116">
        <v>400000</v>
      </c>
      <c r="H356" s="114" t="s">
        <v>65</v>
      </c>
      <c r="I356" s="114" t="s">
        <v>119</v>
      </c>
      <c r="J356" s="117">
        <v>44627</v>
      </c>
    </row>
    <row r="357" spans="1:10" ht="14.4">
      <c r="A357" s="114" t="s">
        <v>86</v>
      </c>
      <c r="B357" s="114" t="s">
        <v>4725</v>
      </c>
      <c r="C357" s="114" t="s">
        <v>214</v>
      </c>
      <c r="D357" s="114" t="s">
        <v>215</v>
      </c>
      <c r="E357" s="114" t="s">
        <v>62</v>
      </c>
      <c r="F357" s="115">
        <v>990428</v>
      </c>
      <c r="G357" s="116">
        <v>1550000</v>
      </c>
      <c r="H357" s="114" t="s">
        <v>65</v>
      </c>
      <c r="I357" s="114" t="s">
        <v>119</v>
      </c>
      <c r="J357" s="117">
        <v>44834</v>
      </c>
    </row>
    <row r="358" spans="1:10" ht="14.4">
      <c r="A358" s="114" t="s">
        <v>86</v>
      </c>
      <c r="B358" s="114" t="s">
        <v>4725</v>
      </c>
      <c r="C358" s="114" t="s">
        <v>94</v>
      </c>
      <c r="D358" s="114" t="s">
        <v>95</v>
      </c>
      <c r="E358" s="114" t="s">
        <v>62</v>
      </c>
      <c r="F358" s="115">
        <v>991569</v>
      </c>
      <c r="G358" s="116">
        <v>360000</v>
      </c>
      <c r="H358" s="114" t="s">
        <v>65</v>
      </c>
      <c r="I358" s="114" t="s">
        <v>119</v>
      </c>
      <c r="J358" s="117">
        <v>44875</v>
      </c>
    </row>
    <row r="359" spans="1:10" ht="14.4">
      <c r="A359" s="114" t="s">
        <v>86</v>
      </c>
      <c r="B359" s="114" t="s">
        <v>4725</v>
      </c>
      <c r="C359" s="114" t="s">
        <v>94</v>
      </c>
      <c r="D359" s="114" t="s">
        <v>95</v>
      </c>
      <c r="E359" s="114" t="s">
        <v>307</v>
      </c>
      <c r="F359" s="115">
        <v>982192</v>
      </c>
      <c r="G359" s="116">
        <v>430000</v>
      </c>
      <c r="H359" s="114" t="s">
        <v>65</v>
      </c>
      <c r="I359" s="114" t="s">
        <v>119</v>
      </c>
      <c r="J359" s="117">
        <v>44628</v>
      </c>
    </row>
    <row r="360" spans="1:10" ht="14.4">
      <c r="A360" s="114" t="s">
        <v>86</v>
      </c>
      <c r="B360" s="114" t="s">
        <v>4725</v>
      </c>
      <c r="C360" s="114" t="s">
        <v>214</v>
      </c>
      <c r="D360" s="114" t="s">
        <v>215</v>
      </c>
      <c r="E360" s="114" t="s">
        <v>62</v>
      </c>
      <c r="F360" s="115">
        <v>981546</v>
      </c>
      <c r="G360" s="116">
        <v>1900000</v>
      </c>
      <c r="H360" s="114" t="s">
        <v>65</v>
      </c>
      <c r="I360" s="114" t="s">
        <v>119</v>
      </c>
      <c r="J360" s="117">
        <v>44615</v>
      </c>
    </row>
    <row r="361" spans="1:10" ht="14.4">
      <c r="A361" s="114" t="s">
        <v>86</v>
      </c>
      <c r="B361" s="114" t="s">
        <v>4725</v>
      </c>
      <c r="C361" s="114" t="s">
        <v>153</v>
      </c>
      <c r="D361" s="114" t="s">
        <v>154</v>
      </c>
      <c r="E361" s="114" t="s">
        <v>307</v>
      </c>
      <c r="F361" s="115">
        <v>982194</v>
      </c>
      <c r="G361" s="116">
        <v>500000</v>
      </c>
      <c r="H361" s="114" t="s">
        <v>65</v>
      </c>
      <c r="I361" s="114" t="s">
        <v>119</v>
      </c>
      <c r="J361" s="117">
        <v>44628</v>
      </c>
    </row>
    <row r="362" spans="1:10" ht="14.4">
      <c r="A362" s="114" t="s">
        <v>86</v>
      </c>
      <c r="B362" s="114" t="s">
        <v>4725</v>
      </c>
      <c r="C362" s="114" t="s">
        <v>76</v>
      </c>
      <c r="D362" s="114" t="s">
        <v>177</v>
      </c>
      <c r="E362" s="114" t="s">
        <v>62</v>
      </c>
      <c r="F362" s="115">
        <v>983742</v>
      </c>
      <c r="G362" s="116">
        <v>745000</v>
      </c>
      <c r="H362" s="114" t="s">
        <v>65</v>
      </c>
      <c r="I362" s="114" t="s">
        <v>119</v>
      </c>
      <c r="J362" s="117">
        <v>44666</v>
      </c>
    </row>
    <row r="363" spans="1:10" ht="14.4">
      <c r="A363" s="114" t="s">
        <v>86</v>
      </c>
      <c r="B363" s="114" t="s">
        <v>4725</v>
      </c>
      <c r="C363" s="114" t="s">
        <v>88</v>
      </c>
      <c r="D363" s="114" t="s">
        <v>234</v>
      </c>
      <c r="E363" s="114" t="s">
        <v>62</v>
      </c>
      <c r="F363" s="115">
        <v>988892</v>
      </c>
      <c r="G363" s="116">
        <v>495829.5</v>
      </c>
      <c r="H363" s="114" t="s">
        <v>119</v>
      </c>
      <c r="I363" s="114" t="s">
        <v>119</v>
      </c>
      <c r="J363" s="117">
        <v>44799</v>
      </c>
    </row>
    <row r="364" spans="1:10" ht="14.4">
      <c r="A364" s="114" t="s">
        <v>86</v>
      </c>
      <c r="B364" s="114" t="s">
        <v>4725</v>
      </c>
      <c r="C364" s="114" t="s">
        <v>153</v>
      </c>
      <c r="D364" s="114" t="s">
        <v>154</v>
      </c>
      <c r="E364" s="114" t="s">
        <v>62</v>
      </c>
      <c r="F364" s="115">
        <v>991138</v>
      </c>
      <c r="G364" s="116">
        <v>2800000</v>
      </c>
      <c r="H364" s="114" t="s">
        <v>65</v>
      </c>
      <c r="I364" s="114" t="s">
        <v>119</v>
      </c>
      <c r="J364" s="117">
        <v>44860</v>
      </c>
    </row>
    <row r="365" spans="1:10" ht="14.4">
      <c r="A365" s="114" t="s">
        <v>86</v>
      </c>
      <c r="B365" s="114" t="s">
        <v>4725</v>
      </c>
      <c r="C365" s="114" t="s">
        <v>153</v>
      </c>
      <c r="D365" s="114" t="s">
        <v>154</v>
      </c>
      <c r="E365" s="114" t="s">
        <v>62</v>
      </c>
      <c r="F365" s="115">
        <v>990998</v>
      </c>
      <c r="G365" s="116">
        <v>798000</v>
      </c>
      <c r="H365" s="114" t="s">
        <v>65</v>
      </c>
      <c r="I365" s="114" t="s">
        <v>119</v>
      </c>
      <c r="J365" s="117">
        <v>44854</v>
      </c>
    </row>
    <row r="366" spans="1:10" ht="14.4">
      <c r="A366" s="114" t="s">
        <v>86</v>
      </c>
      <c r="B366" s="114" t="s">
        <v>4725</v>
      </c>
      <c r="C366" s="114" t="s">
        <v>153</v>
      </c>
      <c r="D366" s="114" t="s">
        <v>154</v>
      </c>
      <c r="E366" s="114" t="s">
        <v>176</v>
      </c>
      <c r="F366" s="115">
        <v>988614</v>
      </c>
      <c r="G366" s="116">
        <v>325000</v>
      </c>
      <c r="H366" s="114" t="s">
        <v>65</v>
      </c>
      <c r="I366" s="114" t="s">
        <v>119</v>
      </c>
      <c r="J366" s="117">
        <v>44792</v>
      </c>
    </row>
    <row r="367" spans="1:10" ht="14.4">
      <c r="A367" s="114" t="s">
        <v>86</v>
      </c>
      <c r="B367" s="114" t="s">
        <v>4725</v>
      </c>
      <c r="C367" s="114" t="s">
        <v>76</v>
      </c>
      <c r="D367" s="114" t="s">
        <v>177</v>
      </c>
      <c r="E367" s="114" t="s">
        <v>192</v>
      </c>
      <c r="F367" s="115">
        <v>991081</v>
      </c>
      <c r="G367" s="116">
        <v>1650000</v>
      </c>
      <c r="H367" s="114" t="s">
        <v>65</v>
      </c>
      <c r="I367" s="114" t="s">
        <v>119</v>
      </c>
      <c r="J367" s="117">
        <v>44858</v>
      </c>
    </row>
    <row r="368" spans="1:10" ht="14.4">
      <c r="A368" s="114" t="s">
        <v>86</v>
      </c>
      <c r="B368" s="114" t="s">
        <v>4725</v>
      </c>
      <c r="C368" s="114" t="s">
        <v>153</v>
      </c>
      <c r="D368" s="114" t="s">
        <v>154</v>
      </c>
      <c r="E368" s="114" t="s">
        <v>62</v>
      </c>
      <c r="F368" s="115">
        <v>983731</v>
      </c>
      <c r="G368" s="116">
        <v>725000</v>
      </c>
      <c r="H368" s="114" t="s">
        <v>65</v>
      </c>
      <c r="I368" s="114" t="s">
        <v>119</v>
      </c>
      <c r="J368" s="117">
        <v>44665</v>
      </c>
    </row>
    <row r="369" spans="1:10" ht="14.4">
      <c r="A369" s="114" t="s">
        <v>86</v>
      </c>
      <c r="B369" s="114" t="s">
        <v>4725</v>
      </c>
      <c r="C369" s="114" t="s">
        <v>76</v>
      </c>
      <c r="D369" s="114" t="s">
        <v>177</v>
      </c>
      <c r="E369" s="114" t="s">
        <v>62</v>
      </c>
      <c r="F369" s="115">
        <v>985260</v>
      </c>
      <c r="G369" s="116">
        <v>865000</v>
      </c>
      <c r="H369" s="114" t="s">
        <v>65</v>
      </c>
      <c r="I369" s="114" t="s">
        <v>119</v>
      </c>
      <c r="J369" s="117">
        <v>44701</v>
      </c>
    </row>
    <row r="370" spans="1:10" ht="14.4">
      <c r="A370" s="114" t="s">
        <v>86</v>
      </c>
      <c r="B370" s="114" t="s">
        <v>4725</v>
      </c>
      <c r="C370" s="114" t="s">
        <v>153</v>
      </c>
      <c r="D370" s="114" t="s">
        <v>154</v>
      </c>
      <c r="E370" s="114" t="s">
        <v>62</v>
      </c>
      <c r="F370" s="115">
        <v>991027</v>
      </c>
      <c r="G370" s="116">
        <v>1149000</v>
      </c>
      <c r="H370" s="114" t="s">
        <v>65</v>
      </c>
      <c r="I370" s="114" t="s">
        <v>119</v>
      </c>
      <c r="J370" s="117">
        <v>44855</v>
      </c>
    </row>
    <row r="371" spans="1:10" ht="14.4">
      <c r="A371" s="114" t="s">
        <v>86</v>
      </c>
      <c r="B371" s="114" t="s">
        <v>4725</v>
      </c>
      <c r="C371" s="114" t="s">
        <v>636</v>
      </c>
      <c r="D371" s="114" t="s">
        <v>637</v>
      </c>
      <c r="E371" s="114" t="s">
        <v>62</v>
      </c>
      <c r="F371" s="115">
        <v>991022</v>
      </c>
      <c r="G371" s="116">
        <v>545000</v>
      </c>
      <c r="H371" s="114" t="s">
        <v>65</v>
      </c>
      <c r="I371" s="114" t="s">
        <v>119</v>
      </c>
      <c r="J371" s="117">
        <v>44855</v>
      </c>
    </row>
    <row r="372" spans="1:10" ht="14.4">
      <c r="A372" s="114" t="s">
        <v>86</v>
      </c>
      <c r="B372" s="114" t="s">
        <v>4725</v>
      </c>
      <c r="C372" s="114" t="s">
        <v>88</v>
      </c>
      <c r="D372" s="114" t="s">
        <v>89</v>
      </c>
      <c r="E372" s="114" t="s">
        <v>307</v>
      </c>
      <c r="F372" s="115">
        <v>991394</v>
      </c>
      <c r="G372" s="116">
        <v>3000000</v>
      </c>
      <c r="H372" s="114" t="s">
        <v>65</v>
      </c>
      <c r="I372" s="114" t="s">
        <v>119</v>
      </c>
      <c r="J372" s="117">
        <v>44869</v>
      </c>
    </row>
    <row r="373" spans="1:10" ht="14.4">
      <c r="A373" s="114" t="s">
        <v>86</v>
      </c>
      <c r="B373" s="114" t="s">
        <v>4725</v>
      </c>
      <c r="C373" s="114" t="s">
        <v>153</v>
      </c>
      <c r="D373" s="114" t="s">
        <v>154</v>
      </c>
      <c r="E373" s="114" t="s">
        <v>62</v>
      </c>
      <c r="F373" s="115">
        <v>991483</v>
      </c>
      <c r="G373" s="116">
        <v>534000</v>
      </c>
      <c r="H373" s="114" t="s">
        <v>65</v>
      </c>
      <c r="I373" s="114" t="s">
        <v>119</v>
      </c>
      <c r="J373" s="117">
        <v>44873</v>
      </c>
    </row>
    <row r="374" spans="1:10" ht="14.4">
      <c r="A374" s="114" t="s">
        <v>86</v>
      </c>
      <c r="B374" s="114" t="s">
        <v>4725</v>
      </c>
      <c r="C374" s="114" t="s">
        <v>153</v>
      </c>
      <c r="D374" s="114" t="s">
        <v>154</v>
      </c>
      <c r="E374" s="114" t="s">
        <v>307</v>
      </c>
      <c r="F374" s="115">
        <v>985220</v>
      </c>
      <c r="G374" s="116">
        <v>695000</v>
      </c>
      <c r="H374" s="114" t="s">
        <v>65</v>
      </c>
      <c r="I374" s="114" t="s">
        <v>119</v>
      </c>
      <c r="J374" s="117">
        <v>44700</v>
      </c>
    </row>
    <row r="375" spans="1:10" ht="14.4">
      <c r="A375" s="114" t="s">
        <v>86</v>
      </c>
      <c r="B375" s="114" t="s">
        <v>4725</v>
      </c>
      <c r="C375" s="114" t="s">
        <v>88</v>
      </c>
      <c r="D375" s="114" t="s">
        <v>234</v>
      </c>
      <c r="E375" s="114" t="s">
        <v>62</v>
      </c>
      <c r="F375" s="115">
        <v>992359</v>
      </c>
      <c r="G375" s="116">
        <v>803405.5</v>
      </c>
      <c r="H375" s="114" t="s">
        <v>119</v>
      </c>
      <c r="I375" s="114" t="s">
        <v>119</v>
      </c>
      <c r="J375" s="117">
        <v>44908</v>
      </c>
    </row>
    <row r="376" spans="1:10" ht="14.4">
      <c r="A376" s="114" t="s">
        <v>86</v>
      </c>
      <c r="B376" s="114" t="s">
        <v>4725</v>
      </c>
      <c r="C376" s="114" t="s">
        <v>153</v>
      </c>
      <c r="D376" s="114" t="s">
        <v>154</v>
      </c>
      <c r="E376" s="114" t="s">
        <v>307</v>
      </c>
      <c r="F376" s="115">
        <v>986211</v>
      </c>
      <c r="G376" s="116">
        <v>389000</v>
      </c>
      <c r="H376" s="114" t="s">
        <v>65</v>
      </c>
      <c r="I376" s="114" t="s">
        <v>119</v>
      </c>
      <c r="J376" s="117">
        <v>44722</v>
      </c>
    </row>
    <row r="377" spans="1:10" ht="14.4">
      <c r="A377" s="114" t="s">
        <v>86</v>
      </c>
      <c r="B377" s="114" t="s">
        <v>4725</v>
      </c>
      <c r="C377" s="114" t="s">
        <v>153</v>
      </c>
      <c r="D377" s="114" t="s">
        <v>154</v>
      </c>
      <c r="E377" s="114" t="s">
        <v>62</v>
      </c>
      <c r="F377" s="115">
        <v>986714</v>
      </c>
      <c r="G377" s="116">
        <v>370000</v>
      </c>
      <c r="H377" s="114" t="s">
        <v>65</v>
      </c>
      <c r="I377" s="114" t="s">
        <v>119</v>
      </c>
      <c r="J377" s="117">
        <v>44739</v>
      </c>
    </row>
    <row r="378" spans="1:10" ht="14.4">
      <c r="A378" s="114" t="s">
        <v>86</v>
      </c>
      <c r="B378" s="114" t="s">
        <v>4725</v>
      </c>
      <c r="C378" s="114" t="s">
        <v>88</v>
      </c>
      <c r="D378" s="114" t="s">
        <v>234</v>
      </c>
      <c r="E378" s="114" t="s">
        <v>307</v>
      </c>
      <c r="F378" s="115">
        <v>991517</v>
      </c>
      <c r="G378" s="116">
        <v>468053.96</v>
      </c>
      <c r="H378" s="114" t="s">
        <v>119</v>
      </c>
      <c r="I378" s="114" t="s">
        <v>119</v>
      </c>
      <c r="J378" s="117">
        <v>44874</v>
      </c>
    </row>
    <row r="379" spans="1:10" ht="14.4">
      <c r="A379" s="114" t="s">
        <v>86</v>
      </c>
      <c r="B379" s="114" t="s">
        <v>4725</v>
      </c>
      <c r="C379" s="114" t="s">
        <v>153</v>
      </c>
      <c r="D379" s="114" t="s">
        <v>154</v>
      </c>
      <c r="E379" s="114" t="s">
        <v>62</v>
      </c>
      <c r="F379" s="115">
        <v>992052</v>
      </c>
      <c r="G379" s="116">
        <v>1100000</v>
      </c>
      <c r="H379" s="114" t="s">
        <v>65</v>
      </c>
      <c r="I379" s="114" t="s">
        <v>119</v>
      </c>
      <c r="J379" s="117">
        <v>44896</v>
      </c>
    </row>
    <row r="380" spans="1:10" ht="14.4">
      <c r="A380" s="114" t="s">
        <v>86</v>
      </c>
      <c r="B380" s="114" t="s">
        <v>4725</v>
      </c>
      <c r="C380" s="114" t="s">
        <v>88</v>
      </c>
      <c r="D380" s="114" t="s">
        <v>234</v>
      </c>
      <c r="E380" s="114" t="s">
        <v>62</v>
      </c>
      <c r="F380" s="115">
        <v>988897</v>
      </c>
      <c r="G380" s="116">
        <v>469656</v>
      </c>
      <c r="H380" s="114" t="s">
        <v>119</v>
      </c>
      <c r="I380" s="114" t="s">
        <v>119</v>
      </c>
      <c r="J380" s="117">
        <v>44799</v>
      </c>
    </row>
    <row r="381" spans="1:10" ht="14.4">
      <c r="A381" s="114" t="s">
        <v>86</v>
      </c>
      <c r="B381" s="114" t="s">
        <v>4725</v>
      </c>
      <c r="C381" s="114" t="s">
        <v>88</v>
      </c>
      <c r="D381" s="114" t="s">
        <v>234</v>
      </c>
      <c r="E381" s="114" t="s">
        <v>62</v>
      </c>
      <c r="F381" s="115">
        <v>992847</v>
      </c>
      <c r="G381" s="116">
        <v>707605</v>
      </c>
      <c r="H381" s="114" t="s">
        <v>119</v>
      </c>
      <c r="I381" s="114" t="s">
        <v>119</v>
      </c>
      <c r="J381" s="117">
        <v>44924</v>
      </c>
    </row>
    <row r="382" spans="1:10" ht="14.4">
      <c r="A382" s="114" t="s">
        <v>86</v>
      </c>
      <c r="B382" s="114" t="s">
        <v>4725</v>
      </c>
      <c r="C382" s="114" t="s">
        <v>88</v>
      </c>
      <c r="D382" s="114" t="s">
        <v>234</v>
      </c>
      <c r="E382" s="114" t="s">
        <v>62</v>
      </c>
      <c r="F382" s="115">
        <v>992020</v>
      </c>
      <c r="G382" s="116">
        <v>446118.29</v>
      </c>
      <c r="H382" s="114" t="s">
        <v>119</v>
      </c>
      <c r="I382" s="114" t="s">
        <v>119</v>
      </c>
      <c r="J382" s="117">
        <v>44895</v>
      </c>
    </row>
    <row r="383" spans="1:10" ht="14.4">
      <c r="A383" s="114" t="s">
        <v>86</v>
      </c>
      <c r="B383" s="114" t="s">
        <v>4725</v>
      </c>
      <c r="C383" s="114" t="s">
        <v>88</v>
      </c>
      <c r="D383" s="114" t="s">
        <v>234</v>
      </c>
      <c r="E383" s="114" t="s">
        <v>62</v>
      </c>
      <c r="F383" s="115">
        <v>992855</v>
      </c>
      <c r="G383" s="116">
        <v>458990</v>
      </c>
      <c r="H383" s="114" t="s">
        <v>119</v>
      </c>
      <c r="I383" s="114" t="s">
        <v>119</v>
      </c>
      <c r="J383" s="117">
        <v>44924</v>
      </c>
    </row>
    <row r="384" spans="1:10" ht="14.4">
      <c r="A384" s="114" t="s">
        <v>86</v>
      </c>
      <c r="B384" s="114" t="s">
        <v>4725</v>
      </c>
      <c r="C384" s="114" t="s">
        <v>88</v>
      </c>
      <c r="D384" s="114" t="s">
        <v>234</v>
      </c>
      <c r="E384" s="114" t="s">
        <v>62</v>
      </c>
      <c r="F384" s="115">
        <v>992633</v>
      </c>
      <c r="G384" s="116">
        <v>904197.5</v>
      </c>
      <c r="H384" s="114" t="s">
        <v>119</v>
      </c>
      <c r="I384" s="114" t="s">
        <v>119</v>
      </c>
      <c r="J384" s="117">
        <v>44917</v>
      </c>
    </row>
    <row r="385" spans="1:10" ht="14.4">
      <c r="A385" s="114" t="s">
        <v>86</v>
      </c>
      <c r="B385" s="114" t="s">
        <v>4725</v>
      </c>
      <c r="C385" s="114" t="s">
        <v>76</v>
      </c>
      <c r="D385" s="114" t="s">
        <v>555</v>
      </c>
      <c r="E385" s="114" t="s">
        <v>62</v>
      </c>
      <c r="F385" s="115">
        <v>989147</v>
      </c>
      <c r="G385" s="116">
        <v>495000</v>
      </c>
      <c r="H385" s="114" t="s">
        <v>65</v>
      </c>
      <c r="I385" s="114" t="s">
        <v>119</v>
      </c>
      <c r="J385" s="117">
        <v>44806</v>
      </c>
    </row>
    <row r="386" spans="1:10" ht="14.4">
      <c r="A386" s="114" t="s">
        <v>86</v>
      </c>
      <c r="B386" s="114" t="s">
        <v>4725</v>
      </c>
      <c r="C386" s="114" t="s">
        <v>153</v>
      </c>
      <c r="D386" s="114" t="s">
        <v>154</v>
      </c>
      <c r="E386" s="114" t="s">
        <v>62</v>
      </c>
      <c r="F386" s="115">
        <v>979288</v>
      </c>
      <c r="G386" s="116">
        <v>390000</v>
      </c>
      <c r="H386" s="114" t="s">
        <v>65</v>
      </c>
      <c r="I386" s="114" t="s">
        <v>119</v>
      </c>
      <c r="J386" s="117">
        <v>44564</v>
      </c>
    </row>
    <row r="387" spans="1:10" ht="14.4">
      <c r="A387" s="114" t="s">
        <v>86</v>
      </c>
      <c r="B387" s="114" t="s">
        <v>4725</v>
      </c>
      <c r="C387" s="114" t="s">
        <v>153</v>
      </c>
      <c r="D387" s="114" t="s">
        <v>154</v>
      </c>
      <c r="E387" s="114" t="s">
        <v>62</v>
      </c>
      <c r="F387" s="115">
        <v>986234</v>
      </c>
      <c r="G387" s="116">
        <v>1149000</v>
      </c>
      <c r="H387" s="114" t="s">
        <v>65</v>
      </c>
      <c r="I387" s="114" t="s">
        <v>119</v>
      </c>
      <c r="J387" s="117">
        <v>44725</v>
      </c>
    </row>
    <row r="388" spans="1:10" ht="14.4">
      <c r="A388" s="114" t="s">
        <v>86</v>
      </c>
      <c r="B388" s="114" t="s">
        <v>4725</v>
      </c>
      <c r="C388" s="114" t="s">
        <v>76</v>
      </c>
      <c r="D388" s="114" t="s">
        <v>555</v>
      </c>
      <c r="E388" s="114" t="s">
        <v>62</v>
      </c>
      <c r="F388" s="115">
        <v>984134</v>
      </c>
      <c r="G388" s="116">
        <v>80500</v>
      </c>
      <c r="H388" s="114" t="s">
        <v>65</v>
      </c>
      <c r="I388" s="114" t="s">
        <v>119</v>
      </c>
      <c r="J388" s="117">
        <v>44676</v>
      </c>
    </row>
    <row r="389" spans="1:10" ht="14.4">
      <c r="A389" s="114" t="s">
        <v>86</v>
      </c>
      <c r="B389" s="114" t="s">
        <v>4725</v>
      </c>
      <c r="C389" s="114" t="s">
        <v>153</v>
      </c>
      <c r="D389" s="114" t="s">
        <v>154</v>
      </c>
      <c r="E389" s="114" t="s">
        <v>307</v>
      </c>
      <c r="F389" s="115">
        <v>984142</v>
      </c>
      <c r="G389" s="116">
        <v>300000</v>
      </c>
      <c r="H389" s="114" t="s">
        <v>65</v>
      </c>
      <c r="I389" s="114" t="s">
        <v>119</v>
      </c>
      <c r="J389" s="117">
        <v>44676</v>
      </c>
    </row>
    <row r="390" spans="1:10" ht="14.4">
      <c r="A390" s="114" t="s">
        <v>86</v>
      </c>
      <c r="B390" s="114" t="s">
        <v>4725</v>
      </c>
      <c r="C390" s="114" t="s">
        <v>88</v>
      </c>
      <c r="D390" s="114" t="s">
        <v>234</v>
      </c>
      <c r="E390" s="114" t="s">
        <v>307</v>
      </c>
      <c r="F390" s="115">
        <v>991682</v>
      </c>
      <c r="G390" s="116">
        <v>478689</v>
      </c>
      <c r="H390" s="114" t="s">
        <v>119</v>
      </c>
      <c r="I390" s="114" t="s">
        <v>119</v>
      </c>
      <c r="J390" s="117">
        <v>44882</v>
      </c>
    </row>
    <row r="391" spans="1:10" ht="14.4">
      <c r="A391" s="114" t="s">
        <v>86</v>
      </c>
      <c r="B391" s="114" t="s">
        <v>4725</v>
      </c>
      <c r="C391" s="114" t="s">
        <v>88</v>
      </c>
      <c r="D391" s="114" t="s">
        <v>234</v>
      </c>
      <c r="E391" s="114" t="s">
        <v>62</v>
      </c>
      <c r="F391" s="115">
        <v>988887</v>
      </c>
      <c r="G391" s="116">
        <v>434954</v>
      </c>
      <c r="H391" s="114" t="s">
        <v>119</v>
      </c>
      <c r="I391" s="114" t="s">
        <v>119</v>
      </c>
      <c r="J391" s="117">
        <v>44799</v>
      </c>
    </row>
    <row r="392" spans="1:10" ht="14.4">
      <c r="A392" s="114" t="s">
        <v>86</v>
      </c>
      <c r="B392" s="114" t="s">
        <v>4725</v>
      </c>
      <c r="C392" s="114" t="s">
        <v>76</v>
      </c>
      <c r="D392" s="114" t="s">
        <v>555</v>
      </c>
      <c r="E392" s="114" t="s">
        <v>93</v>
      </c>
      <c r="F392" s="115">
        <v>984575</v>
      </c>
      <c r="G392" s="116">
        <v>352408</v>
      </c>
      <c r="H392" s="114" t="s">
        <v>65</v>
      </c>
      <c r="I392" s="114" t="s">
        <v>119</v>
      </c>
      <c r="J392" s="117">
        <v>44686</v>
      </c>
    </row>
    <row r="393" spans="1:10" ht="14.4">
      <c r="A393" s="114" t="s">
        <v>86</v>
      </c>
      <c r="B393" s="114" t="s">
        <v>4725</v>
      </c>
      <c r="C393" s="114" t="s">
        <v>153</v>
      </c>
      <c r="D393" s="114" t="s">
        <v>154</v>
      </c>
      <c r="E393" s="114" t="s">
        <v>62</v>
      </c>
      <c r="F393" s="115">
        <v>987949</v>
      </c>
      <c r="G393" s="116">
        <v>500000</v>
      </c>
      <c r="H393" s="114" t="s">
        <v>65</v>
      </c>
      <c r="I393" s="114" t="s">
        <v>119</v>
      </c>
      <c r="J393" s="117">
        <v>44771</v>
      </c>
    </row>
    <row r="394" spans="1:10" ht="14.4">
      <c r="A394" s="114" t="s">
        <v>86</v>
      </c>
      <c r="B394" s="114" t="s">
        <v>4725</v>
      </c>
      <c r="C394" s="114" t="s">
        <v>76</v>
      </c>
      <c r="D394" s="114" t="s">
        <v>177</v>
      </c>
      <c r="E394" s="114" t="s">
        <v>176</v>
      </c>
      <c r="F394" s="115">
        <v>986568</v>
      </c>
      <c r="G394" s="116">
        <v>185000</v>
      </c>
      <c r="H394" s="114" t="s">
        <v>65</v>
      </c>
      <c r="I394" s="114" t="s">
        <v>119</v>
      </c>
      <c r="J394" s="117">
        <v>44735</v>
      </c>
    </row>
    <row r="395" spans="1:10" ht="14.4">
      <c r="A395" s="114" t="s">
        <v>86</v>
      </c>
      <c r="B395" s="114" t="s">
        <v>4725</v>
      </c>
      <c r="C395" s="114" t="s">
        <v>153</v>
      </c>
      <c r="D395" s="114" t="s">
        <v>154</v>
      </c>
      <c r="E395" s="114" t="s">
        <v>62</v>
      </c>
      <c r="F395" s="115">
        <v>981420</v>
      </c>
      <c r="G395" s="116">
        <v>755000</v>
      </c>
      <c r="H395" s="114" t="s">
        <v>65</v>
      </c>
      <c r="I395" s="114" t="s">
        <v>119</v>
      </c>
      <c r="J395" s="117">
        <v>44610</v>
      </c>
    </row>
    <row r="396" spans="1:10" ht="14.4">
      <c r="A396" s="114" t="s">
        <v>86</v>
      </c>
      <c r="B396" s="114" t="s">
        <v>4725</v>
      </c>
      <c r="C396" s="114" t="s">
        <v>153</v>
      </c>
      <c r="D396" s="114" t="s">
        <v>154</v>
      </c>
      <c r="E396" s="114" t="s">
        <v>307</v>
      </c>
      <c r="F396" s="115">
        <v>981097</v>
      </c>
      <c r="G396" s="116">
        <v>499000</v>
      </c>
      <c r="H396" s="114" t="s">
        <v>65</v>
      </c>
      <c r="I396" s="114" t="s">
        <v>119</v>
      </c>
      <c r="J396" s="117">
        <v>44603</v>
      </c>
    </row>
    <row r="397" spans="1:10" ht="14.4">
      <c r="A397" s="114" t="s">
        <v>86</v>
      </c>
      <c r="B397" s="114" t="s">
        <v>4725</v>
      </c>
      <c r="C397" s="114" t="s">
        <v>76</v>
      </c>
      <c r="D397" s="114" t="s">
        <v>555</v>
      </c>
      <c r="E397" s="114" t="s">
        <v>62</v>
      </c>
      <c r="F397" s="115">
        <v>982913</v>
      </c>
      <c r="G397" s="116">
        <v>775000</v>
      </c>
      <c r="H397" s="114" t="s">
        <v>65</v>
      </c>
      <c r="I397" s="114" t="s">
        <v>119</v>
      </c>
      <c r="J397" s="117">
        <v>44644</v>
      </c>
    </row>
    <row r="398" spans="1:10" ht="14.4">
      <c r="A398" s="114" t="s">
        <v>86</v>
      </c>
      <c r="B398" s="114" t="s">
        <v>4725</v>
      </c>
      <c r="C398" s="114" t="s">
        <v>153</v>
      </c>
      <c r="D398" s="114" t="s">
        <v>154</v>
      </c>
      <c r="E398" s="114" t="s">
        <v>62</v>
      </c>
      <c r="F398" s="115">
        <v>981401</v>
      </c>
      <c r="G398" s="116">
        <v>1500000</v>
      </c>
      <c r="H398" s="114" t="s">
        <v>65</v>
      </c>
      <c r="I398" s="114" t="s">
        <v>119</v>
      </c>
      <c r="J398" s="117">
        <v>44610</v>
      </c>
    </row>
    <row r="399" spans="1:10" ht="14.4">
      <c r="A399" s="114" t="s">
        <v>86</v>
      </c>
      <c r="B399" s="114" t="s">
        <v>4725</v>
      </c>
      <c r="C399" s="114" t="s">
        <v>94</v>
      </c>
      <c r="D399" s="114" t="s">
        <v>95</v>
      </c>
      <c r="E399" s="114" t="s">
        <v>93</v>
      </c>
      <c r="F399" s="115">
        <v>983279</v>
      </c>
      <c r="G399" s="116">
        <v>205015</v>
      </c>
      <c r="H399" s="114" t="s">
        <v>65</v>
      </c>
      <c r="I399" s="114" t="s">
        <v>119</v>
      </c>
      <c r="J399" s="117">
        <v>44652</v>
      </c>
    </row>
    <row r="400" spans="1:10" ht="14.4">
      <c r="A400" s="114" t="s">
        <v>86</v>
      </c>
      <c r="B400" s="114" t="s">
        <v>4725</v>
      </c>
      <c r="C400" s="114" t="s">
        <v>88</v>
      </c>
      <c r="D400" s="114" t="s">
        <v>89</v>
      </c>
      <c r="E400" s="114" t="s">
        <v>62</v>
      </c>
      <c r="F400" s="115">
        <v>983277</v>
      </c>
      <c r="G400" s="116">
        <v>290000</v>
      </c>
      <c r="H400" s="114" t="s">
        <v>65</v>
      </c>
      <c r="I400" s="114" t="s">
        <v>119</v>
      </c>
      <c r="J400" s="117">
        <v>44652</v>
      </c>
    </row>
    <row r="401" spans="1:10" ht="14.4">
      <c r="A401" s="114" t="s">
        <v>86</v>
      </c>
      <c r="B401" s="114" t="s">
        <v>4725</v>
      </c>
      <c r="C401" s="114" t="s">
        <v>153</v>
      </c>
      <c r="D401" s="114" t="s">
        <v>154</v>
      </c>
      <c r="E401" s="114" t="s">
        <v>62</v>
      </c>
      <c r="F401" s="115">
        <v>981070</v>
      </c>
      <c r="G401" s="116">
        <v>1090000</v>
      </c>
      <c r="H401" s="114" t="s">
        <v>65</v>
      </c>
      <c r="I401" s="114" t="s">
        <v>119</v>
      </c>
      <c r="J401" s="117">
        <v>44603</v>
      </c>
    </row>
    <row r="402" spans="1:10" ht="14.4">
      <c r="A402" s="114" t="s">
        <v>86</v>
      </c>
      <c r="B402" s="114" t="s">
        <v>4725</v>
      </c>
      <c r="C402" s="114" t="s">
        <v>153</v>
      </c>
      <c r="D402" s="114" t="s">
        <v>154</v>
      </c>
      <c r="E402" s="114" t="s">
        <v>62</v>
      </c>
      <c r="F402" s="115">
        <v>983158</v>
      </c>
      <c r="G402" s="116">
        <v>564000</v>
      </c>
      <c r="H402" s="114" t="s">
        <v>65</v>
      </c>
      <c r="I402" s="114" t="s">
        <v>119</v>
      </c>
      <c r="J402" s="117">
        <v>44650</v>
      </c>
    </row>
    <row r="403" spans="1:10" ht="14.4">
      <c r="A403" s="114" t="s">
        <v>86</v>
      </c>
      <c r="B403" s="114" t="s">
        <v>4725</v>
      </c>
      <c r="C403" s="114" t="s">
        <v>153</v>
      </c>
      <c r="D403" s="114" t="s">
        <v>154</v>
      </c>
      <c r="E403" s="114" t="s">
        <v>62</v>
      </c>
      <c r="F403" s="115">
        <v>983151</v>
      </c>
      <c r="G403" s="116">
        <v>2398000</v>
      </c>
      <c r="H403" s="114" t="s">
        <v>65</v>
      </c>
      <c r="I403" s="114" t="s">
        <v>119</v>
      </c>
      <c r="J403" s="117">
        <v>44650</v>
      </c>
    </row>
    <row r="404" spans="1:10" ht="14.4">
      <c r="A404" s="114" t="s">
        <v>86</v>
      </c>
      <c r="B404" s="114" t="s">
        <v>4725</v>
      </c>
      <c r="C404" s="114" t="s">
        <v>214</v>
      </c>
      <c r="D404" s="114" t="s">
        <v>215</v>
      </c>
      <c r="E404" s="114" t="s">
        <v>62</v>
      </c>
      <c r="F404" s="115">
        <v>982891</v>
      </c>
      <c r="G404" s="116">
        <v>250000</v>
      </c>
      <c r="H404" s="114" t="s">
        <v>65</v>
      </c>
      <c r="I404" s="114" t="s">
        <v>119</v>
      </c>
      <c r="J404" s="117">
        <v>44643</v>
      </c>
    </row>
    <row r="405" spans="1:10" ht="14.4">
      <c r="A405" s="114" t="s">
        <v>86</v>
      </c>
      <c r="B405" s="114" t="s">
        <v>4725</v>
      </c>
      <c r="C405" s="114" t="s">
        <v>88</v>
      </c>
      <c r="D405" s="114" t="s">
        <v>193</v>
      </c>
      <c r="E405" s="114" t="s">
        <v>62</v>
      </c>
      <c r="F405" s="115">
        <v>983187</v>
      </c>
      <c r="G405" s="116">
        <v>1200000</v>
      </c>
      <c r="H405" s="114" t="s">
        <v>65</v>
      </c>
      <c r="I405" s="114" t="s">
        <v>119</v>
      </c>
      <c r="J405" s="117">
        <v>44651</v>
      </c>
    </row>
    <row r="406" spans="1:10" ht="14.4">
      <c r="A406" s="114" t="s">
        <v>86</v>
      </c>
      <c r="B406" s="114" t="s">
        <v>4725</v>
      </c>
      <c r="C406" s="114" t="s">
        <v>153</v>
      </c>
      <c r="D406" s="114" t="s">
        <v>154</v>
      </c>
      <c r="E406" s="114" t="s">
        <v>62</v>
      </c>
      <c r="F406" s="115">
        <v>982886</v>
      </c>
      <c r="G406" s="116">
        <v>875000</v>
      </c>
      <c r="H406" s="114" t="s">
        <v>65</v>
      </c>
      <c r="I406" s="114" t="s">
        <v>119</v>
      </c>
      <c r="J406" s="117">
        <v>44643</v>
      </c>
    </row>
    <row r="407" spans="1:10" ht="14.4">
      <c r="A407" s="114" t="s">
        <v>86</v>
      </c>
      <c r="B407" s="114" t="s">
        <v>4725</v>
      </c>
      <c r="C407" s="114" t="s">
        <v>153</v>
      </c>
      <c r="D407" s="114" t="s">
        <v>154</v>
      </c>
      <c r="E407" s="114" t="s">
        <v>62</v>
      </c>
      <c r="F407" s="115">
        <v>985556</v>
      </c>
      <c r="G407" s="116">
        <v>1420000</v>
      </c>
      <c r="H407" s="114" t="s">
        <v>65</v>
      </c>
      <c r="I407" s="114" t="s">
        <v>119</v>
      </c>
      <c r="J407" s="117">
        <v>44706</v>
      </c>
    </row>
    <row r="408" spans="1:10" ht="14.4">
      <c r="A408" s="114" t="s">
        <v>86</v>
      </c>
      <c r="B408" s="114" t="s">
        <v>4725</v>
      </c>
      <c r="C408" s="114" t="s">
        <v>153</v>
      </c>
      <c r="D408" s="114" t="s">
        <v>154</v>
      </c>
      <c r="E408" s="114" t="s">
        <v>307</v>
      </c>
      <c r="F408" s="115">
        <v>984466</v>
      </c>
      <c r="G408" s="116">
        <v>330000</v>
      </c>
      <c r="H408" s="114" t="s">
        <v>65</v>
      </c>
      <c r="I408" s="114" t="s">
        <v>119</v>
      </c>
      <c r="J408" s="117">
        <v>44684</v>
      </c>
    </row>
    <row r="409" spans="1:10" ht="14.4">
      <c r="A409" s="114" t="s">
        <v>86</v>
      </c>
      <c r="B409" s="114" t="s">
        <v>4725</v>
      </c>
      <c r="C409" s="114" t="s">
        <v>153</v>
      </c>
      <c r="D409" s="114" t="s">
        <v>154</v>
      </c>
      <c r="E409" s="114" t="s">
        <v>307</v>
      </c>
      <c r="F409" s="115">
        <v>983352</v>
      </c>
      <c r="G409" s="116">
        <v>1850000</v>
      </c>
      <c r="H409" s="114" t="s">
        <v>65</v>
      </c>
      <c r="I409" s="114" t="s">
        <v>119</v>
      </c>
      <c r="J409" s="117">
        <v>44656</v>
      </c>
    </row>
    <row r="410" spans="1:10" ht="14.4">
      <c r="A410" s="114" t="s">
        <v>86</v>
      </c>
      <c r="B410" s="114" t="s">
        <v>4725</v>
      </c>
      <c r="C410" s="114" t="s">
        <v>94</v>
      </c>
      <c r="D410" s="114" t="s">
        <v>95</v>
      </c>
      <c r="E410" s="114" t="s">
        <v>93</v>
      </c>
      <c r="F410" s="115">
        <v>990420</v>
      </c>
      <c r="G410" s="116">
        <v>412500</v>
      </c>
      <c r="H410" s="114" t="s">
        <v>65</v>
      </c>
      <c r="I410" s="114" t="s">
        <v>119</v>
      </c>
      <c r="J410" s="117">
        <v>44834</v>
      </c>
    </row>
    <row r="411" spans="1:10" ht="14.4">
      <c r="A411" s="114" t="s">
        <v>86</v>
      </c>
      <c r="B411" s="114" t="s">
        <v>4725</v>
      </c>
      <c r="C411" s="114" t="s">
        <v>153</v>
      </c>
      <c r="D411" s="114" t="s">
        <v>154</v>
      </c>
      <c r="E411" s="114" t="s">
        <v>93</v>
      </c>
      <c r="F411" s="115">
        <v>981057</v>
      </c>
      <c r="G411" s="116">
        <v>2750000</v>
      </c>
      <c r="H411" s="114" t="s">
        <v>65</v>
      </c>
      <c r="I411" s="114" t="s">
        <v>119</v>
      </c>
      <c r="J411" s="117">
        <v>44603</v>
      </c>
    </row>
    <row r="412" spans="1:10" ht="14.4">
      <c r="A412" s="114" t="s">
        <v>86</v>
      </c>
      <c r="B412" s="114" t="s">
        <v>4725</v>
      </c>
      <c r="C412" s="114" t="s">
        <v>153</v>
      </c>
      <c r="D412" s="114" t="s">
        <v>154</v>
      </c>
      <c r="E412" s="114" t="s">
        <v>93</v>
      </c>
      <c r="F412" s="115">
        <v>987950</v>
      </c>
      <c r="G412" s="116">
        <v>160000</v>
      </c>
      <c r="H412" s="114" t="s">
        <v>65</v>
      </c>
      <c r="I412" s="114" t="s">
        <v>119</v>
      </c>
      <c r="J412" s="117">
        <v>44771</v>
      </c>
    </row>
    <row r="413" spans="1:10" ht="14.4">
      <c r="A413" s="114" t="s">
        <v>86</v>
      </c>
      <c r="B413" s="114" t="s">
        <v>4725</v>
      </c>
      <c r="C413" s="114" t="s">
        <v>153</v>
      </c>
      <c r="D413" s="114" t="s">
        <v>154</v>
      </c>
      <c r="E413" s="114" t="s">
        <v>62</v>
      </c>
      <c r="F413" s="115">
        <v>983322</v>
      </c>
      <c r="G413" s="116">
        <v>5700000</v>
      </c>
      <c r="H413" s="114" t="s">
        <v>65</v>
      </c>
      <c r="I413" s="114" t="s">
        <v>119</v>
      </c>
      <c r="J413" s="117">
        <v>44656</v>
      </c>
    </row>
    <row r="414" spans="1:10" ht="14.4">
      <c r="A414" s="114" t="s">
        <v>86</v>
      </c>
      <c r="B414" s="114" t="s">
        <v>4725</v>
      </c>
      <c r="C414" s="114" t="s">
        <v>153</v>
      </c>
      <c r="D414" s="114" t="s">
        <v>154</v>
      </c>
      <c r="E414" s="114" t="s">
        <v>62</v>
      </c>
      <c r="F414" s="115">
        <v>983198</v>
      </c>
      <c r="G414" s="116">
        <v>1465000</v>
      </c>
      <c r="H414" s="114" t="s">
        <v>65</v>
      </c>
      <c r="I414" s="114" t="s">
        <v>119</v>
      </c>
      <c r="J414" s="117">
        <v>44651</v>
      </c>
    </row>
    <row r="415" spans="1:10" ht="14.4">
      <c r="A415" s="114" t="s">
        <v>86</v>
      </c>
      <c r="B415" s="114" t="s">
        <v>4725</v>
      </c>
      <c r="C415" s="114" t="s">
        <v>94</v>
      </c>
      <c r="D415" s="114" t="s">
        <v>95</v>
      </c>
      <c r="E415" s="114" t="s">
        <v>93</v>
      </c>
      <c r="F415" s="115">
        <v>983083</v>
      </c>
      <c r="G415" s="116">
        <v>352500</v>
      </c>
      <c r="H415" s="114" t="s">
        <v>65</v>
      </c>
      <c r="I415" s="114" t="s">
        <v>119</v>
      </c>
      <c r="J415" s="117">
        <v>44649</v>
      </c>
    </row>
    <row r="416" spans="1:10" ht="14.4">
      <c r="A416" s="114" t="s">
        <v>86</v>
      </c>
      <c r="B416" s="114" t="s">
        <v>4725</v>
      </c>
      <c r="C416" s="114" t="s">
        <v>153</v>
      </c>
      <c r="D416" s="114" t="s">
        <v>154</v>
      </c>
      <c r="E416" s="114" t="s">
        <v>62</v>
      </c>
      <c r="F416" s="115">
        <v>986633</v>
      </c>
      <c r="G416" s="116">
        <v>1679000</v>
      </c>
      <c r="H416" s="114" t="s">
        <v>65</v>
      </c>
      <c r="I416" s="114" t="s">
        <v>119</v>
      </c>
      <c r="J416" s="117">
        <v>44736</v>
      </c>
    </row>
    <row r="417" spans="1:10" ht="14.4">
      <c r="A417" s="114" t="s">
        <v>86</v>
      </c>
      <c r="B417" s="114" t="s">
        <v>4725</v>
      </c>
      <c r="C417" s="114" t="s">
        <v>88</v>
      </c>
      <c r="D417" s="114" t="s">
        <v>193</v>
      </c>
      <c r="E417" s="114" t="s">
        <v>192</v>
      </c>
      <c r="F417" s="115">
        <v>986621</v>
      </c>
      <c r="G417" s="116">
        <v>1875000</v>
      </c>
      <c r="H417" s="114" t="s">
        <v>65</v>
      </c>
      <c r="I417" s="114" t="s">
        <v>119</v>
      </c>
      <c r="J417" s="117">
        <v>44735</v>
      </c>
    </row>
    <row r="418" spans="1:10" ht="14.4">
      <c r="A418" s="114" t="s">
        <v>86</v>
      </c>
      <c r="B418" s="114" t="s">
        <v>4725</v>
      </c>
      <c r="C418" s="114" t="s">
        <v>153</v>
      </c>
      <c r="D418" s="114" t="s">
        <v>154</v>
      </c>
      <c r="E418" s="114" t="s">
        <v>307</v>
      </c>
      <c r="F418" s="115">
        <v>981289</v>
      </c>
      <c r="G418" s="116">
        <v>499000</v>
      </c>
      <c r="H418" s="114" t="s">
        <v>65</v>
      </c>
      <c r="I418" s="114" t="s">
        <v>119</v>
      </c>
      <c r="J418" s="117">
        <v>44608</v>
      </c>
    </row>
    <row r="419" spans="1:10" ht="14.4">
      <c r="A419" s="114" t="s">
        <v>86</v>
      </c>
      <c r="B419" s="114" t="s">
        <v>4725</v>
      </c>
      <c r="C419" s="114" t="s">
        <v>153</v>
      </c>
      <c r="D419" s="114" t="s">
        <v>154</v>
      </c>
      <c r="E419" s="114" t="s">
        <v>62</v>
      </c>
      <c r="F419" s="115">
        <v>981354</v>
      </c>
      <c r="G419" s="116">
        <v>870000</v>
      </c>
      <c r="H419" s="114" t="s">
        <v>65</v>
      </c>
      <c r="I419" s="114" t="s">
        <v>119</v>
      </c>
      <c r="J419" s="117">
        <v>44609</v>
      </c>
    </row>
    <row r="420" spans="1:10" ht="14.4">
      <c r="A420" s="114" t="s">
        <v>86</v>
      </c>
      <c r="B420" s="114" t="s">
        <v>4725</v>
      </c>
      <c r="C420" s="114" t="s">
        <v>636</v>
      </c>
      <c r="D420" s="114" t="s">
        <v>637</v>
      </c>
      <c r="E420" s="114" t="s">
        <v>62</v>
      </c>
      <c r="F420" s="115">
        <v>981080</v>
      </c>
      <c r="G420" s="116">
        <v>408000</v>
      </c>
      <c r="H420" s="114" t="s">
        <v>65</v>
      </c>
      <c r="I420" s="114" t="s">
        <v>119</v>
      </c>
      <c r="J420" s="117">
        <v>44603</v>
      </c>
    </row>
    <row r="421" spans="1:10" ht="14.4">
      <c r="A421" s="114" t="s">
        <v>86</v>
      </c>
      <c r="B421" s="114" t="s">
        <v>4725</v>
      </c>
      <c r="C421" s="114" t="s">
        <v>88</v>
      </c>
      <c r="D421" s="114" t="s">
        <v>89</v>
      </c>
      <c r="E421" s="114" t="s">
        <v>62</v>
      </c>
      <c r="F421" s="115">
        <v>990415</v>
      </c>
      <c r="G421" s="116">
        <v>750000</v>
      </c>
      <c r="H421" s="114" t="s">
        <v>65</v>
      </c>
      <c r="I421" s="114" t="s">
        <v>119</v>
      </c>
      <c r="J421" s="117">
        <v>44833</v>
      </c>
    </row>
    <row r="422" spans="1:10" ht="14.4">
      <c r="A422" s="114" t="s">
        <v>490</v>
      </c>
      <c r="B422" s="114" t="s">
        <v>4726</v>
      </c>
      <c r="C422" s="114" t="s">
        <v>148</v>
      </c>
      <c r="D422" s="114" t="s">
        <v>141</v>
      </c>
      <c r="E422" s="114" t="s">
        <v>62</v>
      </c>
      <c r="F422" s="115">
        <v>991404</v>
      </c>
      <c r="G422" s="116">
        <v>430000</v>
      </c>
      <c r="H422" s="114" t="s">
        <v>65</v>
      </c>
      <c r="I422" s="114" t="s">
        <v>119</v>
      </c>
      <c r="J422" s="117">
        <v>44869</v>
      </c>
    </row>
    <row r="423" spans="1:10" ht="14.4">
      <c r="A423" s="114" t="s">
        <v>490</v>
      </c>
      <c r="B423" s="114" t="s">
        <v>4726</v>
      </c>
      <c r="C423" s="114" t="s">
        <v>148</v>
      </c>
      <c r="D423" s="114" t="s">
        <v>2217</v>
      </c>
      <c r="E423" s="114" t="s">
        <v>62</v>
      </c>
      <c r="F423" s="115">
        <v>989432</v>
      </c>
      <c r="G423" s="116">
        <v>920000</v>
      </c>
      <c r="H423" s="114" t="s">
        <v>65</v>
      </c>
      <c r="I423" s="114" t="s">
        <v>119</v>
      </c>
      <c r="J423" s="117">
        <v>44818</v>
      </c>
    </row>
    <row r="424" spans="1:10" ht="14.4">
      <c r="A424" s="114" t="s">
        <v>490</v>
      </c>
      <c r="B424" s="114" t="s">
        <v>4726</v>
      </c>
      <c r="C424" s="114" t="s">
        <v>148</v>
      </c>
      <c r="D424" s="114" t="s">
        <v>141</v>
      </c>
      <c r="E424" s="114" t="s">
        <v>307</v>
      </c>
      <c r="F424" s="115">
        <v>989109</v>
      </c>
      <c r="G424" s="116">
        <v>470000</v>
      </c>
      <c r="H424" s="114" t="s">
        <v>65</v>
      </c>
      <c r="I424" s="114" t="s">
        <v>119</v>
      </c>
      <c r="J424" s="117">
        <v>44804</v>
      </c>
    </row>
    <row r="425" spans="1:10" ht="14.4">
      <c r="A425" s="114" t="s">
        <v>490</v>
      </c>
      <c r="B425" s="114" t="s">
        <v>4726</v>
      </c>
      <c r="C425" s="114" t="s">
        <v>148</v>
      </c>
      <c r="D425" s="114" t="s">
        <v>141</v>
      </c>
      <c r="E425" s="114" t="s">
        <v>62</v>
      </c>
      <c r="F425" s="115">
        <v>991135</v>
      </c>
      <c r="G425" s="116">
        <v>415000</v>
      </c>
      <c r="H425" s="114" t="s">
        <v>65</v>
      </c>
      <c r="I425" s="114" t="s">
        <v>119</v>
      </c>
      <c r="J425" s="117">
        <v>44860</v>
      </c>
    </row>
    <row r="426" spans="1:10" ht="14.4">
      <c r="A426" s="114" t="s">
        <v>490</v>
      </c>
      <c r="B426" s="114" t="s">
        <v>4726</v>
      </c>
      <c r="C426" s="114" t="s">
        <v>148</v>
      </c>
      <c r="D426" s="114" t="s">
        <v>141</v>
      </c>
      <c r="E426" s="114" t="s">
        <v>62</v>
      </c>
      <c r="F426" s="115">
        <v>983683</v>
      </c>
      <c r="G426" s="116">
        <v>556000</v>
      </c>
      <c r="H426" s="114" t="s">
        <v>65</v>
      </c>
      <c r="I426" s="114" t="s">
        <v>119</v>
      </c>
      <c r="J426" s="117">
        <v>44665</v>
      </c>
    </row>
    <row r="427" spans="1:10" ht="14.4">
      <c r="A427" s="114" t="s">
        <v>490</v>
      </c>
      <c r="B427" s="114" t="s">
        <v>4726</v>
      </c>
      <c r="C427" s="114" t="s">
        <v>148</v>
      </c>
      <c r="D427" s="114" t="s">
        <v>141</v>
      </c>
      <c r="E427" s="114" t="s">
        <v>62</v>
      </c>
      <c r="F427" s="115">
        <v>990973</v>
      </c>
      <c r="G427" s="116">
        <v>766000</v>
      </c>
      <c r="H427" s="114" t="s">
        <v>65</v>
      </c>
      <c r="I427" s="114" t="s">
        <v>119</v>
      </c>
      <c r="J427" s="117">
        <v>44854</v>
      </c>
    </row>
    <row r="428" spans="1:10" ht="14.4">
      <c r="A428" s="114" t="s">
        <v>490</v>
      </c>
      <c r="B428" s="114" t="s">
        <v>4726</v>
      </c>
      <c r="C428" s="114" t="s">
        <v>148</v>
      </c>
      <c r="D428" s="114" t="s">
        <v>141</v>
      </c>
      <c r="E428" s="114" t="s">
        <v>62</v>
      </c>
      <c r="F428" s="115">
        <v>989747</v>
      </c>
      <c r="G428" s="116">
        <v>610000</v>
      </c>
      <c r="H428" s="114" t="s">
        <v>65</v>
      </c>
      <c r="I428" s="114" t="s">
        <v>119</v>
      </c>
      <c r="J428" s="117">
        <v>44820</v>
      </c>
    </row>
    <row r="429" spans="1:10" ht="14.4">
      <c r="A429" s="114" t="s">
        <v>548</v>
      </c>
      <c r="B429" s="114" t="s">
        <v>4727</v>
      </c>
      <c r="C429" s="114" t="s">
        <v>550</v>
      </c>
      <c r="D429" s="114" t="s">
        <v>551</v>
      </c>
      <c r="E429" s="114" t="s">
        <v>93</v>
      </c>
      <c r="F429" s="115">
        <v>989140</v>
      </c>
      <c r="G429" s="116">
        <v>134000</v>
      </c>
      <c r="H429" s="114" t="s">
        <v>65</v>
      </c>
      <c r="I429" s="114" t="s">
        <v>119</v>
      </c>
      <c r="J429" s="117">
        <v>44805</v>
      </c>
    </row>
    <row r="430" spans="1:10" ht="14.4">
      <c r="A430" s="114" t="s">
        <v>160</v>
      </c>
      <c r="B430" s="114" t="s">
        <v>4728</v>
      </c>
      <c r="C430" s="114" t="s">
        <v>153</v>
      </c>
      <c r="D430" s="114" t="s">
        <v>162</v>
      </c>
      <c r="E430" s="114" t="s">
        <v>307</v>
      </c>
      <c r="F430" s="115">
        <v>988899</v>
      </c>
      <c r="G430" s="116">
        <v>2250000</v>
      </c>
      <c r="H430" s="114" t="s">
        <v>65</v>
      </c>
      <c r="I430" s="114" t="s">
        <v>119</v>
      </c>
      <c r="J430" s="117">
        <v>44799</v>
      </c>
    </row>
    <row r="431" spans="1:10" ht="14.4">
      <c r="A431" s="114" t="s">
        <v>160</v>
      </c>
      <c r="B431" s="114" t="s">
        <v>4728</v>
      </c>
      <c r="C431" s="114" t="s">
        <v>153</v>
      </c>
      <c r="D431" s="114" t="s">
        <v>162</v>
      </c>
      <c r="E431" s="114" t="s">
        <v>307</v>
      </c>
      <c r="F431" s="115">
        <v>988619</v>
      </c>
      <c r="G431" s="116">
        <v>677500</v>
      </c>
      <c r="H431" s="114" t="s">
        <v>65</v>
      </c>
      <c r="I431" s="114" t="s">
        <v>119</v>
      </c>
      <c r="J431" s="117">
        <v>44792</v>
      </c>
    </row>
    <row r="432" spans="1:10" ht="14.4">
      <c r="A432" s="114" t="s">
        <v>160</v>
      </c>
      <c r="B432" s="114" t="s">
        <v>4728</v>
      </c>
      <c r="C432" s="114" t="s">
        <v>70</v>
      </c>
      <c r="D432" s="114" t="s">
        <v>319</v>
      </c>
      <c r="E432" s="114" t="s">
        <v>62</v>
      </c>
      <c r="F432" s="115">
        <v>991171</v>
      </c>
      <c r="G432" s="116">
        <v>513000</v>
      </c>
      <c r="H432" s="114" t="s">
        <v>65</v>
      </c>
      <c r="I432" s="114" t="s">
        <v>119</v>
      </c>
      <c r="J432" s="117">
        <v>44861</v>
      </c>
    </row>
    <row r="433" spans="1:10" ht="14.4">
      <c r="A433" s="114" t="s">
        <v>160</v>
      </c>
      <c r="B433" s="114" t="s">
        <v>4728</v>
      </c>
      <c r="C433" s="114" t="s">
        <v>153</v>
      </c>
      <c r="D433" s="114" t="s">
        <v>162</v>
      </c>
      <c r="E433" s="114" t="s">
        <v>307</v>
      </c>
      <c r="F433" s="115">
        <v>988625</v>
      </c>
      <c r="G433" s="116">
        <v>2200000</v>
      </c>
      <c r="H433" s="114" t="s">
        <v>65</v>
      </c>
      <c r="I433" s="114" t="s">
        <v>119</v>
      </c>
      <c r="J433" s="117">
        <v>44792</v>
      </c>
    </row>
    <row r="434" spans="1:10" ht="14.4">
      <c r="A434" s="114" t="s">
        <v>160</v>
      </c>
      <c r="B434" s="114" t="s">
        <v>4728</v>
      </c>
      <c r="C434" s="114" t="s">
        <v>805</v>
      </c>
      <c r="D434" s="114" t="s">
        <v>806</v>
      </c>
      <c r="E434" s="114" t="s">
        <v>176</v>
      </c>
      <c r="F434" s="115">
        <v>986059</v>
      </c>
      <c r="G434" s="116">
        <v>315000</v>
      </c>
      <c r="H434" s="114" t="s">
        <v>65</v>
      </c>
      <c r="I434" s="114" t="s">
        <v>119</v>
      </c>
      <c r="J434" s="117">
        <v>44720</v>
      </c>
    </row>
    <row r="435" spans="1:10" ht="14.4">
      <c r="A435" s="114" t="s">
        <v>160</v>
      </c>
      <c r="B435" s="114" t="s">
        <v>4728</v>
      </c>
      <c r="C435" s="114" t="s">
        <v>153</v>
      </c>
      <c r="D435" s="114" t="s">
        <v>162</v>
      </c>
      <c r="E435" s="114" t="s">
        <v>93</v>
      </c>
      <c r="F435" s="115">
        <v>985550</v>
      </c>
      <c r="G435" s="116">
        <v>600000</v>
      </c>
      <c r="H435" s="114" t="s">
        <v>65</v>
      </c>
      <c r="I435" s="114" t="s">
        <v>119</v>
      </c>
      <c r="J435" s="117">
        <v>44706</v>
      </c>
    </row>
    <row r="436" spans="1:10" ht="14.4">
      <c r="A436" s="114" t="s">
        <v>160</v>
      </c>
      <c r="B436" s="114" t="s">
        <v>4728</v>
      </c>
      <c r="C436" s="114" t="s">
        <v>153</v>
      </c>
      <c r="D436" s="114" t="s">
        <v>162</v>
      </c>
      <c r="E436" s="114" t="s">
        <v>62</v>
      </c>
      <c r="F436" s="115">
        <v>992737</v>
      </c>
      <c r="G436" s="116">
        <v>1822299</v>
      </c>
      <c r="H436" s="114" t="s">
        <v>119</v>
      </c>
      <c r="I436" s="114" t="s">
        <v>119</v>
      </c>
      <c r="J436" s="117">
        <v>44922</v>
      </c>
    </row>
    <row r="437" spans="1:10" ht="14.4">
      <c r="A437" s="114" t="s">
        <v>160</v>
      </c>
      <c r="B437" s="114" t="s">
        <v>4728</v>
      </c>
      <c r="C437" s="114" t="s">
        <v>153</v>
      </c>
      <c r="D437" s="114" t="s">
        <v>162</v>
      </c>
      <c r="E437" s="114" t="s">
        <v>93</v>
      </c>
      <c r="F437" s="115">
        <v>986820</v>
      </c>
      <c r="G437" s="116">
        <v>675000</v>
      </c>
      <c r="H437" s="114" t="s">
        <v>65</v>
      </c>
      <c r="I437" s="114" t="s">
        <v>119</v>
      </c>
      <c r="J437" s="117">
        <v>44740</v>
      </c>
    </row>
    <row r="438" spans="1:10" ht="14.4">
      <c r="A438" s="114" t="s">
        <v>160</v>
      </c>
      <c r="B438" s="114" t="s">
        <v>4728</v>
      </c>
      <c r="C438" s="114" t="s">
        <v>153</v>
      </c>
      <c r="D438" s="114" t="s">
        <v>162</v>
      </c>
      <c r="E438" s="114" t="s">
        <v>62</v>
      </c>
      <c r="F438" s="115">
        <v>992849</v>
      </c>
      <c r="G438" s="116">
        <v>781110</v>
      </c>
      <c r="H438" s="114" t="s">
        <v>65</v>
      </c>
      <c r="I438" s="114" t="s">
        <v>119</v>
      </c>
      <c r="J438" s="117">
        <v>44924</v>
      </c>
    </row>
    <row r="439" spans="1:10" ht="14.4">
      <c r="A439" s="114" t="s">
        <v>160</v>
      </c>
      <c r="B439" s="114" t="s">
        <v>4728</v>
      </c>
      <c r="C439" s="114" t="s">
        <v>70</v>
      </c>
      <c r="D439" s="114" t="s">
        <v>319</v>
      </c>
      <c r="E439" s="114" t="s">
        <v>176</v>
      </c>
      <c r="F439" s="115">
        <v>992459</v>
      </c>
      <c r="G439" s="116">
        <v>245000</v>
      </c>
      <c r="H439" s="114" t="s">
        <v>65</v>
      </c>
      <c r="I439" s="114" t="s">
        <v>119</v>
      </c>
      <c r="J439" s="117">
        <v>44910</v>
      </c>
    </row>
    <row r="440" spans="1:10" ht="14.4">
      <c r="A440" s="114" t="s">
        <v>160</v>
      </c>
      <c r="B440" s="114" t="s">
        <v>4728</v>
      </c>
      <c r="C440" s="114" t="s">
        <v>153</v>
      </c>
      <c r="D440" s="114" t="s">
        <v>162</v>
      </c>
      <c r="E440" s="114" t="s">
        <v>307</v>
      </c>
      <c r="F440" s="115">
        <v>986368</v>
      </c>
      <c r="G440" s="116">
        <v>495000</v>
      </c>
      <c r="H440" s="114" t="s">
        <v>65</v>
      </c>
      <c r="I440" s="114" t="s">
        <v>119</v>
      </c>
      <c r="J440" s="117">
        <v>44728</v>
      </c>
    </row>
    <row r="441" spans="1:10" ht="14.4">
      <c r="A441" s="114" t="s">
        <v>160</v>
      </c>
      <c r="B441" s="114" t="s">
        <v>4728</v>
      </c>
      <c r="C441" s="114" t="s">
        <v>153</v>
      </c>
      <c r="D441" s="114" t="s">
        <v>162</v>
      </c>
      <c r="E441" s="114" t="s">
        <v>62</v>
      </c>
      <c r="F441" s="115">
        <v>992859</v>
      </c>
      <c r="G441" s="116">
        <v>1837404</v>
      </c>
      <c r="H441" s="114" t="s">
        <v>119</v>
      </c>
      <c r="I441" s="114" t="s">
        <v>119</v>
      </c>
      <c r="J441" s="117">
        <v>44924</v>
      </c>
    </row>
    <row r="442" spans="1:10" ht="14.4">
      <c r="A442" s="114" t="s">
        <v>160</v>
      </c>
      <c r="B442" s="114" t="s">
        <v>4728</v>
      </c>
      <c r="C442" s="114" t="s">
        <v>153</v>
      </c>
      <c r="D442" s="114" t="s">
        <v>162</v>
      </c>
      <c r="E442" s="114" t="s">
        <v>62</v>
      </c>
      <c r="F442" s="115">
        <v>985498</v>
      </c>
      <c r="G442" s="116">
        <v>570000</v>
      </c>
      <c r="H442" s="114" t="s">
        <v>65</v>
      </c>
      <c r="I442" s="114" t="s">
        <v>119</v>
      </c>
      <c r="J442" s="117">
        <v>44705</v>
      </c>
    </row>
    <row r="443" spans="1:10" ht="14.4">
      <c r="A443" s="114" t="s">
        <v>160</v>
      </c>
      <c r="B443" s="114" t="s">
        <v>4728</v>
      </c>
      <c r="C443" s="114" t="s">
        <v>153</v>
      </c>
      <c r="D443" s="114" t="s">
        <v>162</v>
      </c>
      <c r="E443" s="114" t="s">
        <v>307</v>
      </c>
      <c r="F443" s="115">
        <v>992787</v>
      </c>
      <c r="G443" s="116">
        <v>100000</v>
      </c>
      <c r="H443" s="114" t="s">
        <v>65</v>
      </c>
      <c r="I443" s="114" t="s">
        <v>119</v>
      </c>
      <c r="J443" s="117">
        <v>44923</v>
      </c>
    </row>
    <row r="444" spans="1:10" ht="14.4">
      <c r="A444" s="114" t="s">
        <v>160</v>
      </c>
      <c r="B444" s="114" t="s">
        <v>4728</v>
      </c>
      <c r="C444" s="114" t="s">
        <v>153</v>
      </c>
      <c r="D444" s="114" t="s">
        <v>162</v>
      </c>
      <c r="E444" s="114" t="s">
        <v>62</v>
      </c>
      <c r="F444" s="115">
        <v>987150</v>
      </c>
      <c r="G444" s="116">
        <v>4000000</v>
      </c>
      <c r="H444" s="114" t="s">
        <v>65</v>
      </c>
      <c r="I444" s="114" t="s">
        <v>119</v>
      </c>
      <c r="J444" s="117">
        <v>44753</v>
      </c>
    </row>
    <row r="445" spans="1:10" ht="14.4">
      <c r="A445" s="114" t="s">
        <v>160</v>
      </c>
      <c r="B445" s="114" t="s">
        <v>4728</v>
      </c>
      <c r="C445" s="114" t="s">
        <v>70</v>
      </c>
      <c r="D445" s="114" t="s">
        <v>319</v>
      </c>
      <c r="E445" s="114" t="s">
        <v>62</v>
      </c>
      <c r="F445" s="115">
        <v>982894</v>
      </c>
      <c r="G445" s="116">
        <v>502000</v>
      </c>
      <c r="H445" s="114" t="s">
        <v>65</v>
      </c>
      <c r="I445" s="114" t="s">
        <v>119</v>
      </c>
      <c r="J445" s="117">
        <v>44643</v>
      </c>
    </row>
    <row r="446" spans="1:10" ht="14.4">
      <c r="A446" s="114" t="s">
        <v>160</v>
      </c>
      <c r="B446" s="114" t="s">
        <v>4728</v>
      </c>
      <c r="C446" s="114" t="s">
        <v>153</v>
      </c>
      <c r="D446" s="114" t="s">
        <v>162</v>
      </c>
      <c r="E446" s="114" t="s">
        <v>93</v>
      </c>
      <c r="F446" s="115">
        <v>992264</v>
      </c>
      <c r="G446" s="116">
        <v>525000</v>
      </c>
      <c r="H446" s="114" t="s">
        <v>65</v>
      </c>
      <c r="I446" s="114" t="s">
        <v>119</v>
      </c>
      <c r="J446" s="117">
        <v>44904</v>
      </c>
    </row>
    <row r="447" spans="1:10" ht="14.4">
      <c r="A447" s="114" t="s">
        <v>160</v>
      </c>
      <c r="B447" s="114" t="s">
        <v>4728</v>
      </c>
      <c r="C447" s="114" t="s">
        <v>153</v>
      </c>
      <c r="D447" s="114" t="s">
        <v>162</v>
      </c>
      <c r="E447" s="114" t="s">
        <v>62</v>
      </c>
      <c r="F447" s="115">
        <v>983362</v>
      </c>
      <c r="G447" s="116">
        <v>725900</v>
      </c>
      <c r="H447" s="114" t="s">
        <v>119</v>
      </c>
      <c r="I447" s="114" t="s">
        <v>119</v>
      </c>
      <c r="J447" s="117">
        <v>44656</v>
      </c>
    </row>
    <row r="448" spans="1:10" ht="14.4">
      <c r="A448" s="114" t="s">
        <v>160</v>
      </c>
      <c r="B448" s="114" t="s">
        <v>4728</v>
      </c>
      <c r="C448" s="114" t="s">
        <v>70</v>
      </c>
      <c r="D448" s="114" t="s">
        <v>319</v>
      </c>
      <c r="E448" s="114" t="s">
        <v>62</v>
      </c>
      <c r="F448" s="115">
        <v>992240</v>
      </c>
      <c r="G448" s="116">
        <v>665000</v>
      </c>
      <c r="H448" s="114" t="s">
        <v>65</v>
      </c>
      <c r="I448" s="114" t="s">
        <v>119</v>
      </c>
      <c r="J448" s="117">
        <v>44904</v>
      </c>
    </row>
    <row r="449" spans="1:10" ht="14.4">
      <c r="A449" s="114" t="s">
        <v>160</v>
      </c>
      <c r="B449" s="114" t="s">
        <v>4728</v>
      </c>
      <c r="C449" s="114" t="s">
        <v>153</v>
      </c>
      <c r="D449" s="114" t="s">
        <v>162</v>
      </c>
      <c r="E449" s="114" t="s">
        <v>62</v>
      </c>
      <c r="F449" s="115">
        <v>989372</v>
      </c>
      <c r="G449" s="116">
        <v>3250000</v>
      </c>
      <c r="H449" s="114" t="s">
        <v>65</v>
      </c>
      <c r="I449" s="114" t="s">
        <v>119</v>
      </c>
      <c r="J449" s="117">
        <v>44817</v>
      </c>
    </row>
    <row r="450" spans="1:10" ht="14.4">
      <c r="A450" s="114" t="s">
        <v>160</v>
      </c>
      <c r="B450" s="114" t="s">
        <v>4728</v>
      </c>
      <c r="C450" s="114" t="s">
        <v>153</v>
      </c>
      <c r="D450" s="114" t="s">
        <v>162</v>
      </c>
      <c r="E450" s="114" t="s">
        <v>62</v>
      </c>
      <c r="F450" s="115">
        <v>989574</v>
      </c>
      <c r="G450" s="116">
        <v>1565000</v>
      </c>
      <c r="H450" s="114" t="s">
        <v>65</v>
      </c>
      <c r="I450" s="114" t="s">
        <v>119</v>
      </c>
      <c r="J450" s="117">
        <v>44819</v>
      </c>
    </row>
    <row r="451" spans="1:10" ht="14.4">
      <c r="A451" s="114" t="s">
        <v>160</v>
      </c>
      <c r="B451" s="114" t="s">
        <v>4728</v>
      </c>
      <c r="C451" s="114" t="s">
        <v>70</v>
      </c>
      <c r="D451" s="114" t="s">
        <v>319</v>
      </c>
      <c r="E451" s="114" t="s">
        <v>62</v>
      </c>
      <c r="F451" s="115">
        <v>987521</v>
      </c>
      <c r="G451" s="116">
        <v>324777</v>
      </c>
      <c r="H451" s="114" t="s">
        <v>65</v>
      </c>
      <c r="I451" s="114" t="s">
        <v>119</v>
      </c>
      <c r="J451" s="117">
        <v>44757</v>
      </c>
    </row>
    <row r="452" spans="1:10" ht="14.4">
      <c r="A452" s="114" t="s">
        <v>160</v>
      </c>
      <c r="B452" s="114" t="s">
        <v>4728</v>
      </c>
      <c r="C452" s="114" t="s">
        <v>153</v>
      </c>
      <c r="D452" s="114" t="s">
        <v>162</v>
      </c>
      <c r="E452" s="114" t="s">
        <v>307</v>
      </c>
      <c r="F452" s="115">
        <v>989302</v>
      </c>
      <c r="G452" s="116">
        <v>725000</v>
      </c>
      <c r="H452" s="114" t="s">
        <v>65</v>
      </c>
      <c r="I452" s="114" t="s">
        <v>119</v>
      </c>
      <c r="J452" s="117">
        <v>44813</v>
      </c>
    </row>
    <row r="453" spans="1:10" ht="14.4">
      <c r="A453" s="114" t="s">
        <v>160</v>
      </c>
      <c r="B453" s="114" t="s">
        <v>4728</v>
      </c>
      <c r="C453" s="114" t="s">
        <v>70</v>
      </c>
      <c r="D453" s="114" t="s">
        <v>319</v>
      </c>
      <c r="E453" s="114" t="s">
        <v>62</v>
      </c>
      <c r="F453" s="115">
        <v>990311</v>
      </c>
      <c r="G453" s="116">
        <v>459000</v>
      </c>
      <c r="H453" s="114" t="s">
        <v>65</v>
      </c>
      <c r="I453" s="114" t="s">
        <v>119</v>
      </c>
      <c r="J453" s="117">
        <v>44831</v>
      </c>
    </row>
    <row r="454" spans="1:10" ht="14.4">
      <c r="A454" s="114" t="s">
        <v>160</v>
      </c>
      <c r="B454" s="114" t="s">
        <v>4728</v>
      </c>
      <c r="C454" s="114" t="s">
        <v>153</v>
      </c>
      <c r="D454" s="114" t="s">
        <v>162</v>
      </c>
      <c r="E454" s="114" t="s">
        <v>307</v>
      </c>
      <c r="F454" s="115">
        <v>991333</v>
      </c>
      <c r="G454" s="116">
        <v>450000</v>
      </c>
      <c r="H454" s="114" t="s">
        <v>65</v>
      </c>
      <c r="I454" s="114" t="s">
        <v>119</v>
      </c>
      <c r="J454" s="117">
        <v>44867</v>
      </c>
    </row>
    <row r="455" spans="1:10" ht="14.4">
      <c r="A455" s="114" t="s">
        <v>160</v>
      </c>
      <c r="B455" s="114" t="s">
        <v>4728</v>
      </c>
      <c r="C455" s="114" t="s">
        <v>153</v>
      </c>
      <c r="D455" s="114" t="s">
        <v>162</v>
      </c>
      <c r="E455" s="114" t="s">
        <v>62</v>
      </c>
      <c r="F455" s="115">
        <v>989738</v>
      </c>
      <c r="G455" s="116">
        <v>781110</v>
      </c>
      <c r="H455" s="114" t="s">
        <v>65</v>
      </c>
      <c r="I455" s="114" t="s">
        <v>119</v>
      </c>
      <c r="J455" s="117">
        <v>44820</v>
      </c>
    </row>
    <row r="456" spans="1:10" ht="14.4">
      <c r="A456" s="114" t="s">
        <v>160</v>
      </c>
      <c r="B456" s="114" t="s">
        <v>4728</v>
      </c>
      <c r="C456" s="114" t="s">
        <v>70</v>
      </c>
      <c r="D456" s="114" t="s">
        <v>319</v>
      </c>
      <c r="E456" s="114" t="s">
        <v>62</v>
      </c>
      <c r="F456" s="115">
        <v>986298</v>
      </c>
      <c r="G456" s="116">
        <v>678000</v>
      </c>
      <c r="H456" s="114" t="s">
        <v>65</v>
      </c>
      <c r="I456" s="114" t="s">
        <v>119</v>
      </c>
      <c r="J456" s="117">
        <v>44726</v>
      </c>
    </row>
    <row r="457" spans="1:10" ht="14.4">
      <c r="A457" s="114" t="s">
        <v>160</v>
      </c>
      <c r="B457" s="114" t="s">
        <v>4728</v>
      </c>
      <c r="C457" s="114" t="s">
        <v>805</v>
      </c>
      <c r="D457" s="114" t="s">
        <v>1209</v>
      </c>
      <c r="E457" s="114" t="s">
        <v>62</v>
      </c>
      <c r="F457" s="115">
        <v>985661</v>
      </c>
      <c r="G457" s="116">
        <v>375000</v>
      </c>
      <c r="H457" s="114" t="s">
        <v>65</v>
      </c>
      <c r="I457" s="114" t="s">
        <v>119</v>
      </c>
      <c r="J457" s="117">
        <v>44708</v>
      </c>
    </row>
    <row r="458" spans="1:10" ht="14.4">
      <c r="A458" s="114" t="s">
        <v>160</v>
      </c>
      <c r="B458" s="114" t="s">
        <v>4728</v>
      </c>
      <c r="C458" s="114" t="s">
        <v>70</v>
      </c>
      <c r="D458" s="114" t="s">
        <v>319</v>
      </c>
      <c r="E458" s="114" t="s">
        <v>62</v>
      </c>
      <c r="F458" s="115">
        <v>986339</v>
      </c>
      <c r="G458" s="116">
        <v>349000</v>
      </c>
      <c r="H458" s="114" t="s">
        <v>65</v>
      </c>
      <c r="I458" s="114" t="s">
        <v>119</v>
      </c>
      <c r="J458" s="117">
        <v>44727</v>
      </c>
    </row>
    <row r="459" spans="1:10" ht="14.4">
      <c r="A459" s="114" t="s">
        <v>160</v>
      </c>
      <c r="B459" s="114" t="s">
        <v>4728</v>
      </c>
      <c r="C459" s="114" t="s">
        <v>153</v>
      </c>
      <c r="D459" s="114" t="s">
        <v>162</v>
      </c>
      <c r="E459" s="114" t="s">
        <v>62</v>
      </c>
      <c r="F459" s="115">
        <v>992727</v>
      </c>
      <c r="G459" s="116">
        <v>863023</v>
      </c>
      <c r="H459" s="114" t="s">
        <v>119</v>
      </c>
      <c r="I459" s="114" t="s">
        <v>119</v>
      </c>
      <c r="J459" s="117">
        <v>44922</v>
      </c>
    </row>
    <row r="460" spans="1:10" ht="14.4">
      <c r="A460" s="114" t="s">
        <v>160</v>
      </c>
      <c r="B460" s="114" t="s">
        <v>4728</v>
      </c>
      <c r="C460" s="114" t="s">
        <v>153</v>
      </c>
      <c r="D460" s="114" t="s">
        <v>162</v>
      </c>
      <c r="E460" s="114" t="s">
        <v>93</v>
      </c>
      <c r="F460" s="115">
        <v>989452</v>
      </c>
      <c r="G460" s="116">
        <v>600000</v>
      </c>
      <c r="H460" s="114" t="s">
        <v>65</v>
      </c>
      <c r="I460" s="114" t="s">
        <v>119</v>
      </c>
      <c r="J460" s="117">
        <v>44819</v>
      </c>
    </row>
    <row r="461" spans="1:10" ht="14.4">
      <c r="A461" s="114" t="s">
        <v>160</v>
      </c>
      <c r="B461" s="114" t="s">
        <v>4728</v>
      </c>
      <c r="C461" s="114" t="s">
        <v>153</v>
      </c>
      <c r="D461" s="114" t="s">
        <v>162</v>
      </c>
      <c r="E461" s="114" t="s">
        <v>93</v>
      </c>
      <c r="F461" s="115">
        <v>991445</v>
      </c>
      <c r="G461" s="116">
        <v>2500000</v>
      </c>
      <c r="H461" s="114" t="s">
        <v>65</v>
      </c>
      <c r="I461" s="114" t="s">
        <v>119</v>
      </c>
      <c r="J461" s="117">
        <v>44872</v>
      </c>
    </row>
    <row r="462" spans="1:10" ht="14.4">
      <c r="A462" s="114" t="s">
        <v>160</v>
      </c>
      <c r="B462" s="114" t="s">
        <v>4728</v>
      </c>
      <c r="C462" s="114" t="s">
        <v>153</v>
      </c>
      <c r="D462" s="114" t="s">
        <v>162</v>
      </c>
      <c r="E462" s="114" t="s">
        <v>307</v>
      </c>
      <c r="F462" s="115">
        <v>981116</v>
      </c>
      <c r="G462" s="116">
        <v>680000</v>
      </c>
      <c r="H462" s="114" t="s">
        <v>65</v>
      </c>
      <c r="I462" s="114" t="s">
        <v>119</v>
      </c>
      <c r="J462" s="117">
        <v>44606</v>
      </c>
    </row>
    <row r="463" spans="1:10" ht="14.4">
      <c r="A463" s="114" t="s">
        <v>160</v>
      </c>
      <c r="B463" s="114" t="s">
        <v>4728</v>
      </c>
      <c r="C463" s="114" t="s">
        <v>153</v>
      </c>
      <c r="D463" s="114" t="s">
        <v>162</v>
      </c>
      <c r="E463" s="114" t="s">
        <v>62</v>
      </c>
      <c r="F463" s="115">
        <v>988028</v>
      </c>
      <c r="G463" s="116">
        <v>1100000</v>
      </c>
      <c r="H463" s="114" t="s">
        <v>65</v>
      </c>
      <c r="I463" s="114" t="s">
        <v>119</v>
      </c>
      <c r="J463" s="117">
        <v>44774</v>
      </c>
    </row>
    <row r="464" spans="1:10" ht="14.4">
      <c r="A464" s="114" t="s">
        <v>160</v>
      </c>
      <c r="B464" s="114" t="s">
        <v>4728</v>
      </c>
      <c r="C464" s="114" t="s">
        <v>153</v>
      </c>
      <c r="D464" s="114" t="s">
        <v>162</v>
      </c>
      <c r="E464" s="114" t="s">
        <v>62</v>
      </c>
      <c r="F464" s="115">
        <v>985734</v>
      </c>
      <c r="G464" s="116">
        <v>2900000</v>
      </c>
      <c r="H464" s="114" t="s">
        <v>65</v>
      </c>
      <c r="I464" s="114" t="s">
        <v>119</v>
      </c>
      <c r="J464" s="117">
        <v>44712</v>
      </c>
    </row>
    <row r="465" spans="1:10" ht="14.4">
      <c r="A465" s="114" t="s">
        <v>160</v>
      </c>
      <c r="B465" s="114" t="s">
        <v>4728</v>
      </c>
      <c r="C465" s="114" t="s">
        <v>153</v>
      </c>
      <c r="D465" s="114" t="s">
        <v>162</v>
      </c>
      <c r="E465" s="114" t="s">
        <v>307</v>
      </c>
      <c r="F465" s="115">
        <v>983188</v>
      </c>
      <c r="G465" s="116">
        <v>725000</v>
      </c>
      <c r="H465" s="114" t="s">
        <v>65</v>
      </c>
      <c r="I465" s="114" t="s">
        <v>119</v>
      </c>
      <c r="J465" s="117">
        <v>44651</v>
      </c>
    </row>
    <row r="466" spans="1:10" ht="14.4">
      <c r="A466" s="114" t="s">
        <v>160</v>
      </c>
      <c r="B466" s="114" t="s">
        <v>4728</v>
      </c>
      <c r="C466" s="114" t="s">
        <v>153</v>
      </c>
      <c r="D466" s="114" t="s">
        <v>162</v>
      </c>
      <c r="E466" s="114" t="s">
        <v>62</v>
      </c>
      <c r="F466" s="115">
        <v>981737</v>
      </c>
      <c r="G466" s="116">
        <v>1588299</v>
      </c>
      <c r="H466" s="114" t="s">
        <v>65</v>
      </c>
      <c r="I466" s="114" t="s">
        <v>119</v>
      </c>
      <c r="J466" s="117">
        <v>44617</v>
      </c>
    </row>
    <row r="467" spans="1:10" ht="14.4">
      <c r="A467" s="114" t="s">
        <v>160</v>
      </c>
      <c r="B467" s="114" t="s">
        <v>4728</v>
      </c>
      <c r="C467" s="114" t="s">
        <v>805</v>
      </c>
      <c r="D467" s="114" t="s">
        <v>3418</v>
      </c>
      <c r="E467" s="114" t="s">
        <v>62</v>
      </c>
      <c r="F467" s="115">
        <v>981765</v>
      </c>
      <c r="G467" s="116">
        <v>325000</v>
      </c>
      <c r="H467" s="114" t="s">
        <v>65</v>
      </c>
      <c r="I467" s="114" t="s">
        <v>119</v>
      </c>
      <c r="J467" s="117">
        <v>44617</v>
      </c>
    </row>
    <row r="468" spans="1:10" ht="14.4">
      <c r="A468" s="114" t="s">
        <v>160</v>
      </c>
      <c r="B468" s="114" t="s">
        <v>4728</v>
      </c>
      <c r="C468" s="114" t="s">
        <v>153</v>
      </c>
      <c r="D468" s="114" t="s">
        <v>162</v>
      </c>
      <c r="E468" s="114" t="s">
        <v>93</v>
      </c>
      <c r="F468" s="115">
        <v>980205</v>
      </c>
      <c r="G468" s="116">
        <v>1485000</v>
      </c>
      <c r="H468" s="114" t="s">
        <v>65</v>
      </c>
      <c r="I468" s="114" t="s">
        <v>119</v>
      </c>
      <c r="J468" s="117">
        <v>44585</v>
      </c>
    </row>
    <row r="469" spans="1:10" ht="14.4">
      <c r="A469" s="114" t="s">
        <v>160</v>
      </c>
      <c r="B469" s="114" t="s">
        <v>4728</v>
      </c>
      <c r="C469" s="114" t="s">
        <v>70</v>
      </c>
      <c r="D469" s="114" t="s">
        <v>319</v>
      </c>
      <c r="E469" s="114" t="s">
        <v>62</v>
      </c>
      <c r="F469" s="115">
        <v>981768</v>
      </c>
      <c r="G469" s="116">
        <v>447000</v>
      </c>
      <c r="H469" s="114" t="s">
        <v>65</v>
      </c>
      <c r="I469" s="114" t="s">
        <v>119</v>
      </c>
      <c r="J469" s="117">
        <v>44617</v>
      </c>
    </row>
    <row r="470" spans="1:10" ht="14.4">
      <c r="A470" s="114" t="s">
        <v>160</v>
      </c>
      <c r="B470" s="114" t="s">
        <v>4728</v>
      </c>
      <c r="C470" s="114" t="s">
        <v>153</v>
      </c>
      <c r="D470" s="114" t="s">
        <v>162</v>
      </c>
      <c r="E470" s="114" t="s">
        <v>62</v>
      </c>
      <c r="F470" s="115">
        <v>979939</v>
      </c>
      <c r="G470" s="116">
        <v>3300000</v>
      </c>
      <c r="H470" s="114" t="s">
        <v>65</v>
      </c>
      <c r="I470" s="114" t="s">
        <v>119</v>
      </c>
      <c r="J470" s="117">
        <v>44579</v>
      </c>
    </row>
    <row r="471" spans="1:10" ht="14.4">
      <c r="A471" s="114" t="s">
        <v>160</v>
      </c>
      <c r="B471" s="114" t="s">
        <v>4728</v>
      </c>
      <c r="C471" s="114" t="s">
        <v>153</v>
      </c>
      <c r="D471" s="114" t="s">
        <v>162</v>
      </c>
      <c r="E471" s="114" t="s">
        <v>62</v>
      </c>
      <c r="F471" s="115">
        <v>983573</v>
      </c>
      <c r="G471" s="116">
        <v>6815000</v>
      </c>
      <c r="H471" s="114" t="s">
        <v>65</v>
      </c>
      <c r="I471" s="114" t="s">
        <v>119</v>
      </c>
      <c r="J471" s="117">
        <v>44662</v>
      </c>
    </row>
    <row r="472" spans="1:10" ht="14.4">
      <c r="A472" s="114" t="s">
        <v>160</v>
      </c>
      <c r="B472" s="114" t="s">
        <v>4728</v>
      </c>
      <c r="C472" s="114" t="s">
        <v>153</v>
      </c>
      <c r="D472" s="114" t="s">
        <v>162</v>
      </c>
      <c r="E472" s="114" t="s">
        <v>93</v>
      </c>
      <c r="F472" s="115">
        <v>980561</v>
      </c>
      <c r="G472" s="116">
        <v>551500</v>
      </c>
      <c r="H472" s="114" t="s">
        <v>65</v>
      </c>
      <c r="I472" s="114" t="s">
        <v>119</v>
      </c>
      <c r="J472" s="117">
        <v>44592</v>
      </c>
    </row>
    <row r="473" spans="1:10" ht="14.4">
      <c r="A473" s="114" t="s">
        <v>160</v>
      </c>
      <c r="B473" s="114" t="s">
        <v>4728</v>
      </c>
      <c r="C473" s="114" t="s">
        <v>153</v>
      </c>
      <c r="D473" s="114" t="s">
        <v>162</v>
      </c>
      <c r="E473" s="114" t="s">
        <v>93</v>
      </c>
      <c r="F473" s="115">
        <v>980558</v>
      </c>
      <c r="G473" s="116">
        <v>959000</v>
      </c>
      <c r="H473" s="114" t="s">
        <v>65</v>
      </c>
      <c r="I473" s="114" t="s">
        <v>119</v>
      </c>
      <c r="J473" s="117">
        <v>44592</v>
      </c>
    </row>
    <row r="474" spans="1:10" ht="14.4">
      <c r="A474" s="114" t="s">
        <v>160</v>
      </c>
      <c r="B474" s="114" t="s">
        <v>4728</v>
      </c>
      <c r="C474" s="114" t="s">
        <v>153</v>
      </c>
      <c r="D474" s="114" t="s">
        <v>162</v>
      </c>
      <c r="E474" s="114" t="s">
        <v>62</v>
      </c>
      <c r="F474" s="115">
        <v>987958</v>
      </c>
      <c r="G474" s="116">
        <v>2059839</v>
      </c>
      <c r="H474" s="114" t="s">
        <v>119</v>
      </c>
      <c r="I474" s="114" t="s">
        <v>119</v>
      </c>
      <c r="J474" s="117">
        <v>44771</v>
      </c>
    </row>
    <row r="475" spans="1:10" ht="14.4">
      <c r="A475" s="114" t="s">
        <v>160</v>
      </c>
      <c r="B475" s="114" t="s">
        <v>4728</v>
      </c>
      <c r="C475" s="114" t="s">
        <v>70</v>
      </c>
      <c r="D475" s="114" t="s">
        <v>319</v>
      </c>
      <c r="E475" s="114" t="s">
        <v>62</v>
      </c>
      <c r="F475" s="115">
        <v>984291</v>
      </c>
      <c r="G475" s="116">
        <v>925000</v>
      </c>
      <c r="H475" s="114" t="s">
        <v>65</v>
      </c>
      <c r="I475" s="114" t="s">
        <v>119</v>
      </c>
      <c r="J475" s="117">
        <v>44679</v>
      </c>
    </row>
    <row r="476" spans="1:10" ht="14.4">
      <c r="A476" s="114" t="s">
        <v>160</v>
      </c>
      <c r="B476" s="114" t="s">
        <v>4728</v>
      </c>
      <c r="C476" s="114" t="s">
        <v>153</v>
      </c>
      <c r="D476" s="114" t="s">
        <v>162</v>
      </c>
      <c r="E476" s="114" t="s">
        <v>93</v>
      </c>
      <c r="F476" s="115">
        <v>983770</v>
      </c>
      <c r="G476" s="116">
        <v>1240000</v>
      </c>
      <c r="H476" s="114" t="s">
        <v>65</v>
      </c>
      <c r="I476" s="114" t="s">
        <v>119</v>
      </c>
      <c r="J476" s="117">
        <v>44666</v>
      </c>
    </row>
    <row r="477" spans="1:10" ht="14.4">
      <c r="A477" s="114" t="s">
        <v>160</v>
      </c>
      <c r="B477" s="114" t="s">
        <v>4728</v>
      </c>
      <c r="C477" s="114" t="s">
        <v>153</v>
      </c>
      <c r="D477" s="114" t="s">
        <v>162</v>
      </c>
      <c r="E477" s="114" t="s">
        <v>192</v>
      </c>
      <c r="F477" s="115">
        <v>983136</v>
      </c>
      <c r="G477" s="116">
        <v>2500000</v>
      </c>
      <c r="H477" s="114" t="s">
        <v>65</v>
      </c>
      <c r="I477" s="114" t="s">
        <v>119</v>
      </c>
      <c r="J477" s="117">
        <v>44650</v>
      </c>
    </row>
    <row r="478" spans="1:10" ht="14.4">
      <c r="A478" s="114" t="s">
        <v>160</v>
      </c>
      <c r="B478" s="114" t="s">
        <v>4728</v>
      </c>
      <c r="C478" s="114" t="s">
        <v>153</v>
      </c>
      <c r="D478" s="114" t="s">
        <v>162</v>
      </c>
      <c r="E478" s="114" t="s">
        <v>62</v>
      </c>
      <c r="F478" s="115">
        <v>987664</v>
      </c>
      <c r="G478" s="116">
        <v>1800000</v>
      </c>
      <c r="H478" s="114" t="s">
        <v>65</v>
      </c>
      <c r="I478" s="114" t="s">
        <v>119</v>
      </c>
      <c r="J478" s="117">
        <v>44762</v>
      </c>
    </row>
    <row r="479" spans="1:10" ht="14.4">
      <c r="A479" s="114" t="s">
        <v>160</v>
      </c>
      <c r="B479" s="114" t="s">
        <v>4728</v>
      </c>
      <c r="C479" s="114" t="s">
        <v>153</v>
      </c>
      <c r="D479" s="114" t="s">
        <v>162</v>
      </c>
      <c r="E479" s="114" t="s">
        <v>93</v>
      </c>
      <c r="F479" s="115">
        <v>982113</v>
      </c>
      <c r="G479" s="116">
        <v>1000000</v>
      </c>
      <c r="H479" s="114" t="s">
        <v>65</v>
      </c>
      <c r="I479" s="114" t="s">
        <v>119</v>
      </c>
      <c r="J479" s="117">
        <v>44627</v>
      </c>
    </row>
    <row r="480" spans="1:10" ht="14.4">
      <c r="A480" s="114" t="s">
        <v>160</v>
      </c>
      <c r="B480" s="114" t="s">
        <v>4728</v>
      </c>
      <c r="C480" s="114" t="s">
        <v>70</v>
      </c>
      <c r="D480" s="114" t="s">
        <v>319</v>
      </c>
      <c r="E480" s="114" t="s">
        <v>62</v>
      </c>
      <c r="F480" s="115">
        <v>984369</v>
      </c>
      <c r="G480" s="116">
        <v>875000</v>
      </c>
      <c r="H480" s="114" t="s">
        <v>65</v>
      </c>
      <c r="I480" s="114" t="s">
        <v>119</v>
      </c>
      <c r="J480" s="117">
        <v>44680</v>
      </c>
    </row>
    <row r="481" spans="1:10" ht="14.4">
      <c r="A481" s="114" t="s">
        <v>160</v>
      </c>
      <c r="B481" s="114" t="s">
        <v>4728</v>
      </c>
      <c r="C481" s="114" t="s">
        <v>153</v>
      </c>
      <c r="D481" s="114" t="s">
        <v>162</v>
      </c>
      <c r="E481" s="114" t="s">
        <v>62</v>
      </c>
      <c r="F481" s="115">
        <v>990435</v>
      </c>
      <c r="G481" s="116">
        <v>1550000</v>
      </c>
      <c r="H481" s="114" t="s">
        <v>65</v>
      </c>
      <c r="I481" s="114" t="s">
        <v>119</v>
      </c>
      <c r="J481" s="117">
        <v>44834</v>
      </c>
    </row>
    <row r="482" spans="1:10" ht="14.4">
      <c r="A482" s="114" t="s">
        <v>160</v>
      </c>
      <c r="B482" s="114" t="s">
        <v>4728</v>
      </c>
      <c r="C482" s="114" t="s">
        <v>153</v>
      </c>
      <c r="D482" s="114" t="s">
        <v>162</v>
      </c>
      <c r="E482" s="114" t="s">
        <v>62</v>
      </c>
      <c r="F482" s="115">
        <v>983956</v>
      </c>
      <c r="G482" s="116">
        <v>520000</v>
      </c>
      <c r="H482" s="114" t="s">
        <v>65</v>
      </c>
      <c r="I482" s="114" t="s">
        <v>119</v>
      </c>
      <c r="J482" s="117">
        <v>44671</v>
      </c>
    </row>
    <row r="483" spans="1:10" ht="14.4">
      <c r="A483" s="114" t="s">
        <v>160</v>
      </c>
      <c r="B483" s="114" t="s">
        <v>4728</v>
      </c>
      <c r="C483" s="114" t="s">
        <v>153</v>
      </c>
      <c r="D483" s="114" t="s">
        <v>162</v>
      </c>
      <c r="E483" s="114" t="s">
        <v>307</v>
      </c>
      <c r="F483" s="115">
        <v>984347</v>
      </c>
      <c r="G483" s="116">
        <v>1629100</v>
      </c>
      <c r="H483" s="114" t="s">
        <v>119</v>
      </c>
      <c r="I483" s="114" t="s">
        <v>119</v>
      </c>
      <c r="J483" s="117">
        <v>44680</v>
      </c>
    </row>
    <row r="484" spans="1:10" ht="14.4">
      <c r="A484" s="114" t="s">
        <v>160</v>
      </c>
      <c r="B484" s="114" t="s">
        <v>4728</v>
      </c>
      <c r="C484" s="114" t="s">
        <v>153</v>
      </c>
      <c r="D484" s="114" t="s">
        <v>162</v>
      </c>
      <c r="E484" s="114" t="s">
        <v>62</v>
      </c>
      <c r="F484" s="115">
        <v>983486</v>
      </c>
      <c r="G484" s="116">
        <v>1659673</v>
      </c>
      <c r="H484" s="114" t="s">
        <v>119</v>
      </c>
      <c r="I484" s="114" t="s">
        <v>119</v>
      </c>
      <c r="J484" s="117">
        <v>44659</v>
      </c>
    </row>
    <row r="485" spans="1:10" ht="14.4">
      <c r="A485" s="114" t="s">
        <v>160</v>
      </c>
      <c r="B485" s="114" t="s">
        <v>4728</v>
      </c>
      <c r="C485" s="114" t="s">
        <v>153</v>
      </c>
      <c r="D485" s="114" t="s">
        <v>162</v>
      </c>
      <c r="E485" s="114" t="s">
        <v>93</v>
      </c>
      <c r="F485" s="115">
        <v>983043</v>
      </c>
      <c r="G485" s="116">
        <v>1606500</v>
      </c>
      <c r="H485" s="114" t="s">
        <v>65</v>
      </c>
      <c r="I485" s="114" t="s">
        <v>119</v>
      </c>
      <c r="J485" s="117">
        <v>44648</v>
      </c>
    </row>
    <row r="486" spans="1:10" ht="14.4">
      <c r="A486" s="114" t="s">
        <v>160</v>
      </c>
      <c r="B486" s="114" t="s">
        <v>4728</v>
      </c>
      <c r="C486" s="114" t="s">
        <v>153</v>
      </c>
      <c r="D486" s="114" t="s">
        <v>162</v>
      </c>
      <c r="E486" s="114" t="s">
        <v>307</v>
      </c>
      <c r="F486" s="115">
        <v>982765</v>
      </c>
      <c r="G486" s="116">
        <v>385000</v>
      </c>
      <c r="H486" s="114" t="s">
        <v>65</v>
      </c>
      <c r="I486" s="114" t="s">
        <v>119</v>
      </c>
      <c r="J486" s="117">
        <v>44641</v>
      </c>
    </row>
    <row r="487" spans="1:10" ht="14.4">
      <c r="A487" s="114" t="s">
        <v>160</v>
      </c>
      <c r="B487" s="114" t="s">
        <v>4728</v>
      </c>
      <c r="C487" s="114" t="s">
        <v>153</v>
      </c>
      <c r="D487" s="114" t="s">
        <v>162</v>
      </c>
      <c r="E487" s="114" t="s">
        <v>62</v>
      </c>
      <c r="F487" s="115">
        <v>990425</v>
      </c>
      <c r="G487" s="116">
        <v>1250000</v>
      </c>
      <c r="H487" s="114" t="s">
        <v>65</v>
      </c>
      <c r="I487" s="114" t="s">
        <v>119</v>
      </c>
      <c r="J487" s="117">
        <v>44834</v>
      </c>
    </row>
    <row r="488" spans="1:10" ht="14.4">
      <c r="A488" s="114" t="s">
        <v>160</v>
      </c>
      <c r="B488" s="114" t="s">
        <v>4728</v>
      </c>
      <c r="C488" s="114" t="s">
        <v>70</v>
      </c>
      <c r="D488" s="114" t="s">
        <v>319</v>
      </c>
      <c r="E488" s="114" t="s">
        <v>62</v>
      </c>
      <c r="F488" s="115">
        <v>981217</v>
      </c>
      <c r="G488" s="116">
        <v>603400</v>
      </c>
      <c r="H488" s="114" t="s">
        <v>65</v>
      </c>
      <c r="I488" s="114" t="s">
        <v>119</v>
      </c>
      <c r="J488" s="117">
        <v>44607</v>
      </c>
    </row>
    <row r="489" spans="1:10" ht="14.4">
      <c r="A489" s="114" t="s">
        <v>160</v>
      </c>
      <c r="B489" s="114" t="s">
        <v>4728</v>
      </c>
      <c r="C489" s="114" t="s">
        <v>70</v>
      </c>
      <c r="D489" s="114" t="s">
        <v>319</v>
      </c>
      <c r="E489" s="114" t="s">
        <v>62</v>
      </c>
      <c r="F489" s="115">
        <v>979399</v>
      </c>
      <c r="G489" s="116">
        <v>925000</v>
      </c>
      <c r="H489" s="114" t="s">
        <v>65</v>
      </c>
      <c r="I489" s="114" t="s">
        <v>119</v>
      </c>
      <c r="J489" s="117">
        <v>44566</v>
      </c>
    </row>
    <row r="490" spans="1:10" ht="14.4">
      <c r="A490" s="114" t="s">
        <v>160</v>
      </c>
      <c r="B490" s="114" t="s">
        <v>4728</v>
      </c>
      <c r="C490" s="114" t="s">
        <v>70</v>
      </c>
      <c r="D490" s="114" t="s">
        <v>319</v>
      </c>
      <c r="E490" s="114" t="s">
        <v>62</v>
      </c>
      <c r="F490" s="115">
        <v>988102</v>
      </c>
      <c r="G490" s="116">
        <v>432500</v>
      </c>
      <c r="H490" s="114" t="s">
        <v>65</v>
      </c>
      <c r="I490" s="114" t="s">
        <v>119</v>
      </c>
      <c r="J490" s="117">
        <v>44776</v>
      </c>
    </row>
    <row r="491" spans="1:10" ht="14.4">
      <c r="A491" s="114" t="s">
        <v>160</v>
      </c>
      <c r="B491" s="114" t="s">
        <v>4728</v>
      </c>
      <c r="C491" s="114" t="s">
        <v>70</v>
      </c>
      <c r="D491" s="114" t="s">
        <v>319</v>
      </c>
      <c r="E491" s="114" t="s">
        <v>176</v>
      </c>
      <c r="F491" s="115">
        <v>986417</v>
      </c>
      <c r="G491" s="116">
        <v>470000</v>
      </c>
      <c r="H491" s="114" t="s">
        <v>65</v>
      </c>
      <c r="I491" s="114" t="s">
        <v>119</v>
      </c>
      <c r="J491" s="117">
        <v>44729</v>
      </c>
    </row>
    <row r="492" spans="1:10" ht="14.4">
      <c r="A492" s="114" t="s">
        <v>160</v>
      </c>
      <c r="B492" s="114" t="s">
        <v>4728</v>
      </c>
      <c r="C492" s="114" t="s">
        <v>153</v>
      </c>
      <c r="D492" s="114" t="s">
        <v>162</v>
      </c>
      <c r="E492" s="114" t="s">
        <v>62</v>
      </c>
      <c r="F492" s="115">
        <v>986699</v>
      </c>
      <c r="G492" s="116">
        <v>1850000</v>
      </c>
      <c r="H492" s="114" t="s">
        <v>65</v>
      </c>
      <c r="I492" s="114" t="s">
        <v>119</v>
      </c>
      <c r="J492" s="117">
        <v>44739</v>
      </c>
    </row>
    <row r="493" spans="1:10" ht="14.4">
      <c r="A493" s="114" t="s">
        <v>160</v>
      </c>
      <c r="B493" s="114" t="s">
        <v>4728</v>
      </c>
      <c r="C493" s="114" t="s">
        <v>153</v>
      </c>
      <c r="D493" s="114" t="s">
        <v>162</v>
      </c>
      <c r="E493" s="114" t="s">
        <v>62</v>
      </c>
      <c r="F493" s="115">
        <v>987611</v>
      </c>
      <c r="G493" s="116">
        <v>9650000</v>
      </c>
      <c r="H493" s="114" t="s">
        <v>65</v>
      </c>
      <c r="I493" s="114" t="s">
        <v>119</v>
      </c>
      <c r="J493" s="117">
        <v>44761</v>
      </c>
    </row>
    <row r="494" spans="1:10" ht="14.4">
      <c r="A494" s="114" t="s">
        <v>160</v>
      </c>
      <c r="B494" s="114" t="s">
        <v>4728</v>
      </c>
      <c r="C494" s="114" t="s">
        <v>153</v>
      </c>
      <c r="D494" s="114" t="s">
        <v>162</v>
      </c>
      <c r="E494" s="114" t="s">
        <v>307</v>
      </c>
      <c r="F494" s="115">
        <v>987380</v>
      </c>
      <c r="G494" s="116">
        <v>490000</v>
      </c>
      <c r="H494" s="114" t="s">
        <v>65</v>
      </c>
      <c r="I494" s="114" t="s">
        <v>119</v>
      </c>
      <c r="J494" s="117">
        <v>44756</v>
      </c>
    </row>
    <row r="495" spans="1:10" ht="14.4">
      <c r="A495" s="114" t="s">
        <v>160</v>
      </c>
      <c r="B495" s="114" t="s">
        <v>4728</v>
      </c>
      <c r="C495" s="114" t="s">
        <v>70</v>
      </c>
      <c r="D495" s="114" t="s">
        <v>319</v>
      </c>
      <c r="E495" s="114" t="s">
        <v>93</v>
      </c>
      <c r="F495" s="115">
        <v>981683</v>
      </c>
      <c r="G495" s="116">
        <v>539000</v>
      </c>
      <c r="H495" s="114" t="s">
        <v>65</v>
      </c>
      <c r="I495" s="114" t="s">
        <v>119</v>
      </c>
      <c r="J495" s="117">
        <v>44616</v>
      </c>
    </row>
    <row r="496" spans="1:10" ht="14.4">
      <c r="A496" s="114" t="s">
        <v>160</v>
      </c>
      <c r="B496" s="114" t="s">
        <v>4728</v>
      </c>
      <c r="C496" s="114" t="s">
        <v>70</v>
      </c>
      <c r="D496" s="114" t="s">
        <v>319</v>
      </c>
      <c r="E496" s="114" t="s">
        <v>62</v>
      </c>
      <c r="F496" s="115">
        <v>988027</v>
      </c>
      <c r="G496" s="116">
        <v>650000</v>
      </c>
      <c r="H496" s="114" t="s">
        <v>65</v>
      </c>
      <c r="I496" s="114" t="s">
        <v>119</v>
      </c>
      <c r="J496" s="117">
        <v>44774</v>
      </c>
    </row>
    <row r="497" spans="1:10" ht="14.4">
      <c r="A497" s="114" t="s">
        <v>160</v>
      </c>
      <c r="B497" s="114" t="s">
        <v>4728</v>
      </c>
      <c r="C497" s="114" t="s">
        <v>153</v>
      </c>
      <c r="D497" s="114" t="s">
        <v>162</v>
      </c>
      <c r="E497" s="114" t="s">
        <v>93</v>
      </c>
      <c r="F497" s="115">
        <v>980515</v>
      </c>
      <c r="G497" s="116">
        <v>1122750</v>
      </c>
      <c r="H497" s="114" t="s">
        <v>65</v>
      </c>
      <c r="I497" s="114" t="s">
        <v>119</v>
      </c>
      <c r="J497" s="117">
        <v>44592</v>
      </c>
    </row>
    <row r="498" spans="1:10" ht="14.4">
      <c r="A498" s="114" t="s">
        <v>160</v>
      </c>
      <c r="B498" s="114" t="s">
        <v>4728</v>
      </c>
      <c r="C498" s="114" t="s">
        <v>153</v>
      </c>
      <c r="D498" s="114" t="s">
        <v>162</v>
      </c>
      <c r="E498" s="114" t="s">
        <v>62</v>
      </c>
      <c r="F498" s="115">
        <v>979375</v>
      </c>
      <c r="G498" s="116">
        <v>1840000</v>
      </c>
      <c r="H498" s="114" t="s">
        <v>65</v>
      </c>
      <c r="I498" s="114" t="s">
        <v>119</v>
      </c>
      <c r="J498" s="117">
        <v>44566</v>
      </c>
    </row>
    <row r="499" spans="1:10" ht="14.4">
      <c r="A499" s="114" t="s">
        <v>160</v>
      </c>
      <c r="B499" s="114" t="s">
        <v>4728</v>
      </c>
      <c r="C499" s="114" t="s">
        <v>153</v>
      </c>
      <c r="D499" s="114" t="s">
        <v>162</v>
      </c>
      <c r="E499" s="114" t="s">
        <v>62</v>
      </c>
      <c r="F499" s="115">
        <v>988019</v>
      </c>
      <c r="G499" s="116">
        <v>2100000</v>
      </c>
      <c r="H499" s="114" t="s">
        <v>65</v>
      </c>
      <c r="I499" s="114" t="s">
        <v>119</v>
      </c>
      <c r="J499" s="117">
        <v>44774</v>
      </c>
    </row>
    <row r="500" spans="1:10" ht="14.4">
      <c r="A500" s="114" t="s">
        <v>160</v>
      </c>
      <c r="B500" s="114" t="s">
        <v>4728</v>
      </c>
      <c r="C500" s="114" t="s">
        <v>153</v>
      </c>
      <c r="D500" s="114" t="s">
        <v>162</v>
      </c>
      <c r="E500" s="114" t="s">
        <v>93</v>
      </c>
      <c r="F500" s="115">
        <v>979480</v>
      </c>
      <c r="G500" s="116">
        <v>2499000</v>
      </c>
      <c r="H500" s="114" t="s">
        <v>65</v>
      </c>
      <c r="I500" s="114" t="s">
        <v>119</v>
      </c>
      <c r="J500" s="117">
        <v>44568</v>
      </c>
    </row>
    <row r="501" spans="1:10" ht="14.4">
      <c r="A501" s="114" t="s">
        <v>160</v>
      </c>
      <c r="B501" s="114" t="s">
        <v>4728</v>
      </c>
      <c r="C501" s="114" t="s">
        <v>70</v>
      </c>
      <c r="D501" s="114" t="s">
        <v>319</v>
      </c>
      <c r="E501" s="114" t="s">
        <v>176</v>
      </c>
      <c r="F501" s="115">
        <v>985736</v>
      </c>
      <c r="G501" s="116">
        <v>400000</v>
      </c>
      <c r="H501" s="114" t="s">
        <v>65</v>
      </c>
      <c r="I501" s="114" t="s">
        <v>119</v>
      </c>
      <c r="J501" s="117">
        <v>44712</v>
      </c>
    </row>
    <row r="502" spans="1:10" ht="14.4">
      <c r="A502" s="114" t="s">
        <v>160</v>
      </c>
      <c r="B502" s="114" t="s">
        <v>4728</v>
      </c>
      <c r="C502" s="114" t="s">
        <v>153</v>
      </c>
      <c r="D502" s="114" t="s">
        <v>162</v>
      </c>
      <c r="E502" s="114" t="s">
        <v>307</v>
      </c>
      <c r="F502" s="115">
        <v>979471</v>
      </c>
      <c r="G502" s="116">
        <v>1193000</v>
      </c>
      <c r="H502" s="114" t="s">
        <v>65</v>
      </c>
      <c r="I502" s="114" t="s">
        <v>119</v>
      </c>
      <c r="J502" s="117">
        <v>44568</v>
      </c>
    </row>
    <row r="503" spans="1:10" ht="14.4">
      <c r="A503" s="114" t="s">
        <v>160</v>
      </c>
      <c r="B503" s="114" t="s">
        <v>4728</v>
      </c>
      <c r="C503" s="114" t="s">
        <v>70</v>
      </c>
      <c r="D503" s="114" t="s">
        <v>319</v>
      </c>
      <c r="E503" s="114" t="s">
        <v>62</v>
      </c>
      <c r="F503" s="115">
        <v>986387</v>
      </c>
      <c r="G503" s="116">
        <v>830000</v>
      </c>
      <c r="H503" s="114" t="s">
        <v>65</v>
      </c>
      <c r="I503" s="114" t="s">
        <v>119</v>
      </c>
      <c r="J503" s="117">
        <v>44728</v>
      </c>
    </row>
    <row r="504" spans="1:10" ht="14.4">
      <c r="A504" s="114" t="s">
        <v>160</v>
      </c>
      <c r="B504" s="114" t="s">
        <v>4728</v>
      </c>
      <c r="C504" s="114" t="s">
        <v>153</v>
      </c>
      <c r="D504" s="114" t="s">
        <v>162</v>
      </c>
      <c r="E504" s="114" t="s">
        <v>307</v>
      </c>
      <c r="F504" s="115">
        <v>979415</v>
      </c>
      <c r="G504" s="116">
        <v>3500000</v>
      </c>
      <c r="H504" s="114" t="s">
        <v>65</v>
      </c>
      <c r="I504" s="114" t="s">
        <v>119</v>
      </c>
      <c r="J504" s="117">
        <v>44567</v>
      </c>
    </row>
    <row r="505" spans="1:10" ht="14.4">
      <c r="A505" s="114" t="s">
        <v>160</v>
      </c>
      <c r="B505" s="114" t="s">
        <v>4728</v>
      </c>
      <c r="C505" s="114" t="s">
        <v>153</v>
      </c>
      <c r="D505" s="114" t="s">
        <v>162</v>
      </c>
      <c r="E505" s="114" t="s">
        <v>93</v>
      </c>
      <c r="F505" s="115">
        <v>986509</v>
      </c>
      <c r="G505" s="116">
        <v>892500</v>
      </c>
      <c r="H505" s="114" t="s">
        <v>65</v>
      </c>
      <c r="I505" s="114" t="s">
        <v>119</v>
      </c>
      <c r="J505" s="117">
        <v>44733</v>
      </c>
    </row>
    <row r="506" spans="1:10" ht="14.4">
      <c r="A506" s="114" t="s">
        <v>160</v>
      </c>
      <c r="B506" s="114" t="s">
        <v>4728</v>
      </c>
      <c r="C506" s="114" t="s">
        <v>153</v>
      </c>
      <c r="D506" s="114" t="s">
        <v>162</v>
      </c>
      <c r="E506" s="114" t="s">
        <v>93</v>
      </c>
      <c r="F506" s="115">
        <v>979432</v>
      </c>
      <c r="G506" s="116">
        <v>1005250</v>
      </c>
      <c r="H506" s="114" t="s">
        <v>65</v>
      </c>
      <c r="I506" s="114" t="s">
        <v>119</v>
      </c>
      <c r="J506" s="117">
        <v>44567</v>
      </c>
    </row>
    <row r="507" spans="1:10" ht="14.4">
      <c r="A507" s="114" t="s">
        <v>160</v>
      </c>
      <c r="B507" s="114" t="s">
        <v>4728</v>
      </c>
      <c r="C507" s="114" t="s">
        <v>153</v>
      </c>
      <c r="D507" s="114" t="s">
        <v>162</v>
      </c>
      <c r="E507" s="114" t="s">
        <v>62</v>
      </c>
      <c r="F507" s="115">
        <v>979523</v>
      </c>
      <c r="G507" s="116">
        <v>1700000</v>
      </c>
      <c r="H507" s="114" t="s">
        <v>65</v>
      </c>
      <c r="I507" s="114" t="s">
        <v>119</v>
      </c>
      <c r="J507" s="117">
        <v>44568</v>
      </c>
    </row>
    <row r="508" spans="1:10" ht="14.4">
      <c r="A508" s="114" t="s">
        <v>160</v>
      </c>
      <c r="B508" s="114" t="s">
        <v>4728</v>
      </c>
      <c r="C508" s="114" t="s">
        <v>153</v>
      </c>
      <c r="D508" s="114" t="s">
        <v>162</v>
      </c>
      <c r="E508" s="114" t="s">
        <v>62</v>
      </c>
      <c r="F508" s="115">
        <v>984438</v>
      </c>
      <c r="G508" s="116">
        <v>1200000</v>
      </c>
      <c r="H508" s="114" t="s">
        <v>65</v>
      </c>
      <c r="I508" s="114" t="s">
        <v>119</v>
      </c>
      <c r="J508" s="117">
        <v>44683</v>
      </c>
    </row>
    <row r="509" spans="1:10" ht="14.4">
      <c r="A509" s="114" t="s">
        <v>160</v>
      </c>
      <c r="B509" s="114" t="s">
        <v>4728</v>
      </c>
      <c r="C509" s="114" t="s">
        <v>153</v>
      </c>
      <c r="D509" s="114" t="s">
        <v>162</v>
      </c>
      <c r="E509" s="114" t="s">
        <v>62</v>
      </c>
      <c r="F509" s="115">
        <v>987964</v>
      </c>
      <c r="G509" s="116">
        <v>4747500</v>
      </c>
      <c r="H509" s="114" t="s">
        <v>65</v>
      </c>
      <c r="I509" s="114" t="s">
        <v>119</v>
      </c>
      <c r="J509" s="117">
        <v>44771</v>
      </c>
    </row>
    <row r="510" spans="1:10" ht="14.4">
      <c r="A510" s="114" t="s">
        <v>160</v>
      </c>
      <c r="B510" s="114" t="s">
        <v>4728</v>
      </c>
      <c r="C510" s="114" t="s">
        <v>153</v>
      </c>
      <c r="D510" s="114" t="s">
        <v>162</v>
      </c>
      <c r="E510" s="114" t="s">
        <v>307</v>
      </c>
      <c r="F510" s="115">
        <v>982671</v>
      </c>
      <c r="G510" s="116">
        <v>1656342</v>
      </c>
      <c r="H510" s="114" t="s">
        <v>119</v>
      </c>
      <c r="I510" s="114" t="s">
        <v>119</v>
      </c>
      <c r="J510" s="117">
        <v>44638</v>
      </c>
    </row>
    <row r="511" spans="1:10" ht="14.4">
      <c r="A511" s="114" t="s">
        <v>160</v>
      </c>
      <c r="B511" s="114" t="s">
        <v>4728</v>
      </c>
      <c r="C511" s="114" t="s">
        <v>153</v>
      </c>
      <c r="D511" s="114" t="s">
        <v>162</v>
      </c>
      <c r="E511" s="114" t="s">
        <v>62</v>
      </c>
      <c r="F511" s="115">
        <v>984424</v>
      </c>
      <c r="G511" s="116">
        <v>805000</v>
      </c>
      <c r="H511" s="114" t="s">
        <v>65</v>
      </c>
      <c r="I511" s="114" t="s">
        <v>119</v>
      </c>
      <c r="J511" s="117">
        <v>44683</v>
      </c>
    </row>
    <row r="512" spans="1:10" ht="14.4">
      <c r="A512" s="114" t="s">
        <v>160</v>
      </c>
      <c r="B512" s="114" t="s">
        <v>4728</v>
      </c>
      <c r="C512" s="114" t="s">
        <v>70</v>
      </c>
      <c r="D512" s="114" t="s">
        <v>319</v>
      </c>
      <c r="E512" s="114" t="s">
        <v>62</v>
      </c>
      <c r="F512" s="115">
        <v>983783</v>
      </c>
      <c r="G512" s="116">
        <v>605000</v>
      </c>
      <c r="H512" s="114" t="s">
        <v>65</v>
      </c>
      <c r="I512" s="114" t="s">
        <v>119</v>
      </c>
      <c r="J512" s="117">
        <v>44666</v>
      </c>
    </row>
    <row r="513" spans="1:10" ht="14.4">
      <c r="A513" s="114" t="s">
        <v>160</v>
      </c>
      <c r="B513" s="114" t="s">
        <v>4728</v>
      </c>
      <c r="C513" s="114" t="s">
        <v>153</v>
      </c>
      <c r="D513" s="114" t="s">
        <v>162</v>
      </c>
      <c r="E513" s="114" t="s">
        <v>93</v>
      </c>
      <c r="F513" s="115">
        <v>987951</v>
      </c>
      <c r="G513" s="116">
        <v>950000</v>
      </c>
      <c r="H513" s="114" t="s">
        <v>65</v>
      </c>
      <c r="I513" s="114" t="s">
        <v>119</v>
      </c>
      <c r="J513" s="117">
        <v>44771</v>
      </c>
    </row>
    <row r="514" spans="1:10" ht="14.4">
      <c r="A514" s="114" t="s">
        <v>160</v>
      </c>
      <c r="B514" s="114" t="s">
        <v>4728</v>
      </c>
      <c r="C514" s="114" t="s">
        <v>153</v>
      </c>
      <c r="D514" s="114" t="s">
        <v>162</v>
      </c>
      <c r="E514" s="114" t="s">
        <v>93</v>
      </c>
      <c r="F514" s="115">
        <v>979449</v>
      </c>
      <c r="G514" s="116">
        <v>1096000</v>
      </c>
      <c r="H514" s="114" t="s">
        <v>65</v>
      </c>
      <c r="I514" s="114" t="s">
        <v>119</v>
      </c>
      <c r="J514" s="117">
        <v>44567</v>
      </c>
    </row>
    <row r="515" spans="1:10" ht="14.4">
      <c r="A515" s="114" t="s">
        <v>160</v>
      </c>
      <c r="B515" s="114" t="s">
        <v>4728</v>
      </c>
      <c r="C515" s="114" t="s">
        <v>70</v>
      </c>
      <c r="D515" s="114" t="s">
        <v>319</v>
      </c>
      <c r="E515" s="114" t="s">
        <v>62</v>
      </c>
      <c r="F515" s="115">
        <v>984454</v>
      </c>
      <c r="G515" s="116">
        <v>549000</v>
      </c>
      <c r="H515" s="114" t="s">
        <v>65</v>
      </c>
      <c r="I515" s="114" t="s">
        <v>119</v>
      </c>
      <c r="J515" s="117">
        <v>44683</v>
      </c>
    </row>
    <row r="516" spans="1:10" ht="14.4">
      <c r="A516" s="114" t="s">
        <v>160</v>
      </c>
      <c r="B516" s="114" t="s">
        <v>4728</v>
      </c>
      <c r="C516" s="114" t="s">
        <v>153</v>
      </c>
      <c r="D516" s="114" t="s">
        <v>162</v>
      </c>
      <c r="E516" s="114" t="s">
        <v>93</v>
      </c>
      <c r="F516" s="115">
        <v>982971</v>
      </c>
      <c r="G516" s="116">
        <v>1275000</v>
      </c>
      <c r="H516" s="114" t="s">
        <v>65</v>
      </c>
      <c r="I516" s="114" t="s">
        <v>119</v>
      </c>
      <c r="J516" s="117">
        <v>44645</v>
      </c>
    </row>
    <row r="517" spans="1:10" ht="14.4">
      <c r="A517" s="114" t="s">
        <v>160</v>
      </c>
      <c r="B517" s="114" t="s">
        <v>4728</v>
      </c>
      <c r="C517" s="114" t="s">
        <v>153</v>
      </c>
      <c r="D517" s="114" t="s">
        <v>162</v>
      </c>
      <c r="E517" s="114" t="s">
        <v>62</v>
      </c>
      <c r="F517" s="115">
        <v>979633</v>
      </c>
      <c r="G517" s="116">
        <v>4250000</v>
      </c>
      <c r="H517" s="114" t="s">
        <v>65</v>
      </c>
      <c r="I517" s="114" t="s">
        <v>119</v>
      </c>
      <c r="J517" s="117">
        <v>44571</v>
      </c>
    </row>
    <row r="518" spans="1:10" ht="14.4">
      <c r="A518" s="114" t="s">
        <v>160</v>
      </c>
      <c r="B518" s="114" t="s">
        <v>4728</v>
      </c>
      <c r="C518" s="114" t="s">
        <v>153</v>
      </c>
      <c r="D518" s="114" t="s">
        <v>162</v>
      </c>
      <c r="E518" s="114" t="s">
        <v>307</v>
      </c>
      <c r="F518" s="115">
        <v>988357</v>
      </c>
      <c r="G518" s="116">
        <v>360000</v>
      </c>
      <c r="H518" s="114" t="s">
        <v>65</v>
      </c>
      <c r="I518" s="114" t="s">
        <v>119</v>
      </c>
      <c r="J518" s="117">
        <v>44785</v>
      </c>
    </row>
    <row r="519" spans="1:10" ht="14.4">
      <c r="A519" s="114" t="s">
        <v>160</v>
      </c>
      <c r="B519" s="114" t="s">
        <v>4728</v>
      </c>
      <c r="C519" s="114" t="s">
        <v>805</v>
      </c>
      <c r="D519" s="114" t="s">
        <v>1209</v>
      </c>
      <c r="E519" s="114" t="s">
        <v>93</v>
      </c>
      <c r="F519" s="115">
        <v>981424</v>
      </c>
      <c r="G519" s="116">
        <v>625000</v>
      </c>
      <c r="H519" s="114" t="s">
        <v>65</v>
      </c>
      <c r="I519" s="114" t="s">
        <v>119</v>
      </c>
      <c r="J519" s="117">
        <v>44610</v>
      </c>
    </row>
    <row r="520" spans="1:10" ht="14.4">
      <c r="A520" s="114" t="s">
        <v>160</v>
      </c>
      <c r="B520" s="114" t="s">
        <v>4728</v>
      </c>
      <c r="C520" s="114" t="s">
        <v>153</v>
      </c>
      <c r="D520" s="114" t="s">
        <v>162</v>
      </c>
      <c r="E520" s="114" t="s">
        <v>62</v>
      </c>
      <c r="F520" s="115">
        <v>989190</v>
      </c>
      <c r="G520" s="116">
        <v>750000</v>
      </c>
      <c r="H520" s="114" t="s">
        <v>65</v>
      </c>
      <c r="I520" s="114" t="s">
        <v>119</v>
      </c>
      <c r="J520" s="117">
        <v>44810</v>
      </c>
    </row>
    <row r="521" spans="1:10" ht="14.4">
      <c r="A521" s="114" t="s">
        <v>160</v>
      </c>
      <c r="B521" s="114" t="s">
        <v>4728</v>
      </c>
      <c r="C521" s="114" t="s">
        <v>153</v>
      </c>
      <c r="D521" s="114" t="s">
        <v>162</v>
      </c>
      <c r="E521" s="114" t="s">
        <v>307</v>
      </c>
      <c r="F521" s="115">
        <v>989158</v>
      </c>
      <c r="G521" s="116">
        <v>3350000</v>
      </c>
      <c r="H521" s="114" t="s">
        <v>65</v>
      </c>
      <c r="I521" s="114" t="s">
        <v>119</v>
      </c>
      <c r="J521" s="117">
        <v>44806</v>
      </c>
    </row>
    <row r="522" spans="1:10" ht="14.4">
      <c r="A522" s="114" t="s">
        <v>160</v>
      </c>
      <c r="B522" s="114" t="s">
        <v>4728</v>
      </c>
      <c r="C522" s="114" t="s">
        <v>153</v>
      </c>
      <c r="D522" s="114" t="s">
        <v>162</v>
      </c>
      <c r="E522" s="114" t="s">
        <v>62</v>
      </c>
      <c r="F522" s="115">
        <v>982484</v>
      </c>
      <c r="G522" s="116">
        <v>3250000</v>
      </c>
      <c r="H522" s="114" t="s">
        <v>65</v>
      </c>
      <c r="I522" s="114" t="s">
        <v>119</v>
      </c>
      <c r="J522" s="117">
        <v>44635</v>
      </c>
    </row>
    <row r="523" spans="1:10" ht="14.4">
      <c r="A523" s="114" t="s">
        <v>160</v>
      </c>
      <c r="B523" s="114" t="s">
        <v>4728</v>
      </c>
      <c r="C523" s="114" t="s">
        <v>70</v>
      </c>
      <c r="D523" s="114" t="s">
        <v>319</v>
      </c>
      <c r="E523" s="114" t="s">
        <v>62</v>
      </c>
      <c r="F523" s="115">
        <v>979923</v>
      </c>
      <c r="G523" s="116">
        <v>720000</v>
      </c>
      <c r="H523" s="114" t="s">
        <v>65</v>
      </c>
      <c r="I523" s="114" t="s">
        <v>119</v>
      </c>
      <c r="J523" s="117">
        <v>44579</v>
      </c>
    </row>
    <row r="524" spans="1:10" ht="14.4">
      <c r="A524" s="114" t="s">
        <v>160</v>
      </c>
      <c r="B524" s="114" t="s">
        <v>4728</v>
      </c>
      <c r="C524" s="114" t="s">
        <v>153</v>
      </c>
      <c r="D524" s="114" t="s">
        <v>162</v>
      </c>
      <c r="E524" s="114" t="s">
        <v>93</v>
      </c>
      <c r="F524" s="115">
        <v>986010</v>
      </c>
      <c r="G524" s="116">
        <v>892500</v>
      </c>
      <c r="H524" s="114" t="s">
        <v>65</v>
      </c>
      <c r="I524" s="114" t="s">
        <v>119</v>
      </c>
      <c r="J524" s="117">
        <v>44718</v>
      </c>
    </row>
    <row r="525" spans="1:10" ht="14.4">
      <c r="A525" s="114" t="s">
        <v>160</v>
      </c>
      <c r="B525" s="114" t="s">
        <v>4728</v>
      </c>
      <c r="C525" s="114" t="s">
        <v>70</v>
      </c>
      <c r="D525" s="114" t="s">
        <v>319</v>
      </c>
      <c r="E525" s="114" t="s">
        <v>62</v>
      </c>
      <c r="F525" s="115">
        <v>982961</v>
      </c>
      <c r="G525" s="116">
        <v>510000</v>
      </c>
      <c r="H525" s="114" t="s">
        <v>65</v>
      </c>
      <c r="I525" s="114" t="s">
        <v>119</v>
      </c>
      <c r="J525" s="117">
        <v>44645</v>
      </c>
    </row>
    <row r="526" spans="1:10" ht="14.4">
      <c r="A526" s="114" t="s">
        <v>160</v>
      </c>
      <c r="B526" s="114" t="s">
        <v>4728</v>
      </c>
      <c r="C526" s="114" t="s">
        <v>153</v>
      </c>
      <c r="D526" s="114" t="s">
        <v>162</v>
      </c>
      <c r="E526" s="114" t="s">
        <v>93</v>
      </c>
      <c r="F526" s="115">
        <v>991564</v>
      </c>
      <c r="G526" s="116">
        <v>695000</v>
      </c>
      <c r="H526" s="114" t="s">
        <v>65</v>
      </c>
      <c r="I526" s="114" t="s">
        <v>119</v>
      </c>
      <c r="J526" s="117">
        <v>44875</v>
      </c>
    </row>
    <row r="527" spans="1:10" ht="14.4">
      <c r="A527" s="114" t="s">
        <v>160</v>
      </c>
      <c r="B527" s="114" t="s">
        <v>4728</v>
      </c>
      <c r="C527" s="114" t="s">
        <v>153</v>
      </c>
      <c r="D527" s="114" t="s">
        <v>162</v>
      </c>
      <c r="E527" s="114" t="s">
        <v>93</v>
      </c>
      <c r="F527" s="115">
        <v>992009</v>
      </c>
      <c r="G527" s="116">
        <v>552500</v>
      </c>
      <c r="H527" s="114" t="s">
        <v>65</v>
      </c>
      <c r="I527" s="114" t="s">
        <v>119</v>
      </c>
      <c r="J527" s="117">
        <v>44895</v>
      </c>
    </row>
    <row r="528" spans="1:10" ht="14.4">
      <c r="A528" s="114" t="s">
        <v>160</v>
      </c>
      <c r="B528" s="114" t="s">
        <v>4728</v>
      </c>
      <c r="C528" s="114" t="s">
        <v>153</v>
      </c>
      <c r="D528" s="114" t="s">
        <v>162</v>
      </c>
      <c r="E528" s="114" t="s">
        <v>93</v>
      </c>
      <c r="F528" s="115">
        <v>981425</v>
      </c>
      <c r="G528" s="116">
        <v>1284000</v>
      </c>
      <c r="H528" s="114" t="s">
        <v>65</v>
      </c>
      <c r="I528" s="114" t="s">
        <v>119</v>
      </c>
      <c r="J528" s="117">
        <v>44610</v>
      </c>
    </row>
    <row r="529" spans="1:10" ht="14.4">
      <c r="A529" s="114" t="s">
        <v>160</v>
      </c>
      <c r="B529" s="114" t="s">
        <v>4728</v>
      </c>
      <c r="C529" s="114" t="s">
        <v>805</v>
      </c>
      <c r="D529" s="114" t="s">
        <v>806</v>
      </c>
      <c r="E529" s="114" t="s">
        <v>93</v>
      </c>
      <c r="F529" s="115">
        <v>984990</v>
      </c>
      <c r="G529" s="116">
        <v>250000</v>
      </c>
      <c r="H529" s="114" t="s">
        <v>65</v>
      </c>
      <c r="I529" s="114" t="s">
        <v>119</v>
      </c>
      <c r="J529" s="117">
        <v>44694</v>
      </c>
    </row>
    <row r="530" spans="1:10" ht="14.4">
      <c r="A530" s="114" t="s">
        <v>160</v>
      </c>
      <c r="B530" s="114" t="s">
        <v>4728</v>
      </c>
      <c r="C530" s="114" t="s">
        <v>153</v>
      </c>
      <c r="D530" s="114" t="s">
        <v>162</v>
      </c>
      <c r="E530" s="114" t="s">
        <v>93</v>
      </c>
      <c r="F530" s="115">
        <v>979730</v>
      </c>
      <c r="G530" s="116">
        <v>1794000</v>
      </c>
      <c r="H530" s="114" t="s">
        <v>65</v>
      </c>
      <c r="I530" s="114" t="s">
        <v>119</v>
      </c>
      <c r="J530" s="117">
        <v>44573</v>
      </c>
    </row>
    <row r="531" spans="1:10" ht="14.4">
      <c r="A531" s="114" t="s">
        <v>160</v>
      </c>
      <c r="B531" s="114" t="s">
        <v>4728</v>
      </c>
      <c r="C531" s="114" t="s">
        <v>153</v>
      </c>
      <c r="D531" s="114" t="s">
        <v>162</v>
      </c>
      <c r="E531" s="114" t="s">
        <v>93</v>
      </c>
      <c r="F531" s="115">
        <v>979728</v>
      </c>
      <c r="G531" s="116">
        <v>1599000</v>
      </c>
      <c r="H531" s="114" t="s">
        <v>65</v>
      </c>
      <c r="I531" s="114" t="s">
        <v>119</v>
      </c>
      <c r="J531" s="117">
        <v>44573</v>
      </c>
    </row>
    <row r="532" spans="1:10" ht="14.4">
      <c r="A532" s="114" t="s">
        <v>160</v>
      </c>
      <c r="B532" s="114" t="s">
        <v>4728</v>
      </c>
      <c r="C532" s="114" t="s">
        <v>70</v>
      </c>
      <c r="D532" s="114" t="s">
        <v>319</v>
      </c>
      <c r="E532" s="114" t="s">
        <v>62</v>
      </c>
      <c r="F532" s="115">
        <v>984985</v>
      </c>
      <c r="G532" s="116">
        <v>760000</v>
      </c>
      <c r="H532" s="114" t="s">
        <v>65</v>
      </c>
      <c r="I532" s="114" t="s">
        <v>119</v>
      </c>
      <c r="J532" s="117">
        <v>44694</v>
      </c>
    </row>
    <row r="533" spans="1:10" ht="14.4">
      <c r="A533" s="114" t="s">
        <v>160</v>
      </c>
      <c r="B533" s="114" t="s">
        <v>4728</v>
      </c>
      <c r="C533" s="114" t="s">
        <v>70</v>
      </c>
      <c r="D533" s="114" t="s">
        <v>319</v>
      </c>
      <c r="E533" s="114" t="s">
        <v>62</v>
      </c>
      <c r="F533" s="115">
        <v>992342</v>
      </c>
      <c r="G533" s="116">
        <v>525000</v>
      </c>
      <c r="H533" s="114" t="s">
        <v>65</v>
      </c>
      <c r="I533" s="114" t="s">
        <v>119</v>
      </c>
      <c r="J533" s="117">
        <v>44907</v>
      </c>
    </row>
    <row r="534" spans="1:10" ht="14.4">
      <c r="A534" s="114" t="s">
        <v>160</v>
      </c>
      <c r="B534" s="114" t="s">
        <v>4728</v>
      </c>
      <c r="C534" s="114" t="s">
        <v>153</v>
      </c>
      <c r="D534" s="114" t="s">
        <v>162</v>
      </c>
      <c r="E534" s="114" t="s">
        <v>62</v>
      </c>
      <c r="F534" s="115">
        <v>991203</v>
      </c>
      <c r="G534" s="116">
        <v>1555000</v>
      </c>
      <c r="H534" s="114" t="s">
        <v>65</v>
      </c>
      <c r="I534" s="114" t="s">
        <v>119</v>
      </c>
      <c r="J534" s="117">
        <v>44861</v>
      </c>
    </row>
    <row r="535" spans="1:10" ht="14.4">
      <c r="A535" s="114" t="s">
        <v>160</v>
      </c>
      <c r="B535" s="114" t="s">
        <v>4728</v>
      </c>
      <c r="C535" s="114" t="s">
        <v>153</v>
      </c>
      <c r="D535" s="114" t="s">
        <v>162</v>
      </c>
      <c r="E535" s="114" t="s">
        <v>93</v>
      </c>
      <c r="F535" s="115">
        <v>984977</v>
      </c>
      <c r="G535" s="116">
        <v>1425000</v>
      </c>
      <c r="H535" s="114" t="s">
        <v>65</v>
      </c>
      <c r="I535" s="114" t="s">
        <v>119</v>
      </c>
      <c r="J535" s="117">
        <v>44694</v>
      </c>
    </row>
    <row r="536" spans="1:10" ht="14.4">
      <c r="A536" s="114" t="s">
        <v>160</v>
      </c>
      <c r="B536" s="114" t="s">
        <v>4728</v>
      </c>
      <c r="C536" s="114" t="s">
        <v>153</v>
      </c>
      <c r="D536" s="114" t="s">
        <v>162</v>
      </c>
      <c r="E536" s="114" t="s">
        <v>93</v>
      </c>
      <c r="F536" s="115">
        <v>979655</v>
      </c>
      <c r="G536" s="116">
        <v>1054000</v>
      </c>
      <c r="H536" s="114" t="s">
        <v>65</v>
      </c>
      <c r="I536" s="114" t="s">
        <v>119</v>
      </c>
      <c r="J536" s="117">
        <v>44572</v>
      </c>
    </row>
    <row r="537" spans="1:10" ht="14.4">
      <c r="A537" s="114" t="s">
        <v>160</v>
      </c>
      <c r="B537" s="114" t="s">
        <v>4728</v>
      </c>
      <c r="C537" s="114" t="s">
        <v>153</v>
      </c>
      <c r="D537" s="114" t="s">
        <v>162</v>
      </c>
      <c r="E537" s="114" t="s">
        <v>62</v>
      </c>
      <c r="F537" s="115">
        <v>981398</v>
      </c>
      <c r="G537" s="116">
        <v>625900</v>
      </c>
      <c r="H537" s="114" t="s">
        <v>119</v>
      </c>
      <c r="I537" s="114" t="s">
        <v>119</v>
      </c>
      <c r="J537" s="117">
        <v>44610</v>
      </c>
    </row>
    <row r="538" spans="1:10" ht="14.4">
      <c r="A538" s="114" t="s">
        <v>160</v>
      </c>
      <c r="B538" s="114" t="s">
        <v>4728</v>
      </c>
      <c r="C538" s="114" t="s">
        <v>70</v>
      </c>
      <c r="D538" s="114" t="s">
        <v>319</v>
      </c>
      <c r="E538" s="114" t="s">
        <v>93</v>
      </c>
      <c r="F538" s="115">
        <v>981389</v>
      </c>
      <c r="G538" s="116">
        <v>88000</v>
      </c>
      <c r="H538" s="114" t="s">
        <v>65</v>
      </c>
      <c r="I538" s="114" t="s">
        <v>119</v>
      </c>
      <c r="J538" s="117">
        <v>44610</v>
      </c>
    </row>
    <row r="539" spans="1:10" ht="14.4">
      <c r="A539" s="114" t="s">
        <v>160</v>
      </c>
      <c r="B539" s="114" t="s">
        <v>4728</v>
      </c>
      <c r="C539" s="114" t="s">
        <v>153</v>
      </c>
      <c r="D539" s="114" t="s">
        <v>162</v>
      </c>
      <c r="E539" s="114" t="s">
        <v>62</v>
      </c>
      <c r="F539" s="115">
        <v>979836</v>
      </c>
      <c r="G539" s="116">
        <v>1500000</v>
      </c>
      <c r="H539" s="114" t="s">
        <v>65</v>
      </c>
      <c r="I539" s="114" t="s">
        <v>119</v>
      </c>
      <c r="J539" s="117">
        <v>44575</v>
      </c>
    </row>
    <row r="540" spans="1:10" ht="14.4">
      <c r="A540" s="114" t="s">
        <v>160</v>
      </c>
      <c r="B540" s="114" t="s">
        <v>4728</v>
      </c>
      <c r="C540" s="114" t="s">
        <v>153</v>
      </c>
      <c r="D540" s="114" t="s">
        <v>162</v>
      </c>
      <c r="E540" s="114" t="s">
        <v>93</v>
      </c>
      <c r="F540" s="115">
        <v>980388</v>
      </c>
      <c r="G540" s="116">
        <v>1187750</v>
      </c>
      <c r="H540" s="114" t="s">
        <v>65</v>
      </c>
      <c r="I540" s="114" t="s">
        <v>119</v>
      </c>
      <c r="J540" s="117">
        <v>44588</v>
      </c>
    </row>
    <row r="541" spans="1:10" ht="14.4">
      <c r="A541" s="114" t="s">
        <v>160</v>
      </c>
      <c r="B541" s="114" t="s">
        <v>4728</v>
      </c>
      <c r="C541" s="114" t="s">
        <v>153</v>
      </c>
      <c r="D541" s="114" t="s">
        <v>162</v>
      </c>
      <c r="E541" s="114" t="s">
        <v>62</v>
      </c>
      <c r="F541" s="115">
        <v>982486</v>
      </c>
      <c r="G541" s="116">
        <v>16000000</v>
      </c>
      <c r="H541" s="114" t="s">
        <v>65</v>
      </c>
      <c r="I541" s="114" t="s">
        <v>119</v>
      </c>
      <c r="J541" s="117">
        <v>44635</v>
      </c>
    </row>
    <row r="542" spans="1:10" ht="14.4">
      <c r="A542" s="114" t="s">
        <v>160</v>
      </c>
      <c r="B542" s="114" t="s">
        <v>4728</v>
      </c>
      <c r="C542" s="114" t="s">
        <v>153</v>
      </c>
      <c r="D542" s="114" t="s">
        <v>162</v>
      </c>
      <c r="E542" s="114" t="s">
        <v>62</v>
      </c>
      <c r="F542" s="115">
        <v>982489</v>
      </c>
      <c r="G542" s="116">
        <v>16000000</v>
      </c>
      <c r="H542" s="114" t="s">
        <v>65</v>
      </c>
      <c r="I542" s="114" t="s">
        <v>119</v>
      </c>
      <c r="J542" s="117">
        <v>44635</v>
      </c>
    </row>
    <row r="543" spans="1:10" ht="14.4">
      <c r="A543" s="114" t="s">
        <v>160</v>
      </c>
      <c r="B543" s="114" t="s">
        <v>4728</v>
      </c>
      <c r="C543" s="114" t="s">
        <v>153</v>
      </c>
      <c r="D543" s="114" t="s">
        <v>162</v>
      </c>
      <c r="E543" s="114" t="s">
        <v>62</v>
      </c>
      <c r="F543" s="115">
        <v>986016</v>
      </c>
      <c r="G543" s="116">
        <v>1400000</v>
      </c>
      <c r="H543" s="114" t="s">
        <v>65</v>
      </c>
      <c r="I543" s="114" t="s">
        <v>119</v>
      </c>
      <c r="J543" s="117">
        <v>44719</v>
      </c>
    </row>
    <row r="544" spans="1:10" ht="14.4">
      <c r="A544" s="114" t="s">
        <v>160</v>
      </c>
      <c r="B544" s="114" t="s">
        <v>4728</v>
      </c>
      <c r="C544" s="114" t="s">
        <v>153</v>
      </c>
      <c r="D544" s="114" t="s">
        <v>162</v>
      </c>
      <c r="E544" s="114" t="s">
        <v>62</v>
      </c>
      <c r="F544" s="115">
        <v>985090</v>
      </c>
      <c r="G544" s="116">
        <v>400000</v>
      </c>
      <c r="H544" s="114" t="s">
        <v>65</v>
      </c>
      <c r="I544" s="114" t="s">
        <v>119</v>
      </c>
      <c r="J544" s="117">
        <v>44697</v>
      </c>
    </row>
    <row r="545" spans="1:10" ht="14.4">
      <c r="A545" s="114" t="s">
        <v>160</v>
      </c>
      <c r="B545" s="114" t="s">
        <v>4728</v>
      </c>
      <c r="C545" s="114" t="s">
        <v>153</v>
      </c>
      <c r="D545" s="114" t="s">
        <v>162</v>
      </c>
      <c r="E545" s="114" t="s">
        <v>62</v>
      </c>
      <c r="F545" s="115">
        <v>985149</v>
      </c>
      <c r="G545" s="116">
        <v>10100000</v>
      </c>
      <c r="H545" s="114" t="s">
        <v>65</v>
      </c>
      <c r="I545" s="114" t="s">
        <v>119</v>
      </c>
      <c r="J545" s="117">
        <v>44698</v>
      </c>
    </row>
    <row r="546" spans="1:10" ht="14.4">
      <c r="A546" s="114" t="s">
        <v>160</v>
      </c>
      <c r="B546" s="114" t="s">
        <v>4728</v>
      </c>
      <c r="C546" s="114" t="s">
        <v>70</v>
      </c>
      <c r="D546" s="114" t="s">
        <v>319</v>
      </c>
      <c r="E546" s="114" t="s">
        <v>62</v>
      </c>
      <c r="F546" s="115">
        <v>982430</v>
      </c>
      <c r="G546" s="116">
        <v>530000</v>
      </c>
      <c r="H546" s="114" t="s">
        <v>65</v>
      </c>
      <c r="I546" s="114" t="s">
        <v>119</v>
      </c>
      <c r="J546" s="117">
        <v>44634</v>
      </c>
    </row>
    <row r="547" spans="1:10" ht="14.4">
      <c r="A547" s="114" t="s">
        <v>160</v>
      </c>
      <c r="B547" s="114" t="s">
        <v>4728</v>
      </c>
      <c r="C547" s="114" t="s">
        <v>70</v>
      </c>
      <c r="D547" s="114" t="s">
        <v>319</v>
      </c>
      <c r="E547" s="114" t="s">
        <v>62</v>
      </c>
      <c r="F547" s="115">
        <v>982333</v>
      </c>
      <c r="G547" s="116">
        <v>365000</v>
      </c>
      <c r="H547" s="114" t="s">
        <v>65</v>
      </c>
      <c r="I547" s="114" t="s">
        <v>119</v>
      </c>
      <c r="J547" s="117">
        <v>44631</v>
      </c>
    </row>
    <row r="548" spans="1:10" ht="14.4">
      <c r="A548" s="114" t="s">
        <v>160</v>
      </c>
      <c r="B548" s="114" t="s">
        <v>4728</v>
      </c>
      <c r="C548" s="114" t="s">
        <v>70</v>
      </c>
      <c r="D548" s="114" t="s">
        <v>319</v>
      </c>
      <c r="E548" s="114" t="s">
        <v>93</v>
      </c>
      <c r="F548" s="115">
        <v>984841</v>
      </c>
      <c r="G548" s="116">
        <v>640000</v>
      </c>
      <c r="H548" s="114" t="s">
        <v>65</v>
      </c>
      <c r="I548" s="114" t="s">
        <v>119</v>
      </c>
      <c r="J548" s="117">
        <v>44691</v>
      </c>
    </row>
    <row r="549" spans="1:10" ht="14.4">
      <c r="A549" s="114" t="s">
        <v>160</v>
      </c>
      <c r="B549" s="114" t="s">
        <v>4728</v>
      </c>
      <c r="C549" s="114" t="s">
        <v>153</v>
      </c>
      <c r="D549" s="114" t="s">
        <v>162</v>
      </c>
      <c r="E549" s="114" t="s">
        <v>307</v>
      </c>
      <c r="F549" s="115">
        <v>982212</v>
      </c>
      <c r="G549" s="116">
        <v>1050000</v>
      </c>
      <c r="H549" s="114" t="s">
        <v>65</v>
      </c>
      <c r="I549" s="114" t="s">
        <v>119</v>
      </c>
      <c r="J549" s="117">
        <v>44628</v>
      </c>
    </row>
    <row r="550" spans="1:10" ht="14.4">
      <c r="A550" s="114" t="s">
        <v>160</v>
      </c>
      <c r="B550" s="114" t="s">
        <v>4728</v>
      </c>
      <c r="C550" s="114" t="s">
        <v>70</v>
      </c>
      <c r="D550" s="114" t="s">
        <v>319</v>
      </c>
      <c r="E550" s="114" t="s">
        <v>62</v>
      </c>
      <c r="F550" s="115">
        <v>992865</v>
      </c>
      <c r="G550" s="116">
        <v>850000</v>
      </c>
      <c r="H550" s="114" t="s">
        <v>65</v>
      </c>
      <c r="I550" s="114" t="s">
        <v>119</v>
      </c>
      <c r="J550" s="117">
        <v>44924</v>
      </c>
    </row>
    <row r="551" spans="1:10" ht="14.4">
      <c r="A551" s="114" t="s">
        <v>160</v>
      </c>
      <c r="B551" s="114" t="s">
        <v>4728</v>
      </c>
      <c r="C551" s="114" t="s">
        <v>153</v>
      </c>
      <c r="D551" s="114" t="s">
        <v>162</v>
      </c>
      <c r="E551" s="114" t="s">
        <v>62</v>
      </c>
      <c r="F551" s="115">
        <v>980425</v>
      </c>
      <c r="G551" s="116">
        <v>1500000</v>
      </c>
      <c r="H551" s="114" t="s">
        <v>65</v>
      </c>
      <c r="I551" s="114" t="s">
        <v>119</v>
      </c>
      <c r="J551" s="117">
        <v>44589</v>
      </c>
    </row>
    <row r="552" spans="1:10" ht="14.4">
      <c r="A552" s="114" t="s">
        <v>160</v>
      </c>
      <c r="B552" s="114" t="s">
        <v>4728</v>
      </c>
      <c r="C552" s="114" t="s">
        <v>805</v>
      </c>
      <c r="D552" s="114" t="s">
        <v>1209</v>
      </c>
      <c r="E552" s="114" t="s">
        <v>93</v>
      </c>
      <c r="F552" s="115">
        <v>981423</v>
      </c>
      <c r="G552" s="116">
        <v>625000</v>
      </c>
      <c r="H552" s="114" t="s">
        <v>65</v>
      </c>
      <c r="I552" s="114" t="s">
        <v>119</v>
      </c>
      <c r="J552" s="117">
        <v>44610</v>
      </c>
    </row>
    <row r="553" spans="1:10" ht="14.4">
      <c r="A553" s="114" t="s">
        <v>160</v>
      </c>
      <c r="B553" s="114" t="s">
        <v>4728</v>
      </c>
      <c r="C553" s="114" t="s">
        <v>70</v>
      </c>
      <c r="D553" s="114" t="s">
        <v>319</v>
      </c>
      <c r="E553" s="114" t="s">
        <v>62</v>
      </c>
      <c r="F553" s="115">
        <v>991832</v>
      </c>
      <c r="G553" s="116">
        <v>549500</v>
      </c>
      <c r="H553" s="114" t="s">
        <v>65</v>
      </c>
      <c r="I553" s="114" t="s">
        <v>119</v>
      </c>
      <c r="J553" s="117">
        <v>44887</v>
      </c>
    </row>
    <row r="554" spans="1:10" ht="14.4">
      <c r="A554" s="114" t="s">
        <v>160</v>
      </c>
      <c r="B554" s="114" t="s">
        <v>4728</v>
      </c>
      <c r="C554" s="114" t="s">
        <v>153</v>
      </c>
      <c r="D554" s="114" t="s">
        <v>162</v>
      </c>
      <c r="E554" s="114" t="s">
        <v>93</v>
      </c>
      <c r="F554" s="115">
        <v>984819</v>
      </c>
      <c r="G554" s="116">
        <v>1100000</v>
      </c>
      <c r="H554" s="114" t="s">
        <v>65</v>
      </c>
      <c r="I554" s="114" t="s">
        <v>119</v>
      </c>
      <c r="J554" s="117">
        <v>44691</v>
      </c>
    </row>
    <row r="555" spans="1:10" ht="14.4">
      <c r="A555" s="114" t="s">
        <v>160</v>
      </c>
      <c r="B555" s="114" t="s">
        <v>4728</v>
      </c>
      <c r="C555" s="114" t="s">
        <v>153</v>
      </c>
      <c r="D555" s="114" t="s">
        <v>162</v>
      </c>
      <c r="E555" s="114" t="s">
        <v>62</v>
      </c>
      <c r="F555" s="115">
        <v>981536</v>
      </c>
      <c r="G555" s="116">
        <v>1350000</v>
      </c>
      <c r="H555" s="114" t="s">
        <v>65</v>
      </c>
      <c r="I555" s="114" t="s">
        <v>119</v>
      </c>
      <c r="J555" s="117">
        <v>44615</v>
      </c>
    </row>
    <row r="556" spans="1:10" ht="14.4">
      <c r="A556" s="114" t="s">
        <v>160</v>
      </c>
      <c r="B556" s="114" t="s">
        <v>4728</v>
      </c>
      <c r="C556" s="114" t="s">
        <v>70</v>
      </c>
      <c r="D556" s="114" t="s">
        <v>319</v>
      </c>
      <c r="E556" s="114" t="s">
        <v>62</v>
      </c>
      <c r="F556" s="115">
        <v>991854</v>
      </c>
      <c r="G556" s="116">
        <v>600000</v>
      </c>
      <c r="H556" s="114" t="s">
        <v>65</v>
      </c>
      <c r="I556" s="114" t="s">
        <v>119</v>
      </c>
      <c r="J556" s="117">
        <v>44888</v>
      </c>
    </row>
    <row r="557" spans="1:10" ht="14.4">
      <c r="A557" s="114" t="s">
        <v>160</v>
      </c>
      <c r="B557" s="114" t="s">
        <v>4728</v>
      </c>
      <c r="C557" s="114" t="s">
        <v>153</v>
      </c>
      <c r="D557" s="114" t="s">
        <v>162</v>
      </c>
      <c r="E557" s="114" t="s">
        <v>307</v>
      </c>
      <c r="F557" s="115">
        <v>991174</v>
      </c>
      <c r="G557" s="116">
        <v>778500</v>
      </c>
      <c r="H557" s="114" t="s">
        <v>65</v>
      </c>
      <c r="I557" s="114" t="s">
        <v>119</v>
      </c>
      <c r="J557" s="117">
        <v>44861</v>
      </c>
    </row>
    <row r="558" spans="1:10" ht="14.4">
      <c r="A558" s="114" t="s">
        <v>160</v>
      </c>
      <c r="B558" s="114" t="s">
        <v>4728</v>
      </c>
      <c r="C558" s="114" t="s">
        <v>153</v>
      </c>
      <c r="D558" s="114" t="s">
        <v>162</v>
      </c>
      <c r="E558" s="114" t="s">
        <v>93</v>
      </c>
      <c r="F558" s="115">
        <v>991185</v>
      </c>
      <c r="G558" s="116">
        <v>650250</v>
      </c>
      <c r="H558" s="114" t="s">
        <v>65</v>
      </c>
      <c r="I558" s="114" t="s">
        <v>119</v>
      </c>
      <c r="J558" s="117">
        <v>44861</v>
      </c>
    </row>
    <row r="559" spans="1:10" ht="14.4">
      <c r="A559" s="114" t="s">
        <v>160</v>
      </c>
      <c r="B559" s="114" t="s">
        <v>4728</v>
      </c>
      <c r="C559" s="114" t="s">
        <v>153</v>
      </c>
      <c r="D559" s="114" t="s">
        <v>162</v>
      </c>
      <c r="E559" s="114" t="s">
        <v>62</v>
      </c>
      <c r="F559" s="115">
        <v>981494</v>
      </c>
      <c r="G559" s="116">
        <v>8700000</v>
      </c>
      <c r="H559" s="114" t="s">
        <v>65</v>
      </c>
      <c r="I559" s="114" t="s">
        <v>119</v>
      </c>
      <c r="J559" s="117">
        <v>44614</v>
      </c>
    </row>
    <row r="560" spans="1:10" ht="14.4">
      <c r="A560" s="114" t="s">
        <v>160</v>
      </c>
      <c r="B560" s="114" t="s">
        <v>4728</v>
      </c>
      <c r="C560" s="114" t="s">
        <v>153</v>
      </c>
      <c r="D560" s="114" t="s">
        <v>162</v>
      </c>
      <c r="E560" s="114" t="s">
        <v>93</v>
      </c>
      <c r="F560" s="115">
        <v>982594</v>
      </c>
      <c r="G560" s="116">
        <v>1200000</v>
      </c>
      <c r="H560" s="114" t="s">
        <v>65</v>
      </c>
      <c r="I560" s="114" t="s">
        <v>119</v>
      </c>
      <c r="J560" s="117">
        <v>44637</v>
      </c>
    </row>
    <row r="561" spans="1:10" ht="14.4">
      <c r="A561" s="114" t="s">
        <v>160</v>
      </c>
      <c r="B561" s="114" t="s">
        <v>4728</v>
      </c>
      <c r="C561" s="114" t="s">
        <v>153</v>
      </c>
      <c r="D561" s="114" t="s">
        <v>162</v>
      </c>
      <c r="E561" s="114" t="s">
        <v>93</v>
      </c>
      <c r="F561" s="115">
        <v>982606</v>
      </c>
      <c r="G561" s="116">
        <v>1072750</v>
      </c>
      <c r="H561" s="114" t="s">
        <v>65</v>
      </c>
      <c r="I561" s="114" t="s">
        <v>119</v>
      </c>
      <c r="J561" s="117">
        <v>44637</v>
      </c>
    </row>
    <row r="562" spans="1:10" ht="14.4">
      <c r="A562" s="114" t="s">
        <v>160</v>
      </c>
      <c r="B562" s="114" t="s">
        <v>4728</v>
      </c>
      <c r="C562" s="114" t="s">
        <v>153</v>
      </c>
      <c r="D562" s="114" t="s">
        <v>162</v>
      </c>
      <c r="E562" s="114" t="s">
        <v>93</v>
      </c>
      <c r="F562" s="115">
        <v>982609</v>
      </c>
      <c r="G562" s="116">
        <v>3350000</v>
      </c>
      <c r="H562" s="114" t="s">
        <v>65</v>
      </c>
      <c r="I562" s="114" t="s">
        <v>119</v>
      </c>
      <c r="J562" s="117">
        <v>44637</v>
      </c>
    </row>
    <row r="563" spans="1:10" ht="14.4">
      <c r="A563" s="114" t="s">
        <v>160</v>
      </c>
      <c r="B563" s="114" t="s">
        <v>4728</v>
      </c>
      <c r="C563" s="114" t="s">
        <v>70</v>
      </c>
      <c r="D563" s="114" t="s">
        <v>319</v>
      </c>
      <c r="E563" s="114" t="s">
        <v>62</v>
      </c>
      <c r="F563" s="115">
        <v>991789</v>
      </c>
      <c r="G563" s="116">
        <v>350000</v>
      </c>
      <c r="H563" s="114" t="s">
        <v>65</v>
      </c>
      <c r="I563" s="114" t="s">
        <v>119</v>
      </c>
      <c r="J563" s="117">
        <v>44886</v>
      </c>
    </row>
    <row r="564" spans="1:10" ht="14.4">
      <c r="A564" s="114" t="s">
        <v>160</v>
      </c>
      <c r="B564" s="114" t="s">
        <v>4728</v>
      </c>
      <c r="C564" s="114" t="s">
        <v>153</v>
      </c>
      <c r="D564" s="114" t="s">
        <v>162</v>
      </c>
      <c r="E564" s="114" t="s">
        <v>307</v>
      </c>
      <c r="F564" s="115">
        <v>980784</v>
      </c>
      <c r="G564" s="116">
        <v>900000</v>
      </c>
      <c r="H564" s="114" t="s">
        <v>65</v>
      </c>
      <c r="I564" s="114" t="s">
        <v>119</v>
      </c>
      <c r="J564" s="117">
        <v>44596</v>
      </c>
    </row>
    <row r="565" spans="1:10" ht="14.4">
      <c r="A565" s="114" t="s">
        <v>160</v>
      </c>
      <c r="B565" s="114" t="s">
        <v>4728</v>
      </c>
      <c r="C565" s="114" t="s">
        <v>153</v>
      </c>
      <c r="D565" s="114" t="s">
        <v>162</v>
      </c>
      <c r="E565" s="114" t="s">
        <v>62</v>
      </c>
      <c r="F565" s="115">
        <v>981066</v>
      </c>
      <c r="G565" s="116">
        <v>2650000</v>
      </c>
      <c r="H565" s="114" t="s">
        <v>65</v>
      </c>
      <c r="I565" s="114" t="s">
        <v>119</v>
      </c>
      <c r="J565" s="117">
        <v>44603</v>
      </c>
    </row>
    <row r="566" spans="1:10" ht="14.4">
      <c r="A566" s="114" t="s">
        <v>160</v>
      </c>
      <c r="B566" s="114" t="s">
        <v>4728</v>
      </c>
      <c r="C566" s="114" t="s">
        <v>153</v>
      </c>
      <c r="D566" s="114" t="s">
        <v>162</v>
      </c>
      <c r="E566" s="114" t="s">
        <v>62</v>
      </c>
      <c r="F566" s="115">
        <v>990265</v>
      </c>
      <c r="G566" s="116">
        <v>830000</v>
      </c>
      <c r="H566" s="114" t="s">
        <v>65</v>
      </c>
      <c r="I566" s="114" t="s">
        <v>119</v>
      </c>
      <c r="J566" s="117">
        <v>44830</v>
      </c>
    </row>
    <row r="567" spans="1:10" ht="14.4">
      <c r="A567" s="114" t="s">
        <v>160</v>
      </c>
      <c r="B567" s="114" t="s">
        <v>4728</v>
      </c>
      <c r="C567" s="114" t="s">
        <v>70</v>
      </c>
      <c r="D567" s="114" t="s">
        <v>319</v>
      </c>
      <c r="E567" s="114" t="s">
        <v>62</v>
      </c>
      <c r="F567" s="115">
        <v>980918</v>
      </c>
      <c r="G567" s="116">
        <v>469000</v>
      </c>
      <c r="H567" s="114" t="s">
        <v>65</v>
      </c>
      <c r="I567" s="114" t="s">
        <v>119</v>
      </c>
      <c r="J567" s="117">
        <v>44600</v>
      </c>
    </row>
    <row r="568" spans="1:10" ht="14.4">
      <c r="A568" s="114" t="s">
        <v>160</v>
      </c>
      <c r="B568" s="114" t="s">
        <v>4728</v>
      </c>
      <c r="C568" s="114" t="s">
        <v>153</v>
      </c>
      <c r="D568" s="114" t="s">
        <v>162</v>
      </c>
      <c r="E568" s="114" t="s">
        <v>62</v>
      </c>
      <c r="F568" s="115">
        <v>981065</v>
      </c>
      <c r="G568" s="116">
        <v>1950000</v>
      </c>
      <c r="H568" s="114" t="s">
        <v>65</v>
      </c>
      <c r="I568" s="114" t="s">
        <v>119</v>
      </c>
      <c r="J568" s="117">
        <v>44603</v>
      </c>
    </row>
    <row r="569" spans="1:10" ht="14.4">
      <c r="A569" s="114" t="s">
        <v>160</v>
      </c>
      <c r="B569" s="114" t="s">
        <v>4728</v>
      </c>
      <c r="C569" s="114" t="s">
        <v>153</v>
      </c>
      <c r="D569" s="114" t="s">
        <v>162</v>
      </c>
      <c r="E569" s="114" t="s">
        <v>62</v>
      </c>
      <c r="F569" s="115">
        <v>980838</v>
      </c>
      <c r="G569" s="116">
        <v>3625000</v>
      </c>
      <c r="H569" s="114" t="s">
        <v>65</v>
      </c>
      <c r="I569" s="114" t="s">
        <v>119</v>
      </c>
      <c r="J569" s="117">
        <v>44599</v>
      </c>
    </row>
    <row r="570" spans="1:10" ht="14.4">
      <c r="A570" s="114" t="s">
        <v>160</v>
      </c>
      <c r="B570" s="114" t="s">
        <v>4728</v>
      </c>
      <c r="C570" s="114" t="s">
        <v>153</v>
      </c>
      <c r="D570" s="114" t="s">
        <v>162</v>
      </c>
      <c r="E570" s="114" t="s">
        <v>62</v>
      </c>
      <c r="F570" s="115">
        <v>981064</v>
      </c>
      <c r="G570" s="116">
        <v>2300000</v>
      </c>
      <c r="H570" s="114" t="s">
        <v>65</v>
      </c>
      <c r="I570" s="114" t="s">
        <v>119</v>
      </c>
      <c r="J570" s="117">
        <v>44603</v>
      </c>
    </row>
    <row r="571" spans="1:10" ht="14.4">
      <c r="A571" s="114" t="s">
        <v>160</v>
      </c>
      <c r="B571" s="114" t="s">
        <v>4728</v>
      </c>
      <c r="C571" s="114" t="s">
        <v>153</v>
      </c>
      <c r="D571" s="114" t="s">
        <v>162</v>
      </c>
      <c r="E571" s="114" t="s">
        <v>62</v>
      </c>
      <c r="F571" s="115">
        <v>990658</v>
      </c>
      <c r="G571" s="116">
        <v>185000</v>
      </c>
      <c r="H571" s="114" t="s">
        <v>65</v>
      </c>
      <c r="I571" s="114" t="s">
        <v>119</v>
      </c>
      <c r="J571" s="117">
        <v>44841</v>
      </c>
    </row>
    <row r="572" spans="1:10" ht="14.4">
      <c r="A572" s="114" t="s">
        <v>160</v>
      </c>
      <c r="B572" s="114" t="s">
        <v>4728</v>
      </c>
      <c r="C572" s="114" t="s">
        <v>70</v>
      </c>
      <c r="D572" s="114" t="s">
        <v>319</v>
      </c>
      <c r="E572" s="114" t="s">
        <v>62</v>
      </c>
      <c r="F572" s="115">
        <v>980786</v>
      </c>
      <c r="G572" s="116">
        <v>390000</v>
      </c>
      <c r="H572" s="114" t="s">
        <v>65</v>
      </c>
      <c r="I572" s="114" t="s">
        <v>119</v>
      </c>
      <c r="J572" s="117">
        <v>44596</v>
      </c>
    </row>
    <row r="573" spans="1:10" ht="14.4">
      <c r="A573" s="114" t="s">
        <v>160</v>
      </c>
      <c r="B573" s="114" t="s">
        <v>4728</v>
      </c>
      <c r="C573" s="114" t="s">
        <v>153</v>
      </c>
      <c r="D573" s="114" t="s">
        <v>162</v>
      </c>
      <c r="E573" s="114" t="s">
        <v>62</v>
      </c>
      <c r="F573" s="115">
        <v>990187</v>
      </c>
      <c r="G573" s="116">
        <v>2500000</v>
      </c>
      <c r="H573" s="114" t="s">
        <v>65</v>
      </c>
      <c r="I573" s="114" t="s">
        <v>119</v>
      </c>
      <c r="J573" s="117">
        <v>44826</v>
      </c>
    </row>
    <row r="574" spans="1:10" ht="14.4">
      <c r="A574" s="114" t="s">
        <v>160</v>
      </c>
      <c r="B574" s="114" t="s">
        <v>4728</v>
      </c>
      <c r="C574" s="114" t="s">
        <v>153</v>
      </c>
      <c r="D574" s="114" t="s">
        <v>162</v>
      </c>
      <c r="E574" s="114" t="s">
        <v>62</v>
      </c>
      <c r="F574" s="115">
        <v>990838</v>
      </c>
      <c r="G574" s="116">
        <v>1400000</v>
      </c>
      <c r="H574" s="114" t="s">
        <v>65</v>
      </c>
      <c r="I574" s="114" t="s">
        <v>119</v>
      </c>
      <c r="J574" s="117">
        <v>44848</v>
      </c>
    </row>
    <row r="575" spans="1:10" ht="14.4">
      <c r="A575" s="114" t="s">
        <v>160</v>
      </c>
      <c r="B575" s="114" t="s">
        <v>4728</v>
      </c>
      <c r="C575" s="114" t="s">
        <v>153</v>
      </c>
      <c r="D575" s="114" t="s">
        <v>162</v>
      </c>
      <c r="E575" s="114" t="s">
        <v>62</v>
      </c>
      <c r="F575" s="115">
        <v>988416</v>
      </c>
      <c r="G575" s="116">
        <v>4000000</v>
      </c>
      <c r="H575" s="114" t="s">
        <v>65</v>
      </c>
      <c r="I575" s="114" t="s">
        <v>119</v>
      </c>
      <c r="J575" s="117">
        <v>44788</v>
      </c>
    </row>
    <row r="576" spans="1:10" ht="14.4">
      <c r="A576" s="114" t="s">
        <v>160</v>
      </c>
      <c r="B576" s="114" t="s">
        <v>4728</v>
      </c>
      <c r="C576" s="114" t="s">
        <v>70</v>
      </c>
      <c r="D576" s="114" t="s">
        <v>319</v>
      </c>
      <c r="E576" s="114" t="s">
        <v>62</v>
      </c>
      <c r="F576" s="115">
        <v>991097</v>
      </c>
      <c r="G576" s="116">
        <v>290000</v>
      </c>
      <c r="H576" s="114" t="s">
        <v>65</v>
      </c>
      <c r="I576" s="114" t="s">
        <v>119</v>
      </c>
      <c r="J576" s="117">
        <v>44859</v>
      </c>
    </row>
    <row r="577" spans="1:10" ht="14.4">
      <c r="A577" s="114" t="s">
        <v>160</v>
      </c>
      <c r="B577" s="114" t="s">
        <v>4728</v>
      </c>
      <c r="C577" s="114" t="s">
        <v>153</v>
      </c>
      <c r="D577" s="114" t="s">
        <v>162</v>
      </c>
      <c r="E577" s="114" t="s">
        <v>307</v>
      </c>
      <c r="F577" s="115">
        <v>991222</v>
      </c>
      <c r="G577" s="116">
        <v>950000</v>
      </c>
      <c r="H577" s="114" t="s">
        <v>65</v>
      </c>
      <c r="I577" s="114" t="s">
        <v>119</v>
      </c>
      <c r="J577" s="117">
        <v>44865</v>
      </c>
    </row>
    <row r="578" spans="1:10" ht="14.4">
      <c r="A578" s="114" t="s">
        <v>160</v>
      </c>
      <c r="B578" s="114" t="s">
        <v>4728</v>
      </c>
      <c r="C578" s="114" t="s">
        <v>153</v>
      </c>
      <c r="D578" s="114" t="s">
        <v>162</v>
      </c>
      <c r="E578" s="114" t="s">
        <v>93</v>
      </c>
      <c r="F578" s="115">
        <v>981063</v>
      </c>
      <c r="G578" s="116">
        <v>267000</v>
      </c>
      <c r="H578" s="114" t="s">
        <v>65</v>
      </c>
      <c r="I578" s="114" t="s">
        <v>119</v>
      </c>
      <c r="J578" s="117">
        <v>44603</v>
      </c>
    </row>
    <row r="579" spans="1:10" ht="14.4">
      <c r="A579" s="114" t="s">
        <v>160</v>
      </c>
      <c r="B579" s="114" t="s">
        <v>4728</v>
      </c>
      <c r="C579" s="114" t="s">
        <v>153</v>
      </c>
      <c r="D579" s="114" t="s">
        <v>162</v>
      </c>
      <c r="E579" s="114" t="s">
        <v>307</v>
      </c>
      <c r="F579" s="115">
        <v>990886</v>
      </c>
      <c r="G579" s="116">
        <v>650000</v>
      </c>
      <c r="H579" s="114" t="s">
        <v>65</v>
      </c>
      <c r="I579" s="114" t="s">
        <v>119</v>
      </c>
      <c r="J579" s="117">
        <v>44851</v>
      </c>
    </row>
    <row r="580" spans="1:10" ht="14.4">
      <c r="A580" s="114" t="s">
        <v>160</v>
      </c>
      <c r="B580" s="114" t="s">
        <v>4728</v>
      </c>
      <c r="C580" s="114" t="s">
        <v>153</v>
      </c>
      <c r="D580" s="114" t="s">
        <v>162</v>
      </c>
      <c r="E580" s="114" t="s">
        <v>62</v>
      </c>
      <c r="F580" s="115">
        <v>990883</v>
      </c>
      <c r="G580" s="116">
        <v>900000</v>
      </c>
      <c r="H580" s="114" t="s">
        <v>65</v>
      </c>
      <c r="I580" s="114" t="s">
        <v>119</v>
      </c>
      <c r="J580" s="117">
        <v>44851</v>
      </c>
    </row>
    <row r="581" spans="1:10" ht="14.4">
      <c r="A581" s="114" t="s">
        <v>160</v>
      </c>
      <c r="B581" s="114" t="s">
        <v>4728</v>
      </c>
      <c r="C581" s="114" t="s">
        <v>70</v>
      </c>
      <c r="D581" s="114" t="s">
        <v>319</v>
      </c>
      <c r="E581" s="114" t="s">
        <v>62</v>
      </c>
      <c r="F581" s="115">
        <v>990631</v>
      </c>
      <c r="G581" s="116">
        <v>360000</v>
      </c>
      <c r="H581" s="114" t="s">
        <v>65</v>
      </c>
      <c r="I581" s="114" t="s">
        <v>119</v>
      </c>
      <c r="J581" s="117">
        <v>44841</v>
      </c>
    </row>
    <row r="582" spans="1:10" ht="14.4">
      <c r="A582" s="114" t="s">
        <v>80</v>
      </c>
      <c r="B582" s="114" t="s">
        <v>4729</v>
      </c>
      <c r="C582" s="114" t="s">
        <v>82</v>
      </c>
      <c r="D582" s="114" t="s">
        <v>166</v>
      </c>
      <c r="E582" s="114" t="s">
        <v>62</v>
      </c>
      <c r="F582" s="115">
        <v>990249</v>
      </c>
      <c r="G582" s="116">
        <v>1560000</v>
      </c>
      <c r="H582" s="114" t="s">
        <v>65</v>
      </c>
      <c r="I582" s="114" t="s">
        <v>119</v>
      </c>
      <c r="J582" s="117">
        <v>44827</v>
      </c>
    </row>
    <row r="583" spans="1:10" ht="14.4">
      <c r="A583" s="114" t="s">
        <v>80</v>
      </c>
      <c r="B583" s="114" t="s">
        <v>4729</v>
      </c>
      <c r="C583" s="114" t="s">
        <v>82</v>
      </c>
      <c r="D583" s="114" t="s">
        <v>108</v>
      </c>
      <c r="E583" s="114" t="s">
        <v>62</v>
      </c>
      <c r="F583" s="115">
        <v>985042</v>
      </c>
      <c r="G583" s="116">
        <v>875000</v>
      </c>
      <c r="H583" s="114" t="s">
        <v>65</v>
      </c>
      <c r="I583" s="114" t="s">
        <v>119</v>
      </c>
      <c r="J583" s="117">
        <v>44694</v>
      </c>
    </row>
    <row r="584" spans="1:10" ht="14.4">
      <c r="A584" s="114" t="s">
        <v>80</v>
      </c>
      <c r="B584" s="114" t="s">
        <v>4729</v>
      </c>
      <c r="C584" s="114" t="s">
        <v>82</v>
      </c>
      <c r="D584" s="114" t="s">
        <v>83</v>
      </c>
      <c r="E584" s="114" t="s">
        <v>62</v>
      </c>
      <c r="F584" s="115">
        <v>983389</v>
      </c>
      <c r="G584" s="116">
        <v>725000</v>
      </c>
      <c r="H584" s="114" t="s">
        <v>65</v>
      </c>
      <c r="I584" s="114" t="s">
        <v>119</v>
      </c>
      <c r="J584" s="117">
        <v>44657</v>
      </c>
    </row>
    <row r="585" spans="1:10" ht="14.4">
      <c r="A585" s="114" t="s">
        <v>80</v>
      </c>
      <c r="B585" s="114" t="s">
        <v>4729</v>
      </c>
      <c r="C585" s="114" t="s">
        <v>82</v>
      </c>
      <c r="D585" s="114" t="s">
        <v>108</v>
      </c>
      <c r="E585" s="114" t="s">
        <v>62</v>
      </c>
      <c r="F585" s="115">
        <v>983630</v>
      </c>
      <c r="G585" s="116">
        <v>485000</v>
      </c>
      <c r="H585" s="114" t="s">
        <v>65</v>
      </c>
      <c r="I585" s="114" t="s">
        <v>119</v>
      </c>
      <c r="J585" s="117">
        <v>44663</v>
      </c>
    </row>
    <row r="586" spans="1:10" ht="14.4">
      <c r="A586" s="114" t="s">
        <v>80</v>
      </c>
      <c r="B586" s="114" t="s">
        <v>4729</v>
      </c>
      <c r="C586" s="114" t="s">
        <v>103</v>
      </c>
      <c r="D586" s="114" t="s">
        <v>104</v>
      </c>
      <c r="E586" s="114" t="s">
        <v>62</v>
      </c>
      <c r="F586" s="115">
        <v>983306</v>
      </c>
      <c r="G586" s="116">
        <v>508000</v>
      </c>
      <c r="H586" s="114" t="s">
        <v>65</v>
      </c>
      <c r="I586" s="114" t="s">
        <v>119</v>
      </c>
      <c r="J586" s="117">
        <v>44655</v>
      </c>
    </row>
    <row r="587" spans="1:10" ht="14.4">
      <c r="A587" s="114" t="s">
        <v>80</v>
      </c>
      <c r="B587" s="114" t="s">
        <v>4729</v>
      </c>
      <c r="C587" s="114" t="s">
        <v>76</v>
      </c>
      <c r="D587" s="114" t="s">
        <v>260</v>
      </c>
      <c r="E587" s="114" t="s">
        <v>62</v>
      </c>
      <c r="F587" s="115">
        <v>985783</v>
      </c>
      <c r="G587" s="116">
        <v>385000</v>
      </c>
      <c r="H587" s="114" t="s">
        <v>65</v>
      </c>
      <c r="I587" s="114" t="s">
        <v>119</v>
      </c>
      <c r="J587" s="117">
        <v>44713</v>
      </c>
    </row>
    <row r="588" spans="1:10" ht="14.4">
      <c r="A588" s="114" t="s">
        <v>80</v>
      </c>
      <c r="B588" s="114" t="s">
        <v>4729</v>
      </c>
      <c r="C588" s="114" t="s">
        <v>82</v>
      </c>
      <c r="D588" s="114" t="s">
        <v>108</v>
      </c>
      <c r="E588" s="114" t="s">
        <v>62</v>
      </c>
      <c r="F588" s="115">
        <v>984823</v>
      </c>
      <c r="G588" s="116">
        <v>1108000</v>
      </c>
      <c r="H588" s="114" t="s">
        <v>65</v>
      </c>
      <c r="I588" s="114" t="s">
        <v>119</v>
      </c>
      <c r="J588" s="117">
        <v>44691</v>
      </c>
    </row>
    <row r="589" spans="1:10" ht="14.4">
      <c r="A589" s="114" t="s">
        <v>80</v>
      </c>
      <c r="B589" s="114" t="s">
        <v>4729</v>
      </c>
      <c r="C589" s="114" t="s">
        <v>868</v>
      </c>
      <c r="D589" s="114" t="s">
        <v>869</v>
      </c>
      <c r="E589" s="114" t="s">
        <v>307</v>
      </c>
      <c r="F589" s="115">
        <v>984831</v>
      </c>
      <c r="G589" s="116">
        <v>535000</v>
      </c>
      <c r="H589" s="114" t="s">
        <v>65</v>
      </c>
      <c r="I589" s="114" t="s">
        <v>119</v>
      </c>
      <c r="J589" s="117">
        <v>44691</v>
      </c>
    </row>
    <row r="590" spans="1:10" ht="14.4">
      <c r="A590" s="114" t="s">
        <v>80</v>
      </c>
      <c r="B590" s="114" t="s">
        <v>4729</v>
      </c>
      <c r="C590" s="114" t="s">
        <v>82</v>
      </c>
      <c r="D590" s="114" t="s">
        <v>108</v>
      </c>
      <c r="E590" s="114" t="s">
        <v>62</v>
      </c>
      <c r="F590" s="115">
        <v>984802</v>
      </c>
      <c r="G590" s="116">
        <v>454000</v>
      </c>
      <c r="H590" s="114" t="s">
        <v>119</v>
      </c>
      <c r="I590" s="114" t="s">
        <v>119</v>
      </c>
      <c r="J590" s="117">
        <v>44690</v>
      </c>
    </row>
    <row r="591" spans="1:10" ht="14.4">
      <c r="A591" s="114" t="s">
        <v>80</v>
      </c>
      <c r="B591" s="114" t="s">
        <v>4729</v>
      </c>
      <c r="C591" s="114" t="s">
        <v>82</v>
      </c>
      <c r="D591" s="114" t="s">
        <v>166</v>
      </c>
      <c r="E591" s="114" t="s">
        <v>62</v>
      </c>
      <c r="F591" s="115">
        <v>990422</v>
      </c>
      <c r="G591" s="116">
        <v>445000</v>
      </c>
      <c r="H591" s="114" t="s">
        <v>65</v>
      </c>
      <c r="I591" s="114" t="s">
        <v>119</v>
      </c>
      <c r="J591" s="117">
        <v>44834</v>
      </c>
    </row>
    <row r="592" spans="1:10" ht="14.4">
      <c r="A592" s="114" t="s">
        <v>80</v>
      </c>
      <c r="B592" s="114" t="s">
        <v>4729</v>
      </c>
      <c r="C592" s="114" t="s">
        <v>82</v>
      </c>
      <c r="D592" s="114" t="s">
        <v>108</v>
      </c>
      <c r="E592" s="114" t="s">
        <v>62</v>
      </c>
      <c r="F592" s="115">
        <v>983406</v>
      </c>
      <c r="G592" s="116">
        <v>449000</v>
      </c>
      <c r="H592" s="114" t="s">
        <v>119</v>
      </c>
      <c r="I592" s="114" t="s">
        <v>119</v>
      </c>
      <c r="J592" s="117">
        <v>44657</v>
      </c>
    </row>
    <row r="593" spans="1:10" ht="14.4">
      <c r="A593" s="114" t="s">
        <v>80</v>
      </c>
      <c r="B593" s="114" t="s">
        <v>4729</v>
      </c>
      <c r="C593" s="114" t="s">
        <v>82</v>
      </c>
      <c r="D593" s="114" t="s">
        <v>108</v>
      </c>
      <c r="E593" s="114" t="s">
        <v>62</v>
      </c>
      <c r="F593" s="115">
        <v>983390</v>
      </c>
      <c r="G593" s="116">
        <v>870000</v>
      </c>
      <c r="H593" s="114" t="s">
        <v>65</v>
      </c>
      <c r="I593" s="114" t="s">
        <v>119</v>
      </c>
      <c r="J593" s="117">
        <v>44657</v>
      </c>
    </row>
    <row r="594" spans="1:10" ht="14.4">
      <c r="A594" s="114" t="s">
        <v>80</v>
      </c>
      <c r="B594" s="114" t="s">
        <v>4729</v>
      </c>
      <c r="C594" s="114" t="s">
        <v>76</v>
      </c>
      <c r="D594" s="114" t="s">
        <v>260</v>
      </c>
      <c r="E594" s="114" t="s">
        <v>62</v>
      </c>
      <c r="F594" s="115">
        <v>992540</v>
      </c>
      <c r="G594" s="116">
        <v>1025000</v>
      </c>
      <c r="H594" s="114" t="s">
        <v>65</v>
      </c>
      <c r="I594" s="114" t="s">
        <v>119</v>
      </c>
      <c r="J594" s="117">
        <v>44915</v>
      </c>
    </row>
    <row r="595" spans="1:10" ht="14.4">
      <c r="A595" s="114" t="s">
        <v>80</v>
      </c>
      <c r="B595" s="114" t="s">
        <v>4729</v>
      </c>
      <c r="C595" s="114" t="s">
        <v>82</v>
      </c>
      <c r="D595" s="114" t="s">
        <v>83</v>
      </c>
      <c r="E595" s="114" t="s">
        <v>62</v>
      </c>
      <c r="F595" s="115">
        <v>983257</v>
      </c>
      <c r="G595" s="116">
        <v>425000</v>
      </c>
      <c r="H595" s="114" t="s">
        <v>65</v>
      </c>
      <c r="I595" s="114" t="s">
        <v>119</v>
      </c>
      <c r="J595" s="117">
        <v>44652</v>
      </c>
    </row>
    <row r="596" spans="1:10" ht="14.4">
      <c r="A596" s="114" t="s">
        <v>80</v>
      </c>
      <c r="B596" s="114" t="s">
        <v>4729</v>
      </c>
      <c r="C596" s="114" t="s">
        <v>82</v>
      </c>
      <c r="D596" s="114" t="s">
        <v>108</v>
      </c>
      <c r="E596" s="114" t="s">
        <v>93</v>
      </c>
      <c r="F596" s="115">
        <v>992546</v>
      </c>
      <c r="G596" s="116">
        <v>225000</v>
      </c>
      <c r="H596" s="114" t="s">
        <v>65</v>
      </c>
      <c r="I596" s="114" t="s">
        <v>119</v>
      </c>
      <c r="J596" s="117">
        <v>44915</v>
      </c>
    </row>
    <row r="597" spans="1:10" ht="14.4">
      <c r="A597" s="114" t="s">
        <v>80</v>
      </c>
      <c r="B597" s="114" t="s">
        <v>4729</v>
      </c>
      <c r="C597" s="114" t="s">
        <v>76</v>
      </c>
      <c r="D597" s="114" t="s">
        <v>137</v>
      </c>
      <c r="E597" s="114" t="s">
        <v>93</v>
      </c>
      <c r="F597" s="115">
        <v>985088</v>
      </c>
      <c r="G597" s="116">
        <v>1790000</v>
      </c>
      <c r="H597" s="114" t="s">
        <v>65</v>
      </c>
      <c r="I597" s="114" t="s">
        <v>119</v>
      </c>
      <c r="J597" s="117">
        <v>44697</v>
      </c>
    </row>
    <row r="598" spans="1:10" ht="14.4">
      <c r="A598" s="114" t="s">
        <v>80</v>
      </c>
      <c r="B598" s="114" t="s">
        <v>4729</v>
      </c>
      <c r="C598" s="114" t="s">
        <v>82</v>
      </c>
      <c r="D598" s="114" t="s">
        <v>108</v>
      </c>
      <c r="E598" s="114" t="s">
        <v>62</v>
      </c>
      <c r="F598" s="115">
        <v>985068</v>
      </c>
      <c r="G598" s="116">
        <v>475000</v>
      </c>
      <c r="H598" s="114" t="s">
        <v>65</v>
      </c>
      <c r="I598" s="114" t="s">
        <v>119</v>
      </c>
      <c r="J598" s="117">
        <v>44697</v>
      </c>
    </row>
    <row r="599" spans="1:10" ht="14.4">
      <c r="A599" s="114" t="s">
        <v>80</v>
      </c>
      <c r="B599" s="114" t="s">
        <v>4729</v>
      </c>
      <c r="C599" s="114" t="s">
        <v>82</v>
      </c>
      <c r="D599" s="114" t="s">
        <v>83</v>
      </c>
      <c r="E599" s="114" t="s">
        <v>62</v>
      </c>
      <c r="F599" s="115">
        <v>984023</v>
      </c>
      <c r="G599" s="116">
        <v>375000</v>
      </c>
      <c r="H599" s="114" t="s">
        <v>65</v>
      </c>
      <c r="I599" s="114" t="s">
        <v>119</v>
      </c>
      <c r="J599" s="117">
        <v>44673</v>
      </c>
    </row>
    <row r="600" spans="1:10" ht="14.4">
      <c r="A600" s="114" t="s">
        <v>80</v>
      </c>
      <c r="B600" s="114" t="s">
        <v>4729</v>
      </c>
      <c r="C600" s="114" t="s">
        <v>82</v>
      </c>
      <c r="D600" s="114" t="s">
        <v>83</v>
      </c>
      <c r="E600" s="114" t="s">
        <v>93</v>
      </c>
      <c r="F600" s="115">
        <v>984035</v>
      </c>
      <c r="G600" s="116">
        <v>455000</v>
      </c>
      <c r="H600" s="114" t="s">
        <v>65</v>
      </c>
      <c r="I600" s="114" t="s">
        <v>119</v>
      </c>
      <c r="J600" s="117">
        <v>44673</v>
      </c>
    </row>
    <row r="601" spans="1:10" ht="14.4">
      <c r="A601" s="114" t="s">
        <v>80</v>
      </c>
      <c r="B601" s="114" t="s">
        <v>4729</v>
      </c>
      <c r="C601" s="114" t="s">
        <v>103</v>
      </c>
      <c r="D601" s="114" t="s">
        <v>141</v>
      </c>
      <c r="E601" s="114" t="s">
        <v>62</v>
      </c>
      <c r="F601" s="115">
        <v>984827</v>
      </c>
      <c r="G601" s="116">
        <v>455000</v>
      </c>
      <c r="H601" s="114" t="s">
        <v>65</v>
      </c>
      <c r="I601" s="114" t="s">
        <v>119</v>
      </c>
      <c r="J601" s="117">
        <v>44691</v>
      </c>
    </row>
    <row r="602" spans="1:10" ht="14.4">
      <c r="A602" s="114" t="s">
        <v>80</v>
      </c>
      <c r="B602" s="114" t="s">
        <v>4729</v>
      </c>
      <c r="C602" s="114" t="s">
        <v>82</v>
      </c>
      <c r="D602" s="114" t="s">
        <v>83</v>
      </c>
      <c r="E602" s="114" t="s">
        <v>62</v>
      </c>
      <c r="F602" s="115">
        <v>983875</v>
      </c>
      <c r="G602" s="116">
        <v>2250000</v>
      </c>
      <c r="H602" s="114" t="s">
        <v>65</v>
      </c>
      <c r="I602" s="114" t="s">
        <v>119</v>
      </c>
      <c r="J602" s="117">
        <v>44669</v>
      </c>
    </row>
    <row r="603" spans="1:10" ht="14.4">
      <c r="A603" s="114" t="s">
        <v>80</v>
      </c>
      <c r="B603" s="114" t="s">
        <v>4729</v>
      </c>
      <c r="C603" s="114" t="s">
        <v>82</v>
      </c>
      <c r="D603" s="114" t="s">
        <v>83</v>
      </c>
      <c r="E603" s="114" t="s">
        <v>62</v>
      </c>
      <c r="F603" s="115">
        <v>984049</v>
      </c>
      <c r="G603" s="116">
        <v>600000</v>
      </c>
      <c r="H603" s="114" t="s">
        <v>65</v>
      </c>
      <c r="I603" s="114" t="s">
        <v>119</v>
      </c>
      <c r="J603" s="117">
        <v>44673</v>
      </c>
    </row>
    <row r="604" spans="1:10" ht="14.4">
      <c r="A604" s="114" t="s">
        <v>80</v>
      </c>
      <c r="B604" s="114" t="s">
        <v>4729</v>
      </c>
      <c r="C604" s="114" t="s">
        <v>82</v>
      </c>
      <c r="D604" s="114" t="s">
        <v>108</v>
      </c>
      <c r="E604" s="114" t="s">
        <v>62</v>
      </c>
      <c r="F604" s="115">
        <v>985067</v>
      </c>
      <c r="G604" s="116">
        <v>800000</v>
      </c>
      <c r="H604" s="114" t="s">
        <v>65</v>
      </c>
      <c r="I604" s="114" t="s">
        <v>119</v>
      </c>
      <c r="J604" s="117">
        <v>44697</v>
      </c>
    </row>
    <row r="605" spans="1:10" ht="14.4">
      <c r="A605" s="114" t="s">
        <v>80</v>
      </c>
      <c r="B605" s="114" t="s">
        <v>4729</v>
      </c>
      <c r="C605" s="114" t="s">
        <v>103</v>
      </c>
      <c r="D605" s="114" t="s">
        <v>141</v>
      </c>
      <c r="E605" s="114" t="s">
        <v>176</v>
      </c>
      <c r="F605" s="115">
        <v>990274</v>
      </c>
      <c r="G605" s="116">
        <v>425000</v>
      </c>
      <c r="H605" s="114" t="s">
        <v>65</v>
      </c>
      <c r="I605" s="114" t="s">
        <v>119</v>
      </c>
      <c r="J605" s="117">
        <v>44830</v>
      </c>
    </row>
    <row r="606" spans="1:10" ht="14.4">
      <c r="A606" s="114" t="s">
        <v>80</v>
      </c>
      <c r="B606" s="114" t="s">
        <v>4729</v>
      </c>
      <c r="C606" s="114" t="s">
        <v>82</v>
      </c>
      <c r="D606" s="114" t="s">
        <v>83</v>
      </c>
      <c r="E606" s="114" t="s">
        <v>62</v>
      </c>
      <c r="F606" s="115">
        <v>985101</v>
      </c>
      <c r="G606" s="116">
        <v>580000</v>
      </c>
      <c r="H606" s="114" t="s">
        <v>65</v>
      </c>
      <c r="I606" s="114" t="s">
        <v>119</v>
      </c>
      <c r="J606" s="117">
        <v>44697</v>
      </c>
    </row>
    <row r="607" spans="1:10" ht="14.4">
      <c r="A607" s="114" t="s">
        <v>80</v>
      </c>
      <c r="B607" s="114" t="s">
        <v>4729</v>
      </c>
      <c r="C607" s="114" t="s">
        <v>82</v>
      </c>
      <c r="D607" s="114" t="s">
        <v>108</v>
      </c>
      <c r="E607" s="114" t="s">
        <v>62</v>
      </c>
      <c r="F607" s="115">
        <v>990270</v>
      </c>
      <c r="G607" s="116">
        <v>1150000</v>
      </c>
      <c r="H607" s="114" t="s">
        <v>65</v>
      </c>
      <c r="I607" s="114" t="s">
        <v>119</v>
      </c>
      <c r="J607" s="117">
        <v>44830</v>
      </c>
    </row>
    <row r="608" spans="1:10" ht="14.4">
      <c r="A608" s="114" t="s">
        <v>80</v>
      </c>
      <c r="B608" s="114" t="s">
        <v>4729</v>
      </c>
      <c r="C608" s="114" t="s">
        <v>82</v>
      </c>
      <c r="D608" s="114" t="s">
        <v>108</v>
      </c>
      <c r="E608" s="114" t="s">
        <v>62</v>
      </c>
      <c r="F608" s="115">
        <v>990240</v>
      </c>
      <c r="G608" s="116">
        <v>3450000</v>
      </c>
      <c r="H608" s="114" t="s">
        <v>65</v>
      </c>
      <c r="I608" s="114" t="s">
        <v>119</v>
      </c>
      <c r="J608" s="117">
        <v>44827</v>
      </c>
    </row>
    <row r="609" spans="1:10" ht="14.4">
      <c r="A609" s="114" t="s">
        <v>80</v>
      </c>
      <c r="B609" s="114" t="s">
        <v>4729</v>
      </c>
      <c r="C609" s="114" t="s">
        <v>82</v>
      </c>
      <c r="D609" s="114" t="s">
        <v>108</v>
      </c>
      <c r="E609" s="114" t="s">
        <v>62</v>
      </c>
      <c r="F609" s="115">
        <v>990434</v>
      </c>
      <c r="G609" s="116">
        <v>485000</v>
      </c>
      <c r="H609" s="114" t="s">
        <v>65</v>
      </c>
      <c r="I609" s="114" t="s">
        <v>119</v>
      </c>
      <c r="J609" s="117">
        <v>44834</v>
      </c>
    </row>
    <row r="610" spans="1:10" ht="14.4">
      <c r="A610" s="114" t="s">
        <v>80</v>
      </c>
      <c r="B610" s="114" t="s">
        <v>4729</v>
      </c>
      <c r="C610" s="114" t="s">
        <v>82</v>
      </c>
      <c r="D610" s="114" t="s">
        <v>166</v>
      </c>
      <c r="E610" s="114" t="s">
        <v>176</v>
      </c>
      <c r="F610" s="115">
        <v>992146</v>
      </c>
      <c r="G610" s="116">
        <v>525000</v>
      </c>
      <c r="H610" s="114" t="s">
        <v>65</v>
      </c>
      <c r="I610" s="114" t="s">
        <v>119</v>
      </c>
      <c r="J610" s="117">
        <v>44900</v>
      </c>
    </row>
    <row r="611" spans="1:10" ht="14.4">
      <c r="A611" s="114" t="s">
        <v>80</v>
      </c>
      <c r="B611" s="114" t="s">
        <v>4729</v>
      </c>
      <c r="C611" s="114" t="s">
        <v>82</v>
      </c>
      <c r="D611" s="114" t="s">
        <v>83</v>
      </c>
      <c r="E611" s="114" t="s">
        <v>93</v>
      </c>
      <c r="F611" s="115">
        <v>983904</v>
      </c>
      <c r="G611" s="116">
        <v>320000</v>
      </c>
      <c r="H611" s="114" t="s">
        <v>65</v>
      </c>
      <c r="I611" s="114" t="s">
        <v>119</v>
      </c>
      <c r="J611" s="117">
        <v>44670</v>
      </c>
    </row>
    <row r="612" spans="1:10" ht="14.4">
      <c r="A612" s="114" t="s">
        <v>80</v>
      </c>
      <c r="B612" s="114" t="s">
        <v>4729</v>
      </c>
      <c r="C612" s="114" t="s">
        <v>76</v>
      </c>
      <c r="D612" s="114" t="s">
        <v>137</v>
      </c>
      <c r="E612" s="114" t="s">
        <v>93</v>
      </c>
      <c r="F612" s="115">
        <v>987897</v>
      </c>
      <c r="G612" s="116">
        <v>245000</v>
      </c>
      <c r="H612" s="114" t="s">
        <v>65</v>
      </c>
      <c r="I612" s="114" t="s">
        <v>119</v>
      </c>
      <c r="J612" s="117">
        <v>44769</v>
      </c>
    </row>
    <row r="613" spans="1:10" ht="14.4">
      <c r="A613" s="114" t="s">
        <v>80</v>
      </c>
      <c r="B613" s="114" t="s">
        <v>4729</v>
      </c>
      <c r="C613" s="114" t="s">
        <v>82</v>
      </c>
      <c r="D613" s="114" t="s">
        <v>108</v>
      </c>
      <c r="E613" s="114" t="s">
        <v>62</v>
      </c>
      <c r="F613" s="115">
        <v>984797</v>
      </c>
      <c r="G613" s="116">
        <v>710000</v>
      </c>
      <c r="H613" s="114" t="s">
        <v>65</v>
      </c>
      <c r="I613" s="114" t="s">
        <v>119</v>
      </c>
      <c r="J613" s="117">
        <v>44690</v>
      </c>
    </row>
    <row r="614" spans="1:10" ht="14.4">
      <c r="A614" s="114" t="s">
        <v>80</v>
      </c>
      <c r="B614" s="114" t="s">
        <v>4729</v>
      </c>
      <c r="C614" s="114" t="s">
        <v>76</v>
      </c>
      <c r="D614" s="114" t="s">
        <v>137</v>
      </c>
      <c r="E614" s="114" t="s">
        <v>62</v>
      </c>
      <c r="F614" s="115">
        <v>980532</v>
      </c>
      <c r="G614" s="116">
        <v>660000</v>
      </c>
      <c r="H614" s="114" t="s">
        <v>65</v>
      </c>
      <c r="I614" s="114" t="s">
        <v>119</v>
      </c>
      <c r="J614" s="117">
        <v>44592</v>
      </c>
    </row>
    <row r="615" spans="1:10" ht="14.4">
      <c r="A615" s="114" t="s">
        <v>80</v>
      </c>
      <c r="B615" s="114" t="s">
        <v>4729</v>
      </c>
      <c r="C615" s="114" t="s">
        <v>82</v>
      </c>
      <c r="D615" s="114" t="s">
        <v>108</v>
      </c>
      <c r="E615" s="114" t="s">
        <v>62</v>
      </c>
      <c r="F615" s="115">
        <v>987074</v>
      </c>
      <c r="G615" s="116">
        <v>345000</v>
      </c>
      <c r="H615" s="114" t="s">
        <v>65</v>
      </c>
      <c r="I615" s="114" t="s">
        <v>119</v>
      </c>
      <c r="J615" s="117">
        <v>44749</v>
      </c>
    </row>
    <row r="616" spans="1:10" ht="14.4">
      <c r="A616" s="114" t="s">
        <v>80</v>
      </c>
      <c r="B616" s="114" t="s">
        <v>4729</v>
      </c>
      <c r="C616" s="114" t="s">
        <v>82</v>
      </c>
      <c r="D616" s="114" t="s">
        <v>108</v>
      </c>
      <c r="E616" s="114" t="s">
        <v>62</v>
      </c>
      <c r="F616" s="115">
        <v>987096</v>
      </c>
      <c r="G616" s="116">
        <v>1674000</v>
      </c>
      <c r="H616" s="114" t="s">
        <v>65</v>
      </c>
      <c r="I616" s="114" t="s">
        <v>119</v>
      </c>
      <c r="J616" s="117">
        <v>44750</v>
      </c>
    </row>
    <row r="617" spans="1:10" ht="14.4">
      <c r="A617" s="114" t="s">
        <v>80</v>
      </c>
      <c r="B617" s="114" t="s">
        <v>4729</v>
      </c>
      <c r="C617" s="114" t="s">
        <v>82</v>
      </c>
      <c r="D617" s="114" t="s">
        <v>108</v>
      </c>
      <c r="E617" s="114" t="s">
        <v>62</v>
      </c>
      <c r="F617" s="115">
        <v>984996</v>
      </c>
      <c r="G617" s="116">
        <v>415000</v>
      </c>
      <c r="H617" s="114" t="s">
        <v>65</v>
      </c>
      <c r="I617" s="114" t="s">
        <v>119</v>
      </c>
      <c r="J617" s="117">
        <v>44694</v>
      </c>
    </row>
    <row r="618" spans="1:10" ht="14.4">
      <c r="A618" s="114" t="s">
        <v>80</v>
      </c>
      <c r="B618" s="114" t="s">
        <v>4729</v>
      </c>
      <c r="C618" s="114" t="s">
        <v>82</v>
      </c>
      <c r="D618" s="114" t="s">
        <v>108</v>
      </c>
      <c r="E618" s="114" t="s">
        <v>62</v>
      </c>
      <c r="F618" s="115">
        <v>990304</v>
      </c>
      <c r="G618" s="116">
        <v>200000</v>
      </c>
      <c r="H618" s="114" t="s">
        <v>65</v>
      </c>
      <c r="I618" s="114" t="s">
        <v>119</v>
      </c>
      <c r="J618" s="117">
        <v>44831</v>
      </c>
    </row>
    <row r="619" spans="1:10" ht="14.4">
      <c r="A619" s="114" t="s">
        <v>80</v>
      </c>
      <c r="B619" s="114" t="s">
        <v>4729</v>
      </c>
      <c r="C619" s="114" t="s">
        <v>82</v>
      </c>
      <c r="D619" s="114" t="s">
        <v>108</v>
      </c>
      <c r="E619" s="114" t="s">
        <v>62</v>
      </c>
      <c r="F619" s="115">
        <v>984867</v>
      </c>
      <c r="G619" s="116">
        <v>530000</v>
      </c>
      <c r="H619" s="114" t="s">
        <v>65</v>
      </c>
      <c r="I619" s="114" t="s">
        <v>119</v>
      </c>
      <c r="J619" s="117">
        <v>44692</v>
      </c>
    </row>
    <row r="620" spans="1:10" ht="14.4">
      <c r="A620" s="114" t="s">
        <v>80</v>
      </c>
      <c r="B620" s="114" t="s">
        <v>4729</v>
      </c>
      <c r="C620" s="114" t="s">
        <v>82</v>
      </c>
      <c r="D620" s="114" t="s">
        <v>108</v>
      </c>
      <c r="E620" s="114" t="s">
        <v>62</v>
      </c>
      <c r="F620" s="115">
        <v>986570</v>
      </c>
      <c r="G620" s="116">
        <v>935000</v>
      </c>
      <c r="H620" s="114" t="s">
        <v>65</v>
      </c>
      <c r="I620" s="114" t="s">
        <v>119</v>
      </c>
      <c r="J620" s="117">
        <v>44735</v>
      </c>
    </row>
    <row r="621" spans="1:10" ht="14.4">
      <c r="A621" s="114" t="s">
        <v>80</v>
      </c>
      <c r="B621" s="114" t="s">
        <v>4729</v>
      </c>
      <c r="C621" s="114" t="s">
        <v>76</v>
      </c>
      <c r="D621" s="114" t="s">
        <v>260</v>
      </c>
      <c r="E621" s="114" t="s">
        <v>62</v>
      </c>
      <c r="F621" s="115">
        <v>992439</v>
      </c>
      <c r="G621" s="116">
        <v>425000</v>
      </c>
      <c r="H621" s="114" t="s">
        <v>65</v>
      </c>
      <c r="I621" s="114" t="s">
        <v>119</v>
      </c>
      <c r="J621" s="117">
        <v>44910</v>
      </c>
    </row>
    <row r="622" spans="1:10" ht="14.4">
      <c r="A622" s="114" t="s">
        <v>80</v>
      </c>
      <c r="B622" s="114" t="s">
        <v>4729</v>
      </c>
      <c r="C622" s="114" t="s">
        <v>82</v>
      </c>
      <c r="D622" s="114" t="s">
        <v>108</v>
      </c>
      <c r="E622" s="114" t="s">
        <v>93</v>
      </c>
      <c r="F622" s="115">
        <v>992469</v>
      </c>
      <c r="G622" s="116">
        <v>182500</v>
      </c>
      <c r="H622" s="114" t="s">
        <v>65</v>
      </c>
      <c r="I622" s="114" t="s">
        <v>119</v>
      </c>
      <c r="J622" s="117">
        <v>44911</v>
      </c>
    </row>
    <row r="623" spans="1:10" ht="14.4">
      <c r="A623" s="114" t="s">
        <v>80</v>
      </c>
      <c r="B623" s="114" t="s">
        <v>4729</v>
      </c>
      <c r="C623" s="114" t="s">
        <v>148</v>
      </c>
      <c r="D623" s="114" t="s">
        <v>149</v>
      </c>
      <c r="E623" s="114" t="s">
        <v>62</v>
      </c>
      <c r="F623" s="115">
        <v>987934</v>
      </c>
      <c r="G623" s="116">
        <v>528000</v>
      </c>
      <c r="H623" s="114" t="s">
        <v>65</v>
      </c>
      <c r="I623" s="114" t="s">
        <v>119</v>
      </c>
      <c r="J623" s="117">
        <v>44770</v>
      </c>
    </row>
    <row r="624" spans="1:10" ht="14.4">
      <c r="A624" s="114" t="s">
        <v>80</v>
      </c>
      <c r="B624" s="114" t="s">
        <v>4729</v>
      </c>
      <c r="C624" s="114" t="s">
        <v>103</v>
      </c>
      <c r="D624" s="114" t="s">
        <v>104</v>
      </c>
      <c r="E624" s="114" t="s">
        <v>62</v>
      </c>
      <c r="F624" s="115">
        <v>979491</v>
      </c>
      <c r="G624" s="116">
        <v>505360</v>
      </c>
      <c r="H624" s="114" t="s">
        <v>119</v>
      </c>
      <c r="I624" s="114" t="s">
        <v>119</v>
      </c>
      <c r="J624" s="117">
        <v>44568</v>
      </c>
    </row>
    <row r="625" spans="1:10" ht="14.4">
      <c r="A625" s="114" t="s">
        <v>80</v>
      </c>
      <c r="B625" s="114" t="s">
        <v>4729</v>
      </c>
      <c r="C625" s="114" t="s">
        <v>82</v>
      </c>
      <c r="D625" s="114" t="s">
        <v>83</v>
      </c>
      <c r="E625" s="114" t="s">
        <v>93</v>
      </c>
      <c r="F625" s="115">
        <v>983321</v>
      </c>
      <c r="G625" s="116">
        <v>140000</v>
      </c>
      <c r="H625" s="114" t="s">
        <v>65</v>
      </c>
      <c r="I625" s="114" t="s">
        <v>119</v>
      </c>
      <c r="J625" s="117">
        <v>44656</v>
      </c>
    </row>
    <row r="626" spans="1:10" ht="14.4">
      <c r="A626" s="114" t="s">
        <v>80</v>
      </c>
      <c r="B626" s="114" t="s">
        <v>4729</v>
      </c>
      <c r="C626" s="114" t="s">
        <v>82</v>
      </c>
      <c r="D626" s="114" t="s">
        <v>108</v>
      </c>
      <c r="E626" s="114" t="s">
        <v>62</v>
      </c>
      <c r="F626" s="115">
        <v>984882</v>
      </c>
      <c r="G626" s="116">
        <v>495000</v>
      </c>
      <c r="H626" s="114" t="s">
        <v>65</v>
      </c>
      <c r="I626" s="114" t="s">
        <v>119</v>
      </c>
      <c r="J626" s="117">
        <v>44692</v>
      </c>
    </row>
    <row r="627" spans="1:10" ht="14.4">
      <c r="A627" s="114" t="s">
        <v>80</v>
      </c>
      <c r="B627" s="114" t="s">
        <v>4729</v>
      </c>
      <c r="C627" s="114" t="s">
        <v>82</v>
      </c>
      <c r="D627" s="114" t="s">
        <v>166</v>
      </c>
      <c r="E627" s="114" t="s">
        <v>62</v>
      </c>
      <c r="F627" s="115">
        <v>987955</v>
      </c>
      <c r="G627" s="116">
        <v>905000</v>
      </c>
      <c r="H627" s="114" t="s">
        <v>65</v>
      </c>
      <c r="I627" s="114" t="s">
        <v>119</v>
      </c>
      <c r="J627" s="117">
        <v>44771</v>
      </c>
    </row>
    <row r="628" spans="1:10" ht="14.4">
      <c r="A628" s="114" t="s">
        <v>80</v>
      </c>
      <c r="B628" s="114" t="s">
        <v>4729</v>
      </c>
      <c r="C628" s="114" t="s">
        <v>82</v>
      </c>
      <c r="D628" s="114" t="s">
        <v>166</v>
      </c>
      <c r="E628" s="114" t="s">
        <v>62</v>
      </c>
      <c r="F628" s="115">
        <v>991237</v>
      </c>
      <c r="G628" s="116">
        <v>410000</v>
      </c>
      <c r="H628" s="114" t="s">
        <v>65</v>
      </c>
      <c r="I628" s="114" t="s">
        <v>119</v>
      </c>
      <c r="J628" s="117">
        <v>44865</v>
      </c>
    </row>
    <row r="629" spans="1:10" ht="14.4">
      <c r="A629" s="114" t="s">
        <v>80</v>
      </c>
      <c r="B629" s="114" t="s">
        <v>4729</v>
      </c>
      <c r="C629" s="114" t="s">
        <v>82</v>
      </c>
      <c r="D629" s="114" t="s">
        <v>108</v>
      </c>
      <c r="E629" s="114" t="s">
        <v>62</v>
      </c>
      <c r="F629" s="115">
        <v>991229</v>
      </c>
      <c r="G629" s="116">
        <v>760150</v>
      </c>
      <c r="H629" s="114" t="s">
        <v>65</v>
      </c>
      <c r="I629" s="114" t="s">
        <v>119</v>
      </c>
      <c r="J629" s="117">
        <v>44865</v>
      </c>
    </row>
    <row r="630" spans="1:10" ht="14.4">
      <c r="A630" s="114" t="s">
        <v>80</v>
      </c>
      <c r="B630" s="114" t="s">
        <v>4729</v>
      </c>
      <c r="C630" s="114" t="s">
        <v>82</v>
      </c>
      <c r="D630" s="114" t="s">
        <v>108</v>
      </c>
      <c r="E630" s="114" t="s">
        <v>62</v>
      </c>
      <c r="F630" s="115">
        <v>979477</v>
      </c>
      <c r="G630" s="116">
        <v>460000</v>
      </c>
      <c r="H630" s="114" t="s">
        <v>65</v>
      </c>
      <c r="I630" s="114" t="s">
        <v>119</v>
      </c>
      <c r="J630" s="117">
        <v>44568</v>
      </c>
    </row>
    <row r="631" spans="1:10" ht="14.4">
      <c r="A631" s="114" t="s">
        <v>80</v>
      </c>
      <c r="B631" s="114" t="s">
        <v>4729</v>
      </c>
      <c r="C631" s="114" t="s">
        <v>82</v>
      </c>
      <c r="D631" s="114" t="s">
        <v>108</v>
      </c>
      <c r="E631" s="114" t="s">
        <v>62</v>
      </c>
      <c r="F631" s="115">
        <v>991192</v>
      </c>
      <c r="G631" s="116">
        <v>510000</v>
      </c>
      <c r="H631" s="114" t="s">
        <v>65</v>
      </c>
      <c r="I631" s="114" t="s">
        <v>119</v>
      </c>
      <c r="J631" s="117">
        <v>44861</v>
      </c>
    </row>
    <row r="632" spans="1:10" ht="14.4">
      <c r="A632" s="114" t="s">
        <v>80</v>
      </c>
      <c r="B632" s="114" t="s">
        <v>4729</v>
      </c>
      <c r="C632" s="114" t="s">
        <v>82</v>
      </c>
      <c r="D632" s="114" t="s">
        <v>108</v>
      </c>
      <c r="E632" s="114" t="s">
        <v>294</v>
      </c>
      <c r="F632" s="115">
        <v>992190</v>
      </c>
      <c r="G632" s="116">
        <v>725000</v>
      </c>
      <c r="H632" s="114" t="s">
        <v>65</v>
      </c>
      <c r="I632" s="114" t="s">
        <v>119</v>
      </c>
      <c r="J632" s="117">
        <v>44902</v>
      </c>
    </row>
    <row r="633" spans="1:10" ht="14.4">
      <c r="A633" s="114" t="s">
        <v>80</v>
      </c>
      <c r="B633" s="114" t="s">
        <v>4729</v>
      </c>
      <c r="C633" s="114" t="s">
        <v>82</v>
      </c>
      <c r="D633" s="114" t="s">
        <v>108</v>
      </c>
      <c r="E633" s="114" t="s">
        <v>62</v>
      </c>
      <c r="F633" s="115">
        <v>983433</v>
      </c>
      <c r="G633" s="116">
        <v>475000</v>
      </c>
      <c r="H633" s="114" t="s">
        <v>65</v>
      </c>
      <c r="I633" s="114" t="s">
        <v>119</v>
      </c>
      <c r="J633" s="117">
        <v>44658</v>
      </c>
    </row>
    <row r="634" spans="1:10" ht="14.4">
      <c r="A634" s="114" t="s">
        <v>80</v>
      </c>
      <c r="B634" s="114" t="s">
        <v>4729</v>
      </c>
      <c r="C634" s="114" t="s">
        <v>82</v>
      </c>
      <c r="D634" s="114" t="s">
        <v>83</v>
      </c>
      <c r="E634" s="114" t="s">
        <v>93</v>
      </c>
      <c r="F634" s="115">
        <v>983447</v>
      </c>
      <c r="G634" s="116">
        <v>45000</v>
      </c>
      <c r="H634" s="114" t="s">
        <v>65</v>
      </c>
      <c r="I634" s="114" t="s">
        <v>119</v>
      </c>
      <c r="J634" s="117">
        <v>44658</v>
      </c>
    </row>
    <row r="635" spans="1:10" ht="14.4">
      <c r="A635" s="114" t="s">
        <v>80</v>
      </c>
      <c r="B635" s="114" t="s">
        <v>4729</v>
      </c>
      <c r="C635" s="114" t="s">
        <v>82</v>
      </c>
      <c r="D635" s="114" t="s">
        <v>108</v>
      </c>
      <c r="E635" s="114" t="s">
        <v>62</v>
      </c>
      <c r="F635" s="115">
        <v>980565</v>
      </c>
      <c r="G635" s="116">
        <v>485000</v>
      </c>
      <c r="H635" s="114" t="s">
        <v>65</v>
      </c>
      <c r="I635" s="114" t="s">
        <v>119</v>
      </c>
      <c r="J635" s="117">
        <v>44592</v>
      </c>
    </row>
    <row r="636" spans="1:10" ht="14.4">
      <c r="A636" s="114" t="s">
        <v>80</v>
      </c>
      <c r="B636" s="114" t="s">
        <v>4729</v>
      </c>
      <c r="C636" s="114" t="s">
        <v>82</v>
      </c>
      <c r="D636" s="114" t="s">
        <v>83</v>
      </c>
      <c r="E636" s="114" t="s">
        <v>62</v>
      </c>
      <c r="F636" s="115">
        <v>983481</v>
      </c>
      <c r="G636" s="116">
        <v>425000</v>
      </c>
      <c r="H636" s="114" t="s">
        <v>65</v>
      </c>
      <c r="I636" s="114" t="s">
        <v>119</v>
      </c>
      <c r="J636" s="117">
        <v>44659</v>
      </c>
    </row>
    <row r="637" spans="1:10" ht="14.4">
      <c r="A637" s="114" t="s">
        <v>80</v>
      </c>
      <c r="B637" s="114" t="s">
        <v>4729</v>
      </c>
      <c r="C637" s="114" t="s">
        <v>82</v>
      </c>
      <c r="D637" s="114" t="s">
        <v>108</v>
      </c>
      <c r="E637" s="114" t="s">
        <v>93</v>
      </c>
      <c r="F637" s="115">
        <v>991220</v>
      </c>
      <c r="G637" s="116">
        <v>325000</v>
      </c>
      <c r="H637" s="114" t="s">
        <v>65</v>
      </c>
      <c r="I637" s="114" t="s">
        <v>119</v>
      </c>
      <c r="J637" s="117">
        <v>44865</v>
      </c>
    </row>
    <row r="638" spans="1:10" ht="14.4">
      <c r="A638" s="114" t="s">
        <v>80</v>
      </c>
      <c r="B638" s="114" t="s">
        <v>4729</v>
      </c>
      <c r="C638" s="114" t="s">
        <v>82</v>
      </c>
      <c r="D638" s="114" t="s">
        <v>108</v>
      </c>
      <c r="E638" s="114" t="s">
        <v>62</v>
      </c>
      <c r="F638" s="115">
        <v>986982</v>
      </c>
      <c r="G638" s="116">
        <v>475000</v>
      </c>
      <c r="H638" s="114" t="s">
        <v>65</v>
      </c>
      <c r="I638" s="114" t="s">
        <v>119</v>
      </c>
      <c r="J638" s="117">
        <v>44747</v>
      </c>
    </row>
    <row r="639" spans="1:10" ht="14.4">
      <c r="A639" s="114" t="s">
        <v>80</v>
      </c>
      <c r="B639" s="114" t="s">
        <v>4729</v>
      </c>
      <c r="C639" s="114" t="s">
        <v>103</v>
      </c>
      <c r="D639" s="114" t="s">
        <v>842</v>
      </c>
      <c r="E639" s="114" t="s">
        <v>62</v>
      </c>
      <c r="F639" s="115">
        <v>984745</v>
      </c>
      <c r="G639" s="116">
        <v>524900</v>
      </c>
      <c r="H639" s="114" t="s">
        <v>65</v>
      </c>
      <c r="I639" s="114" t="s">
        <v>119</v>
      </c>
      <c r="J639" s="117">
        <v>44687</v>
      </c>
    </row>
    <row r="640" spans="1:10" ht="14.4">
      <c r="A640" s="114" t="s">
        <v>80</v>
      </c>
      <c r="B640" s="114" t="s">
        <v>4729</v>
      </c>
      <c r="C640" s="114" t="s">
        <v>82</v>
      </c>
      <c r="D640" s="114" t="s">
        <v>108</v>
      </c>
      <c r="E640" s="114" t="s">
        <v>62</v>
      </c>
      <c r="F640" s="115">
        <v>987049</v>
      </c>
      <c r="G640" s="116">
        <v>750000</v>
      </c>
      <c r="H640" s="114" t="s">
        <v>65</v>
      </c>
      <c r="I640" s="114" t="s">
        <v>119</v>
      </c>
      <c r="J640" s="117">
        <v>44748</v>
      </c>
    </row>
    <row r="641" spans="1:10" ht="14.4">
      <c r="A641" s="114" t="s">
        <v>80</v>
      </c>
      <c r="B641" s="114" t="s">
        <v>4729</v>
      </c>
      <c r="C641" s="114" t="s">
        <v>82</v>
      </c>
      <c r="D641" s="114" t="s">
        <v>108</v>
      </c>
      <c r="E641" s="114" t="s">
        <v>62</v>
      </c>
      <c r="F641" s="115">
        <v>992225</v>
      </c>
      <c r="G641" s="116">
        <v>480000</v>
      </c>
      <c r="H641" s="114" t="s">
        <v>65</v>
      </c>
      <c r="I641" s="114" t="s">
        <v>119</v>
      </c>
      <c r="J641" s="117">
        <v>44904</v>
      </c>
    </row>
    <row r="642" spans="1:10" ht="14.4">
      <c r="A642" s="114" t="s">
        <v>80</v>
      </c>
      <c r="B642" s="114" t="s">
        <v>4729</v>
      </c>
      <c r="C642" s="114" t="s">
        <v>82</v>
      </c>
      <c r="D642" s="114" t="s">
        <v>166</v>
      </c>
      <c r="E642" s="114" t="s">
        <v>62</v>
      </c>
      <c r="F642" s="115">
        <v>992228</v>
      </c>
      <c r="G642" s="116">
        <v>412000</v>
      </c>
      <c r="H642" s="114" t="s">
        <v>65</v>
      </c>
      <c r="I642" s="114" t="s">
        <v>119</v>
      </c>
      <c r="J642" s="117">
        <v>44904</v>
      </c>
    </row>
    <row r="643" spans="1:10" ht="14.4">
      <c r="A643" s="114" t="s">
        <v>80</v>
      </c>
      <c r="B643" s="114" t="s">
        <v>4729</v>
      </c>
      <c r="C643" s="114" t="s">
        <v>868</v>
      </c>
      <c r="D643" s="114" t="s">
        <v>869</v>
      </c>
      <c r="E643" s="114" t="s">
        <v>62</v>
      </c>
      <c r="F643" s="115">
        <v>984280</v>
      </c>
      <c r="G643" s="116">
        <v>630000</v>
      </c>
      <c r="H643" s="114" t="s">
        <v>65</v>
      </c>
      <c r="I643" s="114" t="s">
        <v>119</v>
      </c>
      <c r="J643" s="117">
        <v>44679</v>
      </c>
    </row>
    <row r="644" spans="1:10" ht="14.4">
      <c r="A644" s="114" t="s">
        <v>80</v>
      </c>
      <c r="B644" s="114" t="s">
        <v>4729</v>
      </c>
      <c r="C644" s="114" t="s">
        <v>82</v>
      </c>
      <c r="D644" s="114" t="s">
        <v>83</v>
      </c>
      <c r="E644" s="114" t="s">
        <v>62</v>
      </c>
      <c r="F644" s="115">
        <v>986600</v>
      </c>
      <c r="G644" s="116">
        <v>950000</v>
      </c>
      <c r="H644" s="114" t="s">
        <v>65</v>
      </c>
      <c r="I644" s="114" t="s">
        <v>119</v>
      </c>
      <c r="J644" s="117">
        <v>44735</v>
      </c>
    </row>
    <row r="645" spans="1:10" ht="14.4">
      <c r="A645" s="114" t="s">
        <v>80</v>
      </c>
      <c r="B645" s="114" t="s">
        <v>4729</v>
      </c>
      <c r="C645" s="114" t="s">
        <v>82</v>
      </c>
      <c r="D645" s="114" t="s">
        <v>108</v>
      </c>
      <c r="E645" s="114" t="s">
        <v>62</v>
      </c>
      <c r="F645" s="115">
        <v>990302</v>
      </c>
      <c r="G645" s="116">
        <v>399000</v>
      </c>
      <c r="H645" s="114" t="s">
        <v>119</v>
      </c>
      <c r="I645" s="114" t="s">
        <v>119</v>
      </c>
      <c r="J645" s="117">
        <v>44831</v>
      </c>
    </row>
    <row r="646" spans="1:10" ht="14.4">
      <c r="A646" s="114" t="s">
        <v>80</v>
      </c>
      <c r="B646" s="114" t="s">
        <v>4729</v>
      </c>
      <c r="C646" s="114" t="s">
        <v>82</v>
      </c>
      <c r="D646" s="114" t="s">
        <v>108</v>
      </c>
      <c r="E646" s="114" t="s">
        <v>62</v>
      </c>
      <c r="F646" s="115">
        <v>984658</v>
      </c>
      <c r="G646" s="116">
        <v>1130182</v>
      </c>
      <c r="H646" s="114" t="s">
        <v>65</v>
      </c>
      <c r="I646" s="114" t="s">
        <v>119</v>
      </c>
      <c r="J646" s="117">
        <v>44687</v>
      </c>
    </row>
    <row r="647" spans="1:10" ht="14.4">
      <c r="A647" s="114" t="s">
        <v>80</v>
      </c>
      <c r="B647" s="114" t="s">
        <v>4729</v>
      </c>
      <c r="C647" s="114" t="s">
        <v>82</v>
      </c>
      <c r="D647" s="114" t="s">
        <v>108</v>
      </c>
      <c r="E647" s="114" t="s">
        <v>62</v>
      </c>
      <c r="F647" s="115">
        <v>984289</v>
      </c>
      <c r="G647" s="116">
        <v>615000</v>
      </c>
      <c r="H647" s="114" t="s">
        <v>65</v>
      </c>
      <c r="I647" s="114" t="s">
        <v>119</v>
      </c>
      <c r="J647" s="117">
        <v>44679</v>
      </c>
    </row>
    <row r="648" spans="1:10" ht="14.4">
      <c r="A648" s="114" t="s">
        <v>80</v>
      </c>
      <c r="B648" s="114" t="s">
        <v>4729</v>
      </c>
      <c r="C648" s="114" t="s">
        <v>82</v>
      </c>
      <c r="D648" s="114" t="s">
        <v>83</v>
      </c>
      <c r="E648" s="114" t="s">
        <v>62</v>
      </c>
      <c r="F648" s="115">
        <v>986573</v>
      </c>
      <c r="G648" s="116">
        <v>650000</v>
      </c>
      <c r="H648" s="114" t="s">
        <v>65</v>
      </c>
      <c r="I648" s="114" t="s">
        <v>119</v>
      </c>
      <c r="J648" s="117">
        <v>44735</v>
      </c>
    </row>
    <row r="649" spans="1:10" ht="14.4">
      <c r="A649" s="114" t="s">
        <v>80</v>
      </c>
      <c r="B649" s="114" t="s">
        <v>4729</v>
      </c>
      <c r="C649" s="114" t="s">
        <v>82</v>
      </c>
      <c r="D649" s="114" t="s">
        <v>108</v>
      </c>
      <c r="E649" s="114" t="s">
        <v>62</v>
      </c>
      <c r="F649" s="115">
        <v>984635</v>
      </c>
      <c r="G649" s="116">
        <v>440000</v>
      </c>
      <c r="H649" s="114" t="s">
        <v>65</v>
      </c>
      <c r="I649" s="114" t="s">
        <v>119</v>
      </c>
      <c r="J649" s="117">
        <v>44687</v>
      </c>
    </row>
    <row r="650" spans="1:10" ht="14.4">
      <c r="A650" s="114" t="s">
        <v>80</v>
      </c>
      <c r="B650" s="114" t="s">
        <v>4729</v>
      </c>
      <c r="C650" s="114" t="s">
        <v>82</v>
      </c>
      <c r="D650" s="114" t="s">
        <v>108</v>
      </c>
      <c r="E650" s="114" t="s">
        <v>62</v>
      </c>
      <c r="F650" s="115">
        <v>987040</v>
      </c>
      <c r="G650" s="116">
        <v>775000</v>
      </c>
      <c r="H650" s="114" t="s">
        <v>119</v>
      </c>
      <c r="I650" s="114" t="s">
        <v>119</v>
      </c>
      <c r="J650" s="117">
        <v>44748</v>
      </c>
    </row>
    <row r="651" spans="1:10" ht="14.4">
      <c r="A651" s="114" t="s">
        <v>80</v>
      </c>
      <c r="B651" s="114" t="s">
        <v>4729</v>
      </c>
      <c r="C651" s="114" t="s">
        <v>82</v>
      </c>
      <c r="D651" s="114" t="s">
        <v>83</v>
      </c>
      <c r="E651" s="114" t="s">
        <v>62</v>
      </c>
      <c r="F651" s="115">
        <v>983496</v>
      </c>
      <c r="G651" s="116">
        <v>1000000</v>
      </c>
      <c r="H651" s="114" t="s">
        <v>65</v>
      </c>
      <c r="I651" s="114" t="s">
        <v>119</v>
      </c>
      <c r="J651" s="117">
        <v>44659</v>
      </c>
    </row>
    <row r="652" spans="1:10" ht="14.4">
      <c r="A652" s="114" t="s">
        <v>80</v>
      </c>
      <c r="B652" s="114" t="s">
        <v>4729</v>
      </c>
      <c r="C652" s="114" t="s">
        <v>82</v>
      </c>
      <c r="D652" s="114" t="s">
        <v>108</v>
      </c>
      <c r="E652" s="114" t="s">
        <v>62</v>
      </c>
      <c r="F652" s="115">
        <v>986297</v>
      </c>
      <c r="G652" s="116">
        <v>515000</v>
      </c>
      <c r="H652" s="114" t="s">
        <v>65</v>
      </c>
      <c r="I652" s="114" t="s">
        <v>119</v>
      </c>
      <c r="J652" s="117">
        <v>44726</v>
      </c>
    </row>
    <row r="653" spans="1:10" ht="14.4">
      <c r="A653" s="114" t="s">
        <v>80</v>
      </c>
      <c r="B653" s="114" t="s">
        <v>4729</v>
      </c>
      <c r="C653" s="114" t="s">
        <v>82</v>
      </c>
      <c r="D653" s="114" t="s">
        <v>108</v>
      </c>
      <c r="E653" s="114" t="s">
        <v>62</v>
      </c>
      <c r="F653" s="115">
        <v>985722</v>
      </c>
      <c r="G653" s="116">
        <v>746100</v>
      </c>
      <c r="H653" s="114" t="s">
        <v>119</v>
      </c>
      <c r="I653" s="114" t="s">
        <v>119</v>
      </c>
      <c r="J653" s="117">
        <v>44712</v>
      </c>
    </row>
    <row r="654" spans="1:10" ht="14.4">
      <c r="A654" s="114" t="s">
        <v>80</v>
      </c>
      <c r="B654" s="114" t="s">
        <v>4729</v>
      </c>
      <c r="C654" s="114" t="s">
        <v>82</v>
      </c>
      <c r="D654" s="114" t="s">
        <v>108</v>
      </c>
      <c r="E654" s="114" t="s">
        <v>62</v>
      </c>
      <c r="F654" s="115">
        <v>988414</v>
      </c>
      <c r="G654" s="116">
        <v>750000</v>
      </c>
      <c r="H654" s="114" t="s">
        <v>65</v>
      </c>
      <c r="I654" s="114" t="s">
        <v>119</v>
      </c>
      <c r="J654" s="117">
        <v>44788</v>
      </c>
    </row>
    <row r="655" spans="1:10" ht="14.4">
      <c r="A655" s="114" t="s">
        <v>80</v>
      </c>
      <c r="B655" s="114" t="s">
        <v>4729</v>
      </c>
      <c r="C655" s="114" t="s">
        <v>103</v>
      </c>
      <c r="D655" s="114" t="s">
        <v>141</v>
      </c>
      <c r="E655" s="114" t="s">
        <v>62</v>
      </c>
      <c r="F655" s="115">
        <v>986069</v>
      </c>
      <c r="G655" s="116">
        <v>723000</v>
      </c>
      <c r="H655" s="114" t="s">
        <v>65</v>
      </c>
      <c r="I655" s="114" t="s">
        <v>119</v>
      </c>
      <c r="J655" s="117">
        <v>44720</v>
      </c>
    </row>
    <row r="656" spans="1:10" ht="14.4">
      <c r="A656" s="114" t="s">
        <v>80</v>
      </c>
      <c r="B656" s="114" t="s">
        <v>4729</v>
      </c>
      <c r="C656" s="114" t="s">
        <v>82</v>
      </c>
      <c r="D656" s="114" t="s">
        <v>108</v>
      </c>
      <c r="E656" s="114" t="s">
        <v>62</v>
      </c>
      <c r="F656" s="115">
        <v>986084</v>
      </c>
      <c r="G656" s="116">
        <v>659000</v>
      </c>
      <c r="H656" s="114" t="s">
        <v>65</v>
      </c>
      <c r="I656" s="114" t="s">
        <v>119</v>
      </c>
      <c r="J656" s="117">
        <v>44720</v>
      </c>
    </row>
    <row r="657" spans="1:10" ht="14.4">
      <c r="A657" s="114" t="s">
        <v>80</v>
      </c>
      <c r="B657" s="114" t="s">
        <v>4729</v>
      </c>
      <c r="C657" s="114" t="s">
        <v>82</v>
      </c>
      <c r="D657" s="114" t="s">
        <v>166</v>
      </c>
      <c r="E657" s="114" t="s">
        <v>62</v>
      </c>
      <c r="F657" s="115">
        <v>988821</v>
      </c>
      <c r="G657" s="116">
        <v>2275000</v>
      </c>
      <c r="H657" s="114" t="s">
        <v>65</v>
      </c>
      <c r="I657" s="114" t="s">
        <v>119</v>
      </c>
      <c r="J657" s="117">
        <v>44798</v>
      </c>
    </row>
    <row r="658" spans="1:10" ht="14.4">
      <c r="A658" s="114" t="s">
        <v>80</v>
      </c>
      <c r="B658" s="114" t="s">
        <v>4729</v>
      </c>
      <c r="C658" s="114" t="s">
        <v>82</v>
      </c>
      <c r="D658" s="114" t="s">
        <v>166</v>
      </c>
      <c r="E658" s="114" t="s">
        <v>93</v>
      </c>
      <c r="F658" s="115">
        <v>988392</v>
      </c>
      <c r="G658" s="116">
        <v>50000</v>
      </c>
      <c r="H658" s="114" t="s">
        <v>65</v>
      </c>
      <c r="I658" s="114" t="s">
        <v>119</v>
      </c>
      <c r="J658" s="117">
        <v>44785</v>
      </c>
    </row>
    <row r="659" spans="1:10" ht="14.4">
      <c r="A659" s="114" t="s">
        <v>80</v>
      </c>
      <c r="B659" s="114" t="s">
        <v>4729</v>
      </c>
      <c r="C659" s="114" t="s">
        <v>103</v>
      </c>
      <c r="D659" s="114" t="s">
        <v>1250</v>
      </c>
      <c r="E659" s="114" t="s">
        <v>307</v>
      </c>
      <c r="F659" s="115">
        <v>986091</v>
      </c>
      <c r="G659" s="116">
        <v>335000</v>
      </c>
      <c r="H659" s="114" t="s">
        <v>65</v>
      </c>
      <c r="I659" s="114" t="s">
        <v>119</v>
      </c>
      <c r="J659" s="117">
        <v>44720</v>
      </c>
    </row>
    <row r="660" spans="1:10" ht="14.4">
      <c r="A660" s="114" t="s">
        <v>80</v>
      </c>
      <c r="B660" s="114" t="s">
        <v>4729</v>
      </c>
      <c r="C660" s="114" t="s">
        <v>76</v>
      </c>
      <c r="D660" s="114" t="s">
        <v>137</v>
      </c>
      <c r="E660" s="114" t="s">
        <v>62</v>
      </c>
      <c r="F660" s="115">
        <v>988855</v>
      </c>
      <c r="G660" s="116">
        <v>425000</v>
      </c>
      <c r="H660" s="114" t="s">
        <v>65</v>
      </c>
      <c r="I660" s="114" t="s">
        <v>119</v>
      </c>
      <c r="J660" s="117">
        <v>44799</v>
      </c>
    </row>
    <row r="661" spans="1:10" ht="14.4">
      <c r="A661" s="114" t="s">
        <v>80</v>
      </c>
      <c r="B661" s="114" t="s">
        <v>4729</v>
      </c>
      <c r="C661" s="114" t="s">
        <v>82</v>
      </c>
      <c r="D661" s="114" t="s">
        <v>108</v>
      </c>
      <c r="E661" s="114" t="s">
        <v>93</v>
      </c>
      <c r="F661" s="115">
        <v>985226</v>
      </c>
      <c r="G661" s="116">
        <v>1050000</v>
      </c>
      <c r="H661" s="114" t="s">
        <v>65</v>
      </c>
      <c r="I661" s="114" t="s">
        <v>119</v>
      </c>
      <c r="J661" s="117">
        <v>44700</v>
      </c>
    </row>
    <row r="662" spans="1:10" ht="14.4">
      <c r="A662" s="114" t="s">
        <v>80</v>
      </c>
      <c r="B662" s="114" t="s">
        <v>4729</v>
      </c>
      <c r="C662" s="114" t="s">
        <v>82</v>
      </c>
      <c r="D662" s="114" t="s">
        <v>108</v>
      </c>
      <c r="E662" s="114" t="s">
        <v>62</v>
      </c>
      <c r="F662" s="115">
        <v>988384</v>
      </c>
      <c r="G662" s="116">
        <v>725000</v>
      </c>
      <c r="H662" s="114" t="s">
        <v>119</v>
      </c>
      <c r="I662" s="114" t="s">
        <v>119</v>
      </c>
      <c r="J662" s="117">
        <v>44785</v>
      </c>
    </row>
    <row r="663" spans="1:10" ht="14.4">
      <c r="A663" s="114" t="s">
        <v>80</v>
      </c>
      <c r="B663" s="114" t="s">
        <v>4729</v>
      </c>
      <c r="C663" s="114" t="s">
        <v>76</v>
      </c>
      <c r="D663" s="114" t="s">
        <v>260</v>
      </c>
      <c r="E663" s="114" t="s">
        <v>62</v>
      </c>
      <c r="F663" s="115">
        <v>983536</v>
      </c>
      <c r="G663" s="116">
        <v>532350</v>
      </c>
      <c r="H663" s="114" t="s">
        <v>65</v>
      </c>
      <c r="I663" s="114" t="s">
        <v>119</v>
      </c>
      <c r="J663" s="117">
        <v>44662</v>
      </c>
    </row>
    <row r="664" spans="1:10" ht="14.4">
      <c r="A664" s="114" t="s">
        <v>80</v>
      </c>
      <c r="B664" s="114" t="s">
        <v>4729</v>
      </c>
      <c r="C664" s="114" t="s">
        <v>82</v>
      </c>
      <c r="D664" s="114" t="s">
        <v>108</v>
      </c>
      <c r="E664" s="114" t="s">
        <v>62</v>
      </c>
      <c r="F664" s="115">
        <v>986795</v>
      </c>
      <c r="G664" s="116">
        <v>454000</v>
      </c>
      <c r="H664" s="114" t="s">
        <v>119</v>
      </c>
      <c r="I664" s="114" t="s">
        <v>119</v>
      </c>
      <c r="J664" s="117">
        <v>44740</v>
      </c>
    </row>
    <row r="665" spans="1:10" ht="14.4">
      <c r="A665" s="114" t="s">
        <v>80</v>
      </c>
      <c r="B665" s="114" t="s">
        <v>4729</v>
      </c>
      <c r="C665" s="114" t="s">
        <v>82</v>
      </c>
      <c r="D665" s="114" t="s">
        <v>166</v>
      </c>
      <c r="E665" s="114" t="s">
        <v>62</v>
      </c>
      <c r="F665" s="115">
        <v>988456</v>
      </c>
      <c r="G665" s="116">
        <v>2000000</v>
      </c>
      <c r="H665" s="114" t="s">
        <v>65</v>
      </c>
      <c r="I665" s="114" t="s">
        <v>119</v>
      </c>
      <c r="J665" s="117">
        <v>44788</v>
      </c>
    </row>
    <row r="666" spans="1:10" ht="14.4">
      <c r="A666" s="114" t="s">
        <v>80</v>
      </c>
      <c r="B666" s="114" t="s">
        <v>4729</v>
      </c>
      <c r="C666" s="114" t="s">
        <v>82</v>
      </c>
      <c r="D666" s="114" t="s">
        <v>108</v>
      </c>
      <c r="E666" s="114" t="s">
        <v>62</v>
      </c>
      <c r="F666" s="115">
        <v>986325</v>
      </c>
      <c r="G666" s="116">
        <v>360000</v>
      </c>
      <c r="H666" s="114" t="s">
        <v>65</v>
      </c>
      <c r="I666" s="114" t="s">
        <v>119</v>
      </c>
      <c r="J666" s="117">
        <v>44727</v>
      </c>
    </row>
    <row r="667" spans="1:10" ht="14.4">
      <c r="A667" s="114" t="s">
        <v>80</v>
      </c>
      <c r="B667" s="114" t="s">
        <v>4729</v>
      </c>
      <c r="C667" s="114" t="s">
        <v>82</v>
      </c>
      <c r="D667" s="114" t="s">
        <v>108</v>
      </c>
      <c r="E667" s="114" t="s">
        <v>62</v>
      </c>
      <c r="F667" s="115">
        <v>986720</v>
      </c>
      <c r="G667" s="116">
        <v>583000</v>
      </c>
      <c r="H667" s="114" t="s">
        <v>65</v>
      </c>
      <c r="I667" s="114" t="s">
        <v>119</v>
      </c>
      <c r="J667" s="117">
        <v>44739</v>
      </c>
    </row>
    <row r="668" spans="1:10" ht="14.4">
      <c r="A668" s="114" t="s">
        <v>80</v>
      </c>
      <c r="B668" s="114" t="s">
        <v>4729</v>
      </c>
      <c r="C668" s="114" t="s">
        <v>103</v>
      </c>
      <c r="D668" s="114" t="s">
        <v>104</v>
      </c>
      <c r="E668" s="114" t="s">
        <v>176</v>
      </c>
      <c r="F668" s="115">
        <v>986342</v>
      </c>
      <c r="G668" s="116">
        <v>289000</v>
      </c>
      <c r="H668" s="114" t="s">
        <v>65</v>
      </c>
      <c r="I668" s="114" t="s">
        <v>119</v>
      </c>
      <c r="J668" s="117">
        <v>44727</v>
      </c>
    </row>
    <row r="669" spans="1:10" ht="14.4">
      <c r="A669" s="114" t="s">
        <v>80</v>
      </c>
      <c r="B669" s="114" t="s">
        <v>4729</v>
      </c>
      <c r="C669" s="114" t="s">
        <v>82</v>
      </c>
      <c r="D669" s="114" t="s">
        <v>108</v>
      </c>
      <c r="E669" s="114" t="s">
        <v>62</v>
      </c>
      <c r="F669" s="115">
        <v>986346</v>
      </c>
      <c r="G669" s="116">
        <v>465500</v>
      </c>
      <c r="H669" s="114" t="s">
        <v>65</v>
      </c>
      <c r="I669" s="114" t="s">
        <v>119</v>
      </c>
      <c r="J669" s="117">
        <v>44727</v>
      </c>
    </row>
    <row r="670" spans="1:10" ht="14.4">
      <c r="A670" s="114" t="s">
        <v>80</v>
      </c>
      <c r="B670" s="114" t="s">
        <v>4729</v>
      </c>
      <c r="C670" s="114" t="s">
        <v>82</v>
      </c>
      <c r="D670" s="114" t="s">
        <v>108</v>
      </c>
      <c r="E670" s="114" t="s">
        <v>176</v>
      </c>
      <c r="F670" s="115">
        <v>986718</v>
      </c>
      <c r="G670" s="116">
        <v>370000</v>
      </c>
      <c r="H670" s="114" t="s">
        <v>65</v>
      </c>
      <c r="I670" s="114" t="s">
        <v>119</v>
      </c>
      <c r="J670" s="117">
        <v>44739</v>
      </c>
    </row>
    <row r="671" spans="1:10" ht="14.4">
      <c r="A671" s="114" t="s">
        <v>80</v>
      </c>
      <c r="B671" s="114" t="s">
        <v>4729</v>
      </c>
      <c r="C671" s="114" t="s">
        <v>82</v>
      </c>
      <c r="D671" s="114" t="s">
        <v>108</v>
      </c>
      <c r="E671" s="114" t="s">
        <v>62</v>
      </c>
      <c r="F671" s="115">
        <v>988879</v>
      </c>
      <c r="G671" s="116">
        <v>547500</v>
      </c>
      <c r="H671" s="114" t="s">
        <v>65</v>
      </c>
      <c r="I671" s="114" t="s">
        <v>119</v>
      </c>
      <c r="J671" s="117">
        <v>44799</v>
      </c>
    </row>
    <row r="672" spans="1:10" ht="14.4">
      <c r="A672" s="114" t="s">
        <v>80</v>
      </c>
      <c r="B672" s="114" t="s">
        <v>4729</v>
      </c>
      <c r="C672" s="114" t="s">
        <v>82</v>
      </c>
      <c r="D672" s="114" t="s">
        <v>166</v>
      </c>
      <c r="E672" s="114" t="s">
        <v>62</v>
      </c>
      <c r="F672" s="115">
        <v>989133</v>
      </c>
      <c r="G672" s="116">
        <v>899000</v>
      </c>
      <c r="H672" s="114" t="s">
        <v>65</v>
      </c>
      <c r="I672" s="114" t="s">
        <v>119</v>
      </c>
      <c r="J672" s="117">
        <v>44805</v>
      </c>
    </row>
    <row r="673" spans="1:10" ht="14.4">
      <c r="A673" s="114" t="s">
        <v>80</v>
      </c>
      <c r="B673" s="114" t="s">
        <v>4729</v>
      </c>
      <c r="C673" s="114" t="s">
        <v>82</v>
      </c>
      <c r="D673" s="114" t="s">
        <v>108</v>
      </c>
      <c r="E673" s="114" t="s">
        <v>62</v>
      </c>
      <c r="F673" s="115">
        <v>989134</v>
      </c>
      <c r="G673" s="116">
        <v>599000</v>
      </c>
      <c r="H673" s="114" t="s">
        <v>65</v>
      </c>
      <c r="I673" s="114" t="s">
        <v>119</v>
      </c>
      <c r="J673" s="117">
        <v>44805</v>
      </c>
    </row>
    <row r="674" spans="1:10" ht="14.4">
      <c r="A674" s="114" t="s">
        <v>80</v>
      </c>
      <c r="B674" s="114" t="s">
        <v>4729</v>
      </c>
      <c r="C674" s="114" t="s">
        <v>82</v>
      </c>
      <c r="D674" s="114" t="s">
        <v>108</v>
      </c>
      <c r="E674" s="114" t="s">
        <v>62</v>
      </c>
      <c r="F674" s="115">
        <v>988199</v>
      </c>
      <c r="G674" s="116">
        <v>865000</v>
      </c>
      <c r="H674" s="114" t="s">
        <v>65</v>
      </c>
      <c r="I674" s="114" t="s">
        <v>119</v>
      </c>
      <c r="J674" s="117">
        <v>44781</v>
      </c>
    </row>
    <row r="675" spans="1:10" ht="14.4">
      <c r="A675" s="114" t="s">
        <v>80</v>
      </c>
      <c r="B675" s="114" t="s">
        <v>4729</v>
      </c>
      <c r="C675" s="114" t="s">
        <v>82</v>
      </c>
      <c r="D675" s="114" t="s">
        <v>108</v>
      </c>
      <c r="E675" s="114" t="s">
        <v>62</v>
      </c>
      <c r="F675" s="115">
        <v>988155</v>
      </c>
      <c r="G675" s="116">
        <v>500000</v>
      </c>
      <c r="H675" s="114" t="s">
        <v>65</v>
      </c>
      <c r="I675" s="114" t="s">
        <v>119</v>
      </c>
      <c r="J675" s="117">
        <v>44777</v>
      </c>
    </row>
    <row r="676" spans="1:10" ht="14.4">
      <c r="A676" s="114" t="s">
        <v>80</v>
      </c>
      <c r="B676" s="114" t="s">
        <v>4729</v>
      </c>
      <c r="C676" s="114" t="s">
        <v>82</v>
      </c>
      <c r="D676" s="114" t="s">
        <v>108</v>
      </c>
      <c r="E676" s="114" t="s">
        <v>192</v>
      </c>
      <c r="F676" s="115">
        <v>986705</v>
      </c>
      <c r="G676" s="116">
        <v>1040000</v>
      </c>
      <c r="H676" s="114" t="s">
        <v>65</v>
      </c>
      <c r="I676" s="114" t="s">
        <v>119</v>
      </c>
      <c r="J676" s="117">
        <v>44739</v>
      </c>
    </row>
    <row r="677" spans="1:10" ht="14.4">
      <c r="A677" s="114" t="s">
        <v>80</v>
      </c>
      <c r="B677" s="114" t="s">
        <v>4729</v>
      </c>
      <c r="C677" s="114" t="s">
        <v>76</v>
      </c>
      <c r="D677" s="114" t="s">
        <v>260</v>
      </c>
      <c r="E677" s="114" t="s">
        <v>62</v>
      </c>
      <c r="F677" s="115">
        <v>988874</v>
      </c>
      <c r="G677" s="116">
        <v>410000</v>
      </c>
      <c r="H677" s="114" t="s">
        <v>65</v>
      </c>
      <c r="I677" s="114" t="s">
        <v>119</v>
      </c>
      <c r="J677" s="117">
        <v>44799</v>
      </c>
    </row>
    <row r="678" spans="1:10" ht="14.4">
      <c r="A678" s="114" t="s">
        <v>80</v>
      </c>
      <c r="B678" s="114" t="s">
        <v>4729</v>
      </c>
      <c r="C678" s="114" t="s">
        <v>82</v>
      </c>
      <c r="D678" s="114" t="s">
        <v>108</v>
      </c>
      <c r="E678" s="114" t="s">
        <v>62</v>
      </c>
      <c r="F678" s="115">
        <v>985657</v>
      </c>
      <c r="G678" s="116">
        <v>900000</v>
      </c>
      <c r="H678" s="114" t="s">
        <v>65</v>
      </c>
      <c r="I678" s="114" t="s">
        <v>119</v>
      </c>
      <c r="J678" s="117">
        <v>44708</v>
      </c>
    </row>
    <row r="679" spans="1:10" ht="14.4">
      <c r="A679" s="114" t="s">
        <v>80</v>
      </c>
      <c r="B679" s="114" t="s">
        <v>4729</v>
      </c>
      <c r="C679" s="114" t="s">
        <v>82</v>
      </c>
      <c r="D679" s="114" t="s">
        <v>108</v>
      </c>
      <c r="E679" s="114" t="s">
        <v>62</v>
      </c>
      <c r="F679" s="115">
        <v>988706</v>
      </c>
      <c r="G679" s="116">
        <v>600000</v>
      </c>
      <c r="H679" s="114" t="s">
        <v>65</v>
      </c>
      <c r="I679" s="114" t="s">
        <v>119</v>
      </c>
      <c r="J679" s="117">
        <v>44796</v>
      </c>
    </row>
    <row r="680" spans="1:10" ht="14.4">
      <c r="A680" s="114" t="s">
        <v>80</v>
      </c>
      <c r="B680" s="114" t="s">
        <v>4729</v>
      </c>
      <c r="C680" s="114" t="s">
        <v>82</v>
      </c>
      <c r="D680" s="114" t="s">
        <v>83</v>
      </c>
      <c r="E680" s="114" t="s">
        <v>62</v>
      </c>
      <c r="F680" s="115">
        <v>983662</v>
      </c>
      <c r="G680" s="116">
        <v>374000</v>
      </c>
      <c r="H680" s="114" t="s">
        <v>65</v>
      </c>
      <c r="I680" s="114" t="s">
        <v>119</v>
      </c>
      <c r="J680" s="117">
        <v>44664</v>
      </c>
    </row>
    <row r="681" spans="1:10" ht="14.4">
      <c r="A681" s="114" t="s">
        <v>80</v>
      </c>
      <c r="B681" s="114" t="s">
        <v>4729</v>
      </c>
      <c r="C681" s="114" t="s">
        <v>82</v>
      </c>
      <c r="D681" s="114" t="s">
        <v>166</v>
      </c>
      <c r="E681" s="114" t="s">
        <v>62</v>
      </c>
      <c r="F681" s="115">
        <v>988623</v>
      </c>
      <c r="G681" s="116">
        <v>641000</v>
      </c>
      <c r="H681" s="114" t="s">
        <v>65</v>
      </c>
      <c r="I681" s="114" t="s">
        <v>119</v>
      </c>
      <c r="J681" s="117">
        <v>44792</v>
      </c>
    </row>
    <row r="682" spans="1:10" ht="14.4">
      <c r="A682" s="114" t="s">
        <v>80</v>
      </c>
      <c r="B682" s="114" t="s">
        <v>4729</v>
      </c>
      <c r="C682" s="114" t="s">
        <v>82</v>
      </c>
      <c r="D682" s="114" t="s">
        <v>166</v>
      </c>
      <c r="E682" s="114" t="s">
        <v>62</v>
      </c>
      <c r="F682" s="115">
        <v>988655</v>
      </c>
      <c r="G682" s="116">
        <v>799900</v>
      </c>
      <c r="H682" s="114" t="s">
        <v>65</v>
      </c>
      <c r="I682" s="114" t="s">
        <v>119</v>
      </c>
      <c r="J682" s="117">
        <v>44795</v>
      </c>
    </row>
    <row r="683" spans="1:10" ht="14.4">
      <c r="A683" s="114" t="s">
        <v>80</v>
      </c>
      <c r="B683" s="114" t="s">
        <v>4729</v>
      </c>
      <c r="C683" s="114" t="s">
        <v>82</v>
      </c>
      <c r="D683" s="114" t="s">
        <v>108</v>
      </c>
      <c r="E683" s="114" t="s">
        <v>62</v>
      </c>
      <c r="F683" s="115">
        <v>988965</v>
      </c>
      <c r="G683" s="116">
        <v>660000</v>
      </c>
      <c r="H683" s="114" t="s">
        <v>65</v>
      </c>
      <c r="I683" s="114" t="s">
        <v>119</v>
      </c>
      <c r="J683" s="117">
        <v>44802</v>
      </c>
    </row>
    <row r="684" spans="1:10" ht="14.4">
      <c r="A684" s="114" t="s">
        <v>80</v>
      </c>
      <c r="B684" s="114" t="s">
        <v>4729</v>
      </c>
      <c r="C684" s="114" t="s">
        <v>82</v>
      </c>
      <c r="D684" s="114" t="s">
        <v>108</v>
      </c>
      <c r="E684" s="114" t="s">
        <v>62</v>
      </c>
      <c r="F684" s="115">
        <v>988967</v>
      </c>
      <c r="G684" s="116">
        <v>477000</v>
      </c>
      <c r="H684" s="114" t="s">
        <v>65</v>
      </c>
      <c r="I684" s="114" t="s">
        <v>119</v>
      </c>
      <c r="J684" s="117">
        <v>44802</v>
      </c>
    </row>
    <row r="685" spans="1:10" ht="14.4">
      <c r="A685" s="114" t="s">
        <v>80</v>
      </c>
      <c r="B685" s="114" t="s">
        <v>4729</v>
      </c>
      <c r="C685" s="114" t="s">
        <v>76</v>
      </c>
      <c r="D685" s="114" t="s">
        <v>137</v>
      </c>
      <c r="E685" s="114" t="s">
        <v>62</v>
      </c>
      <c r="F685" s="115">
        <v>988972</v>
      </c>
      <c r="G685" s="116">
        <v>780000</v>
      </c>
      <c r="H685" s="114" t="s">
        <v>65</v>
      </c>
      <c r="I685" s="114" t="s">
        <v>119</v>
      </c>
      <c r="J685" s="117">
        <v>44802</v>
      </c>
    </row>
    <row r="686" spans="1:10" ht="14.4">
      <c r="A686" s="114" t="s">
        <v>80</v>
      </c>
      <c r="B686" s="114" t="s">
        <v>4729</v>
      </c>
      <c r="C686" s="114" t="s">
        <v>76</v>
      </c>
      <c r="D686" s="114" t="s">
        <v>137</v>
      </c>
      <c r="E686" s="114" t="s">
        <v>192</v>
      </c>
      <c r="F686" s="115">
        <v>989026</v>
      </c>
      <c r="G686" s="116">
        <v>1400000</v>
      </c>
      <c r="H686" s="114" t="s">
        <v>65</v>
      </c>
      <c r="I686" s="114" t="s">
        <v>119</v>
      </c>
      <c r="J686" s="117">
        <v>44803</v>
      </c>
    </row>
    <row r="687" spans="1:10" ht="14.4">
      <c r="A687" s="114" t="s">
        <v>80</v>
      </c>
      <c r="B687" s="114" t="s">
        <v>4729</v>
      </c>
      <c r="C687" s="114" t="s">
        <v>82</v>
      </c>
      <c r="D687" s="114" t="s">
        <v>108</v>
      </c>
      <c r="E687" s="114" t="s">
        <v>62</v>
      </c>
      <c r="F687" s="115">
        <v>988631</v>
      </c>
      <c r="G687" s="116">
        <v>829000</v>
      </c>
      <c r="H687" s="114" t="s">
        <v>65</v>
      </c>
      <c r="I687" s="114" t="s">
        <v>119</v>
      </c>
      <c r="J687" s="117">
        <v>44792</v>
      </c>
    </row>
    <row r="688" spans="1:10" ht="14.4">
      <c r="A688" s="114" t="s">
        <v>80</v>
      </c>
      <c r="B688" s="114" t="s">
        <v>4729</v>
      </c>
      <c r="C688" s="114" t="s">
        <v>82</v>
      </c>
      <c r="D688" s="114" t="s">
        <v>83</v>
      </c>
      <c r="E688" s="114" t="s">
        <v>62</v>
      </c>
      <c r="F688" s="115">
        <v>986238</v>
      </c>
      <c r="G688" s="116">
        <v>737000</v>
      </c>
      <c r="H688" s="114" t="s">
        <v>65</v>
      </c>
      <c r="I688" s="114" t="s">
        <v>119</v>
      </c>
      <c r="J688" s="117">
        <v>44725</v>
      </c>
    </row>
    <row r="689" spans="1:10" ht="14.4">
      <c r="A689" s="114" t="s">
        <v>80</v>
      </c>
      <c r="B689" s="114" t="s">
        <v>4729</v>
      </c>
      <c r="C689" s="114" t="s">
        <v>82</v>
      </c>
      <c r="D689" s="114" t="s">
        <v>108</v>
      </c>
      <c r="E689" s="114" t="s">
        <v>62</v>
      </c>
      <c r="F689" s="115">
        <v>988585</v>
      </c>
      <c r="G689" s="116">
        <v>622000</v>
      </c>
      <c r="H689" s="114" t="s">
        <v>65</v>
      </c>
      <c r="I689" s="114" t="s">
        <v>119</v>
      </c>
      <c r="J689" s="117">
        <v>44791</v>
      </c>
    </row>
    <row r="690" spans="1:10" ht="14.4">
      <c r="A690" s="114" t="s">
        <v>80</v>
      </c>
      <c r="B690" s="114" t="s">
        <v>4729</v>
      </c>
      <c r="C690" s="114" t="s">
        <v>82</v>
      </c>
      <c r="D690" s="114" t="s">
        <v>83</v>
      </c>
      <c r="E690" s="114" t="s">
        <v>62</v>
      </c>
      <c r="F690" s="115">
        <v>985007</v>
      </c>
      <c r="G690" s="116">
        <v>880000</v>
      </c>
      <c r="H690" s="114" t="s">
        <v>65</v>
      </c>
      <c r="I690" s="114" t="s">
        <v>119</v>
      </c>
      <c r="J690" s="117">
        <v>44694</v>
      </c>
    </row>
    <row r="691" spans="1:10" ht="14.4">
      <c r="A691" s="114" t="s">
        <v>80</v>
      </c>
      <c r="B691" s="114" t="s">
        <v>4729</v>
      </c>
      <c r="C691" s="114" t="s">
        <v>82</v>
      </c>
      <c r="D691" s="114" t="s">
        <v>83</v>
      </c>
      <c r="E691" s="114" t="s">
        <v>93</v>
      </c>
      <c r="F691" s="115">
        <v>985634</v>
      </c>
      <c r="G691" s="116">
        <v>80000</v>
      </c>
      <c r="H691" s="114" t="s">
        <v>65</v>
      </c>
      <c r="I691" s="114" t="s">
        <v>119</v>
      </c>
      <c r="J691" s="117">
        <v>44708</v>
      </c>
    </row>
    <row r="692" spans="1:10" ht="14.4">
      <c r="A692" s="114" t="s">
        <v>80</v>
      </c>
      <c r="B692" s="114" t="s">
        <v>4729</v>
      </c>
      <c r="C692" s="114" t="s">
        <v>82</v>
      </c>
      <c r="D692" s="114" t="s">
        <v>108</v>
      </c>
      <c r="E692" s="114" t="s">
        <v>93</v>
      </c>
      <c r="F692" s="115">
        <v>985291</v>
      </c>
      <c r="G692" s="116">
        <v>580000</v>
      </c>
      <c r="H692" s="114" t="s">
        <v>65</v>
      </c>
      <c r="I692" s="114" t="s">
        <v>119</v>
      </c>
      <c r="J692" s="117">
        <v>44701</v>
      </c>
    </row>
    <row r="693" spans="1:10" ht="14.4">
      <c r="A693" s="114" t="s">
        <v>80</v>
      </c>
      <c r="B693" s="114" t="s">
        <v>4729</v>
      </c>
      <c r="C693" s="114" t="s">
        <v>82</v>
      </c>
      <c r="D693" s="114" t="s">
        <v>83</v>
      </c>
      <c r="E693" s="114" t="s">
        <v>93</v>
      </c>
      <c r="F693" s="115">
        <v>983699</v>
      </c>
      <c r="G693" s="116">
        <v>415000</v>
      </c>
      <c r="H693" s="114" t="s">
        <v>65</v>
      </c>
      <c r="I693" s="114" t="s">
        <v>119</v>
      </c>
      <c r="J693" s="117">
        <v>44665</v>
      </c>
    </row>
    <row r="694" spans="1:10" ht="14.4">
      <c r="A694" s="114" t="s">
        <v>80</v>
      </c>
      <c r="B694" s="114" t="s">
        <v>4729</v>
      </c>
      <c r="C694" s="114" t="s">
        <v>82</v>
      </c>
      <c r="D694" s="114" t="s">
        <v>108</v>
      </c>
      <c r="E694" s="114" t="s">
        <v>62</v>
      </c>
      <c r="F694" s="115">
        <v>985667</v>
      </c>
      <c r="G694" s="116">
        <v>454000</v>
      </c>
      <c r="H694" s="114" t="s">
        <v>119</v>
      </c>
      <c r="I694" s="114" t="s">
        <v>119</v>
      </c>
      <c r="J694" s="117">
        <v>44708</v>
      </c>
    </row>
    <row r="695" spans="1:10" ht="14.4">
      <c r="A695" s="114" t="s">
        <v>80</v>
      </c>
      <c r="B695" s="114" t="s">
        <v>4729</v>
      </c>
      <c r="C695" s="114" t="s">
        <v>70</v>
      </c>
      <c r="D695" s="114" t="s">
        <v>166</v>
      </c>
      <c r="E695" s="114" t="s">
        <v>62</v>
      </c>
      <c r="F695" s="115">
        <v>988543</v>
      </c>
      <c r="G695" s="116">
        <v>1115000</v>
      </c>
      <c r="H695" s="114" t="s">
        <v>65</v>
      </c>
      <c r="I695" s="114" t="s">
        <v>119</v>
      </c>
      <c r="J695" s="117">
        <v>44790</v>
      </c>
    </row>
    <row r="696" spans="1:10" ht="14.4">
      <c r="A696" s="114" t="s">
        <v>80</v>
      </c>
      <c r="B696" s="114" t="s">
        <v>4729</v>
      </c>
      <c r="C696" s="114" t="s">
        <v>76</v>
      </c>
      <c r="D696" s="114" t="s">
        <v>260</v>
      </c>
      <c r="E696" s="114" t="s">
        <v>176</v>
      </c>
      <c r="F696" s="115">
        <v>985689</v>
      </c>
      <c r="G696" s="116">
        <v>310000</v>
      </c>
      <c r="H696" s="114" t="s">
        <v>65</v>
      </c>
      <c r="I696" s="114" t="s">
        <v>119</v>
      </c>
      <c r="J696" s="117">
        <v>44708</v>
      </c>
    </row>
    <row r="697" spans="1:10" ht="14.4">
      <c r="A697" s="114" t="s">
        <v>80</v>
      </c>
      <c r="B697" s="114" t="s">
        <v>4729</v>
      </c>
      <c r="C697" s="114" t="s">
        <v>82</v>
      </c>
      <c r="D697" s="114" t="s">
        <v>108</v>
      </c>
      <c r="E697" s="114" t="s">
        <v>62</v>
      </c>
      <c r="F697" s="115">
        <v>987880</v>
      </c>
      <c r="G697" s="116">
        <v>4600000</v>
      </c>
      <c r="H697" s="114" t="s">
        <v>65</v>
      </c>
      <c r="I697" s="114" t="s">
        <v>119</v>
      </c>
      <c r="J697" s="117">
        <v>44769</v>
      </c>
    </row>
    <row r="698" spans="1:10" ht="14.4">
      <c r="A698" s="114" t="s">
        <v>80</v>
      </c>
      <c r="B698" s="114" t="s">
        <v>4729</v>
      </c>
      <c r="C698" s="114" t="s">
        <v>82</v>
      </c>
      <c r="D698" s="114" t="s">
        <v>108</v>
      </c>
      <c r="E698" s="114" t="s">
        <v>62</v>
      </c>
      <c r="F698" s="115">
        <v>983722</v>
      </c>
      <c r="G698" s="116">
        <v>770000</v>
      </c>
      <c r="H698" s="114" t="s">
        <v>65</v>
      </c>
      <c r="I698" s="114" t="s">
        <v>119</v>
      </c>
      <c r="J698" s="117">
        <v>44665</v>
      </c>
    </row>
    <row r="699" spans="1:10" ht="14.4">
      <c r="A699" s="114" t="s">
        <v>80</v>
      </c>
      <c r="B699" s="114" t="s">
        <v>4729</v>
      </c>
      <c r="C699" s="114" t="s">
        <v>76</v>
      </c>
      <c r="D699" s="114" t="s">
        <v>137</v>
      </c>
      <c r="E699" s="114" t="s">
        <v>62</v>
      </c>
      <c r="F699" s="115">
        <v>987838</v>
      </c>
      <c r="G699" s="116">
        <v>255000</v>
      </c>
      <c r="H699" s="114" t="s">
        <v>65</v>
      </c>
      <c r="I699" s="114" t="s">
        <v>119</v>
      </c>
      <c r="J699" s="117">
        <v>44767</v>
      </c>
    </row>
    <row r="700" spans="1:10" ht="14.4">
      <c r="A700" s="114" t="s">
        <v>80</v>
      </c>
      <c r="B700" s="114" t="s">
        <v>4729</v>
      </c>
      <c r="C700" s="114" t="s">
        <v>82</v>
      </c>
      <c r="D700" s="114" t="s">
        <v>166</v>
      </c>
      <c r="E700" s="114" t="s">
        <v>192</v>
      </c>
      <c r="F700" s="115">
        <v>987817</v>
      </c>
      <c r="G700" s="116">
        <v>223200</v>
      </c>
      <c r="H700" s="114" t="s">
        <v>65</v>
      </c>
      <c r="I700" s="114" t="s">
        <v>119</v>
      </c>
      <c r="J700" s="117">
        <v>44767</v>
      </c>
    </row>
    <row r="701" spans="1:10" ht="14.4">
      <c r="A701" s="114" t="s">
        <v>80</v>
      </c>
      <c r="B701" s="114" t="s">
        <v>4729</v>
      </c>
      <c r="C701" s="114" t="s">
        <v>82</v>
      </c>
      <c r="D701" s="114" t="s">
        <v>83</v>
      </c>
      <c r="E701" s="114" t="s">
        <v>62</v>
      </c>
      <c r="F701" s="115">
        <v>985249</v>
      </c>
      <c r="G701" s="116">
        <v>1200000</v>
      </c>
      <c r="H701" s="114" t="s">
        <v>65</v>
      </c>
      <c r="I701" s="114" t="s">
        <v>119</v>
      </c>
      <c r="J701" s="117">
        <v>44700</v>
      </c>
    </row>
    <row r="702" spans="1:10" ht="14.4">
      <c r="A702" s="114" t="s">
        <v>80</v>
      </c>
      <c r="B702" s="114" t="s">
        <v>4729</v>
      </c>
      <c r="C702" s="114" t="s">
        <v>82</v>
      </c>
      <c r="D702" s="114" t="s">
        <v>166</v>
      </c>
      <c r="E702" s="114" t="s">
        <v>62</v>
      </c>
      <c r="F702" s="115">
        <v>987776</v>
      </c>
      <c r="G702" s="116">
        <v>1100000</v>
      </c>
      <c r="H702" s="114" t="s">
        <v>65</v>
      </c>
      <c r="I702" s="114" t="s">
        <v>119</v>
      </c>
      <c r="J702" s="117">
        <v>44764</v>
      </c>
    </row>
    <row r="703" spans="1:10" ht="14.4">
      <c r="A703" s="114" t="s">
        <v>80</v>
      </c>
      <c r="B703" s="114" t="s">
        <v>4729</v>
      </c>
      <c r="C703" s="114" t="s">
        <v>76</v>
      </c>
      <c r="D703" s="114" t="s">
        <v>137</v>
      </c>
      <c r="E703" s="114" t="s">
        <v>93</v>
      </c>
      <c r="F703" s="115">
        <v>986701</v>
      </c>
      <c r="G703" s="116">
        <v>249000</v>
      </c>
      <c r="H703" s="114" t="s">
        <v>65</v>
      </c>
      <c r="I703" s="114" t="s">
        <v>119</v>
      </c>
      <c r="J703" s="117">
        <v>44739</v>
      </c>
    </row>
    <row r="704" spans="1:10" ht="14.4">
      <c r="A704" s="114" t="s">
        <v>80</v>
      </c>
      <c r="B704" s="114" t="s">
        <v>4729</v>
      </c>
      <c r="C704" s="114" t="s">
        <v>76</v>
      </c>
      <c r="D704" s="114" t="s">
        <v>260</v>
      </c>
      <c r="E704" s="114" t="s">
        <v>62</v>
      </c>
      <c r="F704" s="115">
        <v>988523</v>
      </c>
      <c r="G704" s="116">
        <v>687500</v>
      </c>
      <c r="H704" s="114" t="s">
        <v>65</v>
      </c>
      <c r="I704" s="114" t="s">
        <v>119</v>
      </c>
      <c r="J704" s="117">
        <v>44790</v>
      </c>
    </row>
    <row r="705" spans="1:10" ht="14.4">
      <c r="A705" s="114" t="s">
        <v>80</v>
      </c>
      <c r="B705" s="114" t="s">
        <v>4729</v>
      </c>
      <c r="C705" s="114" t="s">
        <v>76</v>
      </c>
      <c r="D705" s="114" t="s">
        <v>260</v>
      </c>
      <c r="E705" s="114" t="s">
        <v>62</v>
      </c>
      <c r="F705" s="115">
        <v>988749</v>
      </c>
      <c r="G705" s="116">
        <v>1350000</v>
      </c>
      <c r="H705" s="114" t="s">
        <v>119</v>
      </c>
      <c r="I705" s="114" t="s">
        <v>119</v>
      </c>
      <c r="J705" s="117">
        <v>44797</v>
      </c>
    </row>
    <row r="706" spans="1:10" ht="14.4">
      <c r="A706" s="114" t="s">
        <v>80</v>
      </c>
      <c r="B706" s="114" t="s">
        <v>4729</v>
      </c>
      <c r="C706" s="114" t="s">
        <v>82</v>
      </c>
      <c r="D706" s="114" t="s">
        <v>108</v>
      </c>
      <c r="E706" s="114" t="s">
        <v>62</v>
      </c>
      <c r="F706" s="115">
        <v>986375</v>
      </c>
      <c r="G706" s="116">
        <v>639900</v>
      </c>
      <c r="H706" s="114" t="s">
        <v>65</v>
      </c>
      <c r="I706" s="114" t="s">
        <v>119</v>
      </c>
      <c r="J706" s="117">
        <v>44728</v>
      </c>
    </row>
    <row r="707" spans="1:10" ht="14.4">
      <c r="A707" s="114" t="s">
        <v>80</v>
      </c>
      <c r="B707" s="114" t="s">
        <v>4729</v>
      </c>
      <c r="C707" s="114" t="s">
        <v>82</v>
      </c>
      <c r="D707" s="114" t="s">
        <v>108</v>
      </c>
      <c r="E707" s="114" t="s">
        <v>62</v>
      </c>
      <c r="F707" s="115">
        <v>983801</v>
      </c>
      <c r="G707" s="116">
        <v>449000</v>
      </c>
      <c r="H707" s="114" t="s">
        <v>119</v>
      </c>
      <c r="I707" s="114" t="s">
        <v>119</v>
      </c>
      <c r="J707" s="117">
        <v>44666</v>
      </c>
    </row>
    <row r="708" spans="1:10" ht="14.4">
      <c r="A708" s="114" t="s">
        <v>80</v>
      </c>
      <c r="B708" s="114" t="s">
        <v>4729</v>
      </c>
      <c r="C708" s="114" t="s">
        <v>82</v>
      </c>
      <c r="D708" s="114" t="s">
        <v>108</v>
      </c>
      <c r="E708" s="114" t="s">
        <v>62</v>
      </c>
      <c r="F708" s="115">
        <v>990831</v>
      </c>
      <c r="G708" s="116">
        <v>722000</v>
      </c>
      <c r="H708" s="114" t="s">
        <v>65</v>
      </c>
      <c r="I708" s="114" t="s">
        <v>119</v>
      </c>
      <c r="J708" s="117">
        <v>44848</v>
      </c>
    </row>
    <row r="709" spans="1:10" ht="14.4">
      <c r="A709" s="114" t="s">
        <v>80</v>
      </c>
      <c r="B709" s="114" t="s">
        <v>4729</v>
      </c>
      <c r="C709" s="114" t="s">
        <v>82</v>
      </c>
      <c r="D709" s="114" t="s">
        <v>83</v>
      </c>
      <c r="E709" s="114" t="s">
        <v>62</v>
      </c>
      <c r="F709" s="115">
        <v>983775</v>
      </c>
      <c r="G709" s="116">
        <v>437000</v>
      </c>
      <c r="H709" s="114" t="s">
        <v>65</v>
      </c>
      <c r="I709" s="114" t="s">
        <v>119</v>
      </c>
      <c r="J709" s="117">
        <v>44666</v>
      </c>
    </row>
    <row r="710" spans="1:10" ht="14.4">
      <c r="A710" s="114" t="s">
        <v>80</v>
      </c>
      <c r="B710" s="114" t="s">
        <v>4729</v>
      </c>
      <c r="C710" s="114" t="s">
        <v>103</v>
      </c>
      <c r="D710" s="114" t="s">
        <v>586</v>
      </c>
      <c r="E710" s="114" t="s">
        <v>62</v>
      </c>
      <c r="F710" s="115">
        <v>985297</v>
      </c>
      <c r="G710" s="116">
        <v>768500</v>
      </c>
      <c r="H710" s="114" t="s">
        <v>65</v>
      </c>
      <c r="I710" s="114" t="s">
        <v>119</v>
      </c>
      <c r="J710" s="117">
        <v>44701</v>
      </c>
    </row>
    <row r="711" spans="1:10" ht="14.4">
      <c r="A711" s="114" t="s">
        <v>80</v>
      </c>
      <c r="B711" s="114" t="s">
        <v>4729</v>
      </c>
      <c r="C711" s="114" t="s">
        <v>82</v>
      </c>
      <c r="D711" s="114" t="s">
        <v>83</v>
      </c>
      <c r="E711" s="114" t="s">
        <v>93</v>
      </c>
      <c r="F711" s="115">
        <v>985295</v>
      </c>
      <c r="G711" s="116">
        <v>136100</v>
      </c>
      <c r="H711" s="114" t="s">
        <v>65</v>
      </c>
      <c r="I711" s="114" t="s">
        <v>119</v>
      </c>
      <c r="J711" s="117">
        <v>44701</v>
      </c>
    </row>
    <row r="712" spans="1:10" ht="14.4">
      <c r="A712" s="114" t="s">
        <v>80</v>
      </c>
      <c r="B712" s="114" t="s">
        <v>4729</v>
      </c>
      <c r="C712" s="114" t="s">
        <v>82</v>
      </c>
      <c r="D712" s="114" t="s">
        <v>108</v>
      </c>
      <c r="E712" s="114" t="s">
        <v>62</v>
      </c>
      <c r="F712" s="115">
        <v>985900</v>
      </c>
      <c r="G712" s="116">
        <v>454000</v>
      </c>
      <c r="H712" s="114" t="s">
        <v>119</v>
      </c>
      <c r="I712" s="114" t="s">
        <v>119</v>
      </c>
      <c r="J712" s="117">
        <v>44715</v>
      </c>
    </row>
    <row r="713" spans="1:10" ht="14.4">
      <c r="A713" s="114" t="s">
        <v>80</v>
      </c>
      <c r="B713" s="114" t="s">
        <v>4729</v>
      </c>
      <c r="C713" s="114" t="s">
        <v>82</v>
      </c>
      <c r="D713" s="114" t="s">
        <v>108</v>
      </c>
      <c r="E713" s="114" t="s">
        <v>62</v>
      </c>
      <c r="F713" s="115">
        <v>982698</v>
      </c>
      <c r="G713" s="116">
        <v>420000</v>
      </c>
      <c r="H713" s="114" t="s">
        <v>119</v>
      </c>
      <c r="I713" s="114" t="s">
        <v>119</v>
      </c>
      <c r="J713" s="117">
        <v>44638</v>
      </c>
    </row>
    <row r="714" spans="1:10" ht="14.4">
      <c r="A714" s="114" t="s">
        <v>80</v>
      </c>
      <c r="B714" s="114" t="s">
        <v>4729</v>
      </c>
      <c r="C714" s="114" t="s">
        <v>82</v>
      </c>
      <c r="D714" s="114" t="s">
        <v>108</v>
      </c>
      <c r="E714" s="114" t="s">
        <v>62</v>
      </c>
      <c r="F714" s="115">
        <v>986004</v>
      </c>
      <c r="G714" s="116">
        <v>510000</v>
      </c>
      <c r="H714" s="114" t="s">
        <v>65</v>
      </c>
      <c r="I714" s="114" t="s">
        <v>119</v>
      </c>
      <c r="J714" s="117">
        <v>44718</v>
      </c>
    </row>
    <row r="715" spans="1:10" ht="14.4">
      <c r="A715" s="114" t="s">
        <v>80</v>
      </c>
      <c r="B715" s="114" t="s">
        <v>4729</v>
      </c>
      <c r="C715" s="114" t="s">
        <v>82</v>
      </c>
      <c r="D715" s="114" t="s">
        <v>83</v>
      </c>
      <c r="E715" s="114" t="s">
        <v>62</v>
      </c>
      <c r="F715" s="115">
        <v>982716</v>
      </c>
      <c r="G715" s="116">
        <v>525000</v>
      </c>
      <c r="H715" s="114" t="s">
        <v>65</v>
      </c>
      <c r="I715" s="114" t="s">
        <v>119</v>
      </c>
      <c r="J715" s="117">
        <v>44638</v>
      </c>
    </row>
    <row r="716" spans="1:10" ht="14.4">
      <c r="A716" s="114" t="s">
        <v>80</v>
      </c>
      <c r="B716" s="114" t="s">
        <v>4729</v>
      </c>
      <c r="C716" s="114" t="s">
        <v>82</v>
      </c>
      <c r="D716" s="114" t="s">
        <v>83</v>
      </c>
      <c r="E716" s="114" t="s">
        <v>176</v>
      </c>
      <c r="F716" s="115">
        <v>985181</v>
      </c>
      <c r="G716" s="116">
        <v>428000</v>
      </c>
      <c r="H716" s="114" t="s">
        <v>65</v>
      </c>
      <c r="I716" s="114" t="s">
        <v>119</v>
      </c>
      <c r="J716" s="117">
        <v>44699</v>
      </c>
    </row>
    <row r="717" spans="1:10" ht="14.4">
      <c r="A717" s="114" t="s">
        <v>80</v>
      </c>
      <c r="B717" s="114" t="s">
        <v>4729</v>
      </c>
      <c r="C717" s="114" t="s">
        <v>82</v>
      </c>
      <c r="D717" s="114" t="s">
        <v>83</v>
      </c>
      <c r="E717" s="114" t="s">
        <v>62</v>
      </c>
      <c r="F717" s="115">
        <v>985480</v>
      </c>
      <c r="G717" s="116">
        <v>975000</v>
      </c>
      <c r="H717" s="114" t="s">
        <v>65</v>
      </c>
      <c r="I717" s="114" t="s">
        <v>119</v>
      </c>
      <c r="J717" s="117">
        <v>44705</v>
      </c>
    </row>
    <row r="718" spans="1:10" ht="14.4">
      <c r="A718" s="114" t="s">
        <v>80</v>
      </c>
      <c r="B718" s="114" t="s">
        <v>4729</v>
      </c>
      <c r="C718" s="114" t="s">
        <v>82</v>
      </c>
      <c r="D718" s="114" t="s">
        <v>108</v>
      </c>
      <c r="E718" s="114" t="s">
        <v>62</v>
      </c>
      <c r="F718" s="115">
        <v>985157</v>
      </c>
      <c r="G718" s="116">
        <v>840000</v>
      </c>
      <c r="H718" s="114" t="s">
        <v>119</v>
      </c>
      <c r="I718" s="114" t="s">
        <v>119</v>
      </c>
      <c r="J718" s="117">
        <v>44698</v>
      </c>
    </row>
    <row r="719" spans="1:10" ht="14.4">
      <c r="A719" s="114" t="s">
        <v>80</v>
      </c>
      <c r="B719" s="114" t="s">
        <v>4729</v>
      </c>
      <c r="C719" s="114" t="s">
        <v>82</v>
      </c>
      <c r="D719" s="114" t="s">
        <v>83</v>
      </c>
      <c r="E719" s="114" t="s">
        <v>93</v>
      </c>
      <c r="F719" s="115">
        <v>983826</v>
      </c>
      <c r="G719" s="116">
        <v>175000</v>
      </c>
      <c r="H719" s="114" t="s">
        <v>65</v>
      </c>
      <c r="I719" s="114" t="s">
        <v>119</v>
      </c>
      <c r="J719" s="117">
        <v>44669</v>
      </c>
    </row>
    <row r="720" spans="1:10" ht="14.4">
      <c r="A720" s="114" t="s">
        <v>80</v>
      </c>
      <c r="B720" s="114" t="s">
        <v>4729</v>
      </c>
      <c r="C720" s="114" t="s">
        <v>82</v>
      </c>
      <c r="D720" s="114" t="s">
        <v>83</v>
      </c>
      <c r="E720" s="114" t="s">
        <v>62</v>
      </c>
      <c r="F720" s="115">
        <v>983514</v>
      </c>
      <c r="G720" s="116">
        <v>500000</v>
      </c>
      <c r="H720" s="114" t="s">
        <v>65</v>
      </c>
      <c r="I720" s="114" t="s">
        <v>119</v>
      </c>
      <c r="J720" s="117">
        <v>44659</v>
      </c>
    </row>
    <row r="721" spans="1:10" ht="14.4">
      <c r="A721" s="114" t="s">
        <v>80</v>
      </c>
      <c r="B721" s="114" t="s">
        <v>4729</v>
      </c>
      <c r="C721" s="114" t="s">
        <v>82</v>
      </c>
      <c r="D721" s="114" t="s">
        <v>108</v>
      </c>
      <c r="E721" s="114" t="s">
        <v>62</v>
      </c>
      <c r="F721" s="115">
        <v>985240</v>
      </c>
      <c r="G721" s="116">
        <v>420000</v>
      </c>
      <c r="H721" s="114" t="s">
        <v>119</v>
      </c>
      <c r="I721" s="114" t="s">
        <v>119</v>
      </c>
      <c r="J721" s="117">
        <v>44700</v>
      </c>
    </row>
    <row r="722" spans="1:10" ht="14.4">
      <c r="A722" s="114" t="s">
        <v>80</v>
      </c>
      <c r="B722" s="114" t="s">
        <v>4729</v>
      </c>
      <c r="C722" s="114" t="s">
        <v>82</v>
      </c>
      <c r="D722" s="114" t="s">
        <v>108</v>
      </c>
      <c r="E722" s="114" t="s">
        <v>62</v>
      </c>
      <c r="F722" s="115">
        <v>983550</v>
      </c>
      <c r="G722" s="116">
        <v>690000</v>
      </c>
      <c r="H722" s="114" t="s">
        <v>65</v>
      </c>
      <c r="I722" s="114" t="s">
        <v>119</v>
      </c>
      <c r="J722" s="117">
        <v>44662</v>
      </c>
    </row>
    <row r="723" spans="1:10" ht="14.4">
      <c r="A723" s="114" t="s">
        <v>80</v>
      </c>
      <c r="B723" s="114" t="s">
        <v>4729</v>
      </c>
      <c r="C723" s="114" t="s">
        <v>82</v>
      </c>
      <c r="D723" s="114" t="s">
        <v>83</v>
      </c>
      <c r="E723" s="114" t="s">
        <v>62</v>
      </c>
      <c r="F723" s="115">
        <v>983569</v>
      </c>
      <c r="G723" s="116">
        <v>707000</v>
      </c>
      <c r="H723" s="114" t="s">
        <v>65</v>
      </c>
      <c r="I723" s="114" t="s">
        <v>119</v>
      </c>
      <c r="J723" s="117">
        <v>44662</v>
      </c>
    </row>
    <row r="724" spans="1:10" ht="14.4">
      <c r="A724" s="114" t="s">
        <v>80</v>
      </c>
      <c r="B724" s="114" t="s">
        <v>4729</v>
      </c>
      <c r="C724" s="114" t="s">
        <v>82</v>
      </c>
      <c r="D724" s="114" t="s">
        <v>83</v>
      </c>
      <c r="E724" s="114" t="s">
        <v>93</v>
      </c>
      <c r="F724" s="115">
        <v>983571</v>
      </c>
      <c r="G724" s="116">
        <v>670000</v>
      </c>
      <c r="H724" s="114" t="s">
        <v>65</v>
      </c>
      <c r="I724" s="114" t="s">
        <v>119</v>
      </c>
      <c r="J724" s="117">
        <v>44662</v>
      </c>
    </row>
    <row r="725" spans="1:10" ht="14.4">
      <c r="A725" s="114" t="s">
        <v>80</v>
      </c>
      <c r="B725" s="114" t="s">
        <v>4729</v>
      </c>
      <c r="C725" s="114" t="s">
        <v>82</v>
      </c>
      <c r="D725" s="114" t="s">
        <v>83</v>
      </c>
      <c r="E725" s="114" t="s">
        <v>62</v>
      </c>
      <c r="F725" s="115">
        <v>985113</v>
      </c>
      <c r="G725" s="116">
        <v>750000</v>
      </c>
      <c r="H725" s="114" t="s">
        <v>65</v>
      </c>
      <c r="I725" s="114" t="s">
        <v>119</v>
      </c>
      <c r="J725" s="117">
        <v>44697</v>
      </c>
    </row>
    <row r="726" spans="1:10" ht="14.4">
      <c r="A726" s="114" t="s">
        <v>80</v>
      </c>
      <c r="B726" s="114" t="s">
        <v>4729</v>
      </c>
      <c r="C726" s="114" t="s">
        <v>82</v>
      </c>
      <c r="D726" s="114" t="s">
        <v>83</v>
      </c>
      <c r="E726" s="114" t="s">
        <v>62</v>
      </c>
      <c r="F726" s="115">
        <v>985861</v>
      </c>
      <c r="G726" s="116">
        <v>550000</v>
      </c>
      <c r="H726" s="114" t="s">
        <v>65</v>
      </c>
      <c r="I726" s="114" t="s">
        <v>119</v>
      </c>
      <c r="J726" s="117">
        <v>44715</v>
      </c>
    </row>
    <row r="727" spans="1:10" ht="14.4">
      <c r="A727" s="114" t="s">
        <v>80</v>
      </c>
      <c r="B727" s="114" t="s">
        <v>4729</v>
      </c>
      <c r="C727" s="114" t="s">
        <v>103</v>
      </c>
      <c r="D727" s="114" t="s">
        <v>141</v>
      </c>
      <c r="E727" s="114" t="s">
        <v>62</v>
      </c>
      <c r="F727" s="115">
        <v>985858</v>
      </c>
      <c r="G727" s="116">
        <v>355000</v>
      </c>
      <c r="H727" s="114" t="s">
        <v>65</v>
      </c>
      <c r="I727" s="114" t="s">
        <v>119</v>
      </c>
      <c r="J727" s="117">
        <v>44715</v>
      </c>
    </row>
    <row r="728" spans="1:10" ht="14.4">
      <c r="A728" s="114" t="s">
        <v>80</v>
      </c>
      <c r="B728" s="114" t="s">
        <v>4729</v>
      </c>
      <c r="C728" s="114" t="s">
        <v>82</v>
      </c>
      <c r="D728" s="114" t="s">
        <v>108</v>
      </c>
      <c r="E728" s="114" t="s">
        <v>62</v>
      </c>
      <c r="F728" s="115">
        <v>985843</v>
      </c>
      <c r="G728" s="116">
        <v>545000</v>
      </c>
      <c r="H728" s="114" t="s">
        <v>65</v>
      </c>
      <c r="I728" s="114" t="s">
        <v>119</v>
      </c>
      <c r="J728" s="117">
        <v>44714</v>
      </c>
    </row>
    <row r="729" spans="1:10" ht="14.4">
      <c r="A729" s="114" t="s">
        <v>80</v>
      </c>
      <c r="B729" s="114" t="s">
        <v>4729</v>
      </c>
      <c r="C729" s="114" t="s">
        <v>76</v>
      </c>
      <c r="D729" s="114" t="s">
        <v>260</v>
      </c>
      <c r="E729" s="114" t="s">
        <v>62</v>
      </c>
      <c r="F729" s="115">
        <v>984015</v>
      </c>
      <c r="G729" s="116">
        <v>435000</v>
      </c>
      <c r="H729" s="114" t="s">
        <v>65</v>
      </c>
      <c r="I729" s="114" t="s">
        <v>119</v>
      </c>
      <c r="J729" s="117">
        <v>44672</v>
      </c>
    </row>
    <row r="730" spans="1:10" ht="14.4">
      <c r="A730" s="114" t="s">
        <v>80</v>
      </c>
      <c r="B730" s="114" t="s">
        <v>4729</v>
      </c>
      <c r="C730" s="114" t="s">
        <v>76</v>
      </c>
      <c r="D730" s="114" t="s">
        <v>260</v>
      </c>
      <c r="E730" s="114" t="s">
        <v>62</v>
      </c>
      <c r="F730" s="115">
        <v>985838</v>
      </c>
      <c r="G730" s="116">
        <v>480000</v>
      </c>
      <c r="H730" s="114" t="s">
        <v>65</v>
      </c>
      <c r="I730" s="114" t="s">
        <v>119</v>
      </c>
      <c r="J730" s="117">
        <v>44714</v>
      </c>
    </row>
    <row r="731" spans="1:10" ht="14.4">
      <c r="A731" s="114" t="s">
        <v>80</v>
      </c>
      <c r="B731" s="114" t="s">
        <v>4729</v>
      </c>
      <c r="C731" s="114" t="s">
        <v>82</v>
      </c>
      <c r="D731" s="114" t="s">
        <v>108</v>
      </c>
      <c r="E731" s="114" t="s">
        <v>62</v>
      </c>
      <c r="F731" s="115">
        <v>985872</v>
      </c>
      <c r="G731" s="116">
        <v>475000</v>
      </c>
      <c r="H731" s="114" t="s">
        <v>65</v>
      </c>
      <c r="I731" s="114" t="s">
        <v>119</v>
      </c>
      <c r="J731" s="117">
        <v>44715</v>
      </c>
    </row>
    <row r="732" spans="1:10" ht="14.4">
      <c r="A732" s="114" t="s">
        <v>80</v>
      </c>
      <c r="B732" s="114" t="s">
        <v>4729</v>
      </c>
      <c r="C732" s="114" t="s">
        <v>82</v>
      </c>
      <c r="D732" s="114" t="s">
        <v>83</v>
      </c>
      <c r="E732" s="114" t="s">
        <v>62</v>
      </c>
      <c r="F732" s="115">
        <v>988328</v>
      </c>
      <c r="G732" s="116">
        <v>755000</v>
      </c>
      <c r="H732" s="114" t="s">
        <v>65</v>
      </c>
      <c r="I732" s="114" t="s">
        <v>119</v>
      </c>
      <c r="J732" s="117">
        <v>44784</v>
      </c>
    </row>
    <row r="733" spans="1:10" ht="14.4">
      <c r="A733" s="114" t="s">
        <v>80</v>
      </c>
      <c r="B733" s="114" t="s">
        <v>4729</v>
      </c>
      <c r="C733" s="114" t="s">
        <v>82</v>
      </c>
      <c r="D733" s="114" t="s">
        <v>83</v>
      </c>
      <c r="E733" s="114" t="s">
        <v>62</v>
      </c>
      <c r="F733" s="115">
        <v>983622</v>
      </c>
      <c r="G733" s="116">
        <v>851000</v>
      </c>
      <c r="H733" s="114" t="s">
        <v>65</v>
      </c>
      <c r="I733" s="114" t="s">
        <v>119</v>
      </c>
      <c r="J733" s="117">
        <v>44663</v>
      </c>
    </row>
    <row r="734" spans="1:10" ht="14.4">
      <c r="A734" s="114" t="s">
        <v>80</v>
      </c>
      <c r="B734" s="114" t="s">
        <v>4729</v>
      </c>
      <c r="C734" s="114" t="s">
        <v>82</v>
      </c>
      <c r="D734" s="114" t="s">
        <v>108</v>
      </c>
      <c r="E734" s="114" t="s">
        <v>62</v>
      </c>
      <c r="F734" s="115">
        <v>986385</v>
      </c>
      <c r="G734" s="116">
        <v>975000</v>
      </c>
      <c r="H734" s="114" t="s">
        <v>65</v>
      </c>
      <c r="I734" s="114" t="s">
        <v>119</v>
      </c>
      <c r="J734" s="117">
        <v>44728</v>
      </c>
    </row>
    <row r="735" spans="1:10" ht="14.4">
      <c r="A735" s="114" t="s">
        <v>80</v>
      </c>
      <c r="B735" s="114" t="s">
        <v>4729</v>
      </c>
      <c r="C735" s="114" t="s">
        <v>82</v>
      </c>
      <c r="D735" s="114" t="s">
        <v>108</v>
      </c>
      <c r="E735" s="114" t="s">
        <v>62</v>
      </c>
      <c r="F735" s="115">
        <v>986402</v>
      </c>
      <c r="G735" s="116">
        <v>465000</v>
      </c>
      <c r="H735" s="114" t="s">
        <v>65</v>
      </c>
      <c r="I735" s="114" t="s">
        <v>119</v>
      </c>
      <c r="J735" s="117">
        <v>44729</v>
      </c>
    </row>
    <row r="736" spans="1:10" ht="14.4">
      <c r="A736" s="114" t="s">
        <v>80</v>
      </c>
      <c r="B736" s="114" t="s">
        <v>4729</v>
      </c>
      <c r="C736" s="114" t="s">
        <v>76</v>
      </c>
      <c r="D736" s="114" t="s">
        <v>137</v>
      </c>
      <c r="E736" s="114" t="s">
        <v>62</v>
      </c>
      <c r="F736" s="115">
        <v>986409</v>
      </c>
      <c r="G736" s="116">
        <v>830000</v>
      </c>
      <c r="H736" s="114" t="s">
        <v>65</v>
      </c>
      <c r="I736" s="114" t="s">
        <v>119</v>
      </c>
      <c r="J736" s="117">
        <v>44729</v>
      </c>
    </row>
    <row r="737" spans="1:10" ht="14.4">
      <c r="A737" s="114" t="s">
        <v>80</v>
      </c>
      <c r="B737" s="114" t="s">
        <v>4729</v>
      </c>
      <c r="C737" s="114" t="s">
        <v>82</v>
      </c>
      <c r="D737" s="114" t="s">
        <v>83</v>
      </c>
      <c r="E737" s="114" t="s">
        <v>62</v>
      </c>
      <c r="F737" s="115">
        <v>984067</v>
      </c>
      <c r="G737" s="116">
        <v>2000000</v>
      </c>
      <c r="H737" s="114" t="s">
        <v>65</v>
      </c>
      <c r="I737" s="114" t="s">
        <v>119</v>
      </c>
      <c r="J737" s="117">
        <v>44673</v>
      </c>
    </row>
    <row r="738" spans="1:10" ht="14.4">
      <c r="A738" s="114" t="s">
        <v>80</v>
      </c>
      <c r="B738" s="114" t="s">
        <v>4729</v>
      </c>
      <c r="C738" s="114" t="s">
        <v>82</v>
      </c>
      <c r="D738" s="114" t="s">
        <v>108</v>
      </c>
      <c r="E738" s="114" t="s">
        <v>307</v>
      </c>
      <c r="F738" s="115">
        <v>986672</v>
      </c>
      <c r="G738" s="116">
        <v>303000</v>
      </c>
      <c r="H738" s="114" t="s">
        <v>65</v>
      </c>
      <c r="I738" s="114" t="s">
        <v>119</v>
      </c>
      <c r="J738" s="117">
        <v>44736</v>
      </c>
    </row>
    <row r="739" spans="1:10" ht="14.4">
      <c r="A739" s="114" t="s">
        <v>80</v>
      </c>
      <c r="B739" s="114" t="s">
        <v>4729</v>
      </c>
      <c r="C739" s="114" t="s">
        <v>103</v>
      </c>
      <c r="D739" s="114" t="s">
        <v>586</v>
      </c>
      <c r="E739" s="114" t="s">
        <v>62</v>
      </c>
      <c r="F739" s="115">
        <v>984070</v>
      </c>
      <c r="G739" s="116">
        <v>749000</v>
      </c>
      <c r="H739" s="114" t="s">
        <v>65</v>
      </c>
      <c r="I739" s="114" t="s">
        <v>119</v>
      </c>
      <c r="J739" s="117">
        <v>44673</v>
      </c>
    </row>
    <row r="740" spans="1:10" ht="14.4">
      <c r="A740" s="114" t="s">
        <v>80</v>
      </c>
      <c r="B740" s="114" t="s">
        <v>4729</v>
      </c>
      <c r="C740" s="114" t="s">
        <v>82</v>
      </c>
      <c r="D740" s="114" t="s">
        <v>108</v>
      </c>
      <c r="E740" s="114" t="s">
        <v>62</v>
      </c>
      <c r="F740" s="115">
        <v>984116</v>
      </c>
      <c r="G740" s="116">
        <v>845000</v>
      </c>
      <c r="H740" s="114" t="s">
        <v>119</v>
      </c>
      <c r="I740" s="114" t="s">
        <v>119</v>
      </c>
      <c r="J740" s="117">
        <v>44676</v>
      </c>
    </row>
    <row r="741" spans="1:10" ht="14.4">
      <c r="A741" s="114" t="s">
        <v>80</v>
      </c>
      <c r="B741" s="114" t="s">
        <v>4729</v>
      </c>
      <c r="C741" s="114" t="s">
        <v>82</v>
      </c>
      <c r="D741" s="114" t="s">
        <v>108</v>
      </c>
      <c r="E741" s="114" t="s">
        <v>62</v>
      </c>
      <c r="F741" s="115">
        <v>986428</v>
      </c>
      <c r="G741" s="116">
        <v>730000</v>
      </c>
      <c r="H741" s="114" t="s">
        <v>119</v>
      </c>
      <c r="I741" s="114" t="s">
        <v>119</v>
      </c>
      <c r="J741" s="117">
        <v>44729</v>
      </c>
    </row>
    <row r="742" spans="1:10" ht="14.4">
      <c r="A742" s="114" t="s">
        <v>80</v>
      </c>
      <c r="B742" s="114" t="s">
        <v>4729</v>
      </c>
      <c r="C742" s="114" t="s">
        <v>82</v>
      </c>
      <c r="D742" s="114" t="s">
        <v>108</v>
      </c>
      <c r="E742" s="114" t="s">
        <v>62</v>
      </c>
      <c r="F742" s="115">
        <v>986220</v>
      </c>
      <c r="G742" s="116">
        <v>750000</v>
      </c>
      <c r="H742" s="114" t="s">
        <v>65</v>
      </c>
      <c r="I742" s="114" t="s">
        <v>119</v>
      </c>
      <c r="J742" s="117">
        <v>44725</v>
      </c>
    </row>
    <row r="743" spans="1:10" ht="14.4">
      <c r="A743" s="114" t="s">
        <v>80</v>
      </c>
      <c r="B743" s="114" t="s">
        <v>4729</v>
      </c>
      <c r="C743" s="114" t="s">
        <v>82</v>
      </c>
      <c r="D743" s="114" t="s">
        <v>108</v>
      </c>
      <c r="E743" s="114" t="s">
        <v>62</v>
      </c>
      <c r="F743" s="115">
        <v>986435</v>
      </c>
      <c r="G743" s="116">
        <v>925000</v>
      </c>
      <c r="H743" s="114" t="s">
        <v>119</v>
      </c>
      <c r="I743" s="114" t="s">
        <v>119</v>
      </c>
      <c r="J743" s="117">
        <v>44729</v>
      </c>
    </row>
    <row r="744" spans="1:10" ht="14.4">
      <c r="A744" s="114" t="s">
        <v>80</v>
      </c>
      <c r="B744" s="114" t="s">
        <v>4729</v>
      </c>
      <c r="C744" s="114" t="s">
        <v>82</v>
      </c>
      <c r="D744" s="114" t="s">
        <v>108</v>
      </c>
      <c r="E744" s="114" t="s">
        <v>62</v>
      </c>
      <c r="F744" s="115">
        <v>986538</v>
      </c>
      <c r="G744" s="116">
        <v>600000</v>
      </c>
      <c r="H744" s="114" t="s">
        <v>65</v>
      </c>
      <c r="I744" s="114" t="s">
        <v>119</v>
      </c>
      <c r="J744" s="117">
        <v>44734</v>
      </c>
    </row>
    <row r="745" spans="1:10" ht="14.4">
      <c r="A745" s="114" t="s">
        <v>80</v>
      </c>
      <c r="B745" s="114" t="s">
        <v>4729</v>
      </c>
      <c r="C745" s="114" t="s">
        <v>82</v>
      </c>
      <c r="D745" s="114" t="s">
        <v>108</v>
      </c>
      <c r="E745" s="114" t="s">
        <v>62</v>
      </c>
      <c r="F745" s="115">
        <v>988346</v>
      </c>
      <c r="G745" s="116">
        <v>740000</v>
      </c>
      <c r="H745" s="114" t="s">
        <v>119</v>
      </c>
      <c r="I745" s="114" t="s">
        <v>119</v>
      </c>
      <c r="J745" s="117">
        <v>44785</v>
      </c>
    </row>
    <row r="746" spans="1:10" ht="14.4">
      <c r="A746" s="114" t="s">
        <v>80</v>
      </c>
      <c r="B746" s="114" t="s">
        <v>4729</v>
      </c>
      <c r="C746" s="114" t="s">
        <v>82</v>
      </c>
      <c r="D746" s="114" t="s">
        <v>108</v>
      </c>
      <c r="E746" s="114" t="s">
        <v>62</v>
      </c>
      <c r="F746" s="115">
        <v>988153</v>
      </c>
      <c r="G746" s="116">
        <v>455000</v>
      </c>
      <c r="H746" s="114" t="s">
        <v>65</v>
      </c>
      <c r="I746" s="114" t="s">
        <v>119</v>
      </c>
      <c r="J746" s="117">
        <v>44777</v>
      </c>
    </row>
    <row r="747" spans="1:10" ht="14.4">
      <c r="A747" s="114" t="s">
        <v>80</v>
      </c>
      <c r="B747" s="114" t="s">
        <v>4729</v>
      </c>
      <c r="C747" s="114" t="s">
        <v>82</v>
      </c>
      <c r="D747" s="114" t="s">
        <v>108</v>
      </c>
      <c r="E747" s="114" t="s">
        <v>62</v>
      </c>
      <c r="F747" s="115">
        <v>986478</v>
      </c>
      <c r="G747" s="116">
        <v>460500</v>
      </c>
      <c r="H747" s="114" t="s">
        <v>65</v>
      </c>
      <c r="I747" s="114" t="s">
        <v>119</v>
      </c>
      <c r="J747" s="117">
        <v>44733</v>
      </c>
    </row>
    <row r="748" spans="1:10" ht="14.4">
      <c r="A748" s="114" t="s">
        <v>80</v>
      </c>
      <c r="B748" s="114" t="s">
        <v>4729</v>
      </c>
      <c r="C748" s="114" t="s">
        <v>82</v>
      </c>
      <c r="D748" s="114" t="s">
        <v>166</v>
      </c>
      <c r="E748" s="114" t="s">
        <v>62</v>
      </c>
      <c r="F748" s="115">
        <v>988315</v>
      </c>
      <c r="G748" s="116">
        <v>670000</v>
      </c>
      <c r="H748" s="114" t="s">
        <v>65</v>
      </c>
      <c r="I748" s="114" t="s">
        <v>119</v>
      </c>
      <c r="J748" s="117">
        <v>44784</v>
      </c>
    </row>
    <row r="749" spans="1:10" ht="14.4">
      <c r="A749" s="114" t="s">
        <v>80</v>
      </c>
      <c r="B749" s="114" t="s">
        <v>4729</v>
      </c>
      <c r="C749" s="114" t="s">
        <v>82</v>
      </c>
      <c r="D749" s="114" t="s">
        <v>83</v>
      </c>
      <c r="E749" s="114" t="s">
        <v>62</v>
      </c>
      <c r="F749" s="115">
        <v>984148</v>
      </c>
      <c r="G749" s="116">
        <v>572500</v>
      </c>
      <c r="H749" s="114" t="s">
        <v>65</v>
      </c>
      <c r="I749" s="114" t="s">
        <v>119</v>
      </c>
      <c r="J749" s="117">
        <v>44676</v>
      </c>
    </row>
    <row r="750" spans="1:10" ht="14.4">
      <c r="A750" s="114" t="s">
        <v>80</v>
      </c>
      <c r="B750" s="114" t="s">
        <v>4729</v>
      </c>
      <c r="C750" s="114" t="s">
        <v>82</v>
      </c>
      <c r="D750" s="114" t="s">
        <v>83</v>
      </c>
      <c r="E750" s="114" t="s">
        <v>62</v>
      </c>
      <c r="F750" s="115">
        <v>985628</v>
      </c>
      <c r="G750" s="116">
        <v>300000</v>
      </c>
      <c r="H750" s="114" t="s">
        <v>65</v>
      </c>
      <c r="I750" s="114" t="s">
        <v>119</v>
      </c>
      <c r="J750" s="117">
        <v>44708</v>
      </c>
    </row>
    <row r="751" spans="1:10" ht="14.4">
      <c r="A751" s="114" t="s">
        <v>80</v>
      </c>
      <c r="B751" s="114" t="s">
        <v>4729</v>
      </c>
      <c r="C751" s="114" t="s">
        <v>76</v>
      </c>
      <c r="D751" s="114" t="s">
        <v>260</v>
      </c>
      <c r="E751" s="114" t="s">
        <v>62</v>
      </c>
      <c r="F751" s="115">
        <v>985606</v>
      </c>
      <c r="G751" s="116">
        <v>1045000</v>
      </c>
      <c r="H751" s="114" t="s">
        <v>119</v>
      </c>
      <c r="I751" s="114" t="s">
        <v>119</v>
      </c>
      <c r="J751" s="117">
        <v>44707</v>
      </c>
    </row>
    <row r="752" spans="1:10" ht="14.4">
      <c r="A752" s="114" t="s">
        <v>80</v>
      </c>
      <c r="B752" s="114" t="s">
        <v>4729</v>
      </c>
      <c r="C752" s="114" t="s">
        <v>82</v>
      </c>
      <c r="D752" s="114" t="s">
        <v>108</v>
      </c>
      <c r="E752" s="114" t="s">
        <v>62</v>
      </c>
      <c r="F752" s="115">
        <v>984162</v>
      </c>
      <c r="G752" s="116">
        <v>740000</v>
      </c>
      <c r="H752" s="114" t="s">
        <v>65</v>
      </c>
      <c r="I752" s="114" t="s">
        <v>119</v>
      </c>
      <c r="J752" s="117">
        <v>44677</v>
      </c>
    </row>
    <row r="753" spans="1:10" ht="14.4">
      <c r="A753" s="114" t="s">
        <v>80</v>
      </c>
      <c r="B753" s="114" t="s">
        <v>4729</v>
      </c>
      <c r="C753" s="114" t="s">
        <v>868</v>
      </c>
      <c r="D753" s="114" t="s">
        <v>869</v>
      </c>
      <c r="E753" s="114" t="s">
        <v>62</v>
      </c>
      <c r="F753" s="115">
        <v>986498</v>
      </c>
      <c r="G753" s="116">
        <v>721000</v>
      </c>
      <c r="H753" s="114" t="s">
        <v>65</v>
      </c>
      <c r="I753" s="114" t="s">
        <v>119</v>
      </c>
      <c r="J753" s="117">
        <v>44733</v>
      </c>
    </row>
    <row r="754" spans="1:10" ht="14.4">
      <c r="A754" s="114" t="s">
        <v>80</v>
      </c>
      <c r="B754" s="114" t="s">
        <v>4729</v>
      </c>
      <c r="C754" s="114" t="s">
        <v>82</v>
      </c>
      <c r="D754" s="114" t="s">
        <v>83</v>
      </c>
      <c r="E754" s="114" t="s">
        <v>93</v>
      </c>
      <c r="F754" s="115">
        <v>984202</v>
      </c>
      <c r="G754" s="116">
        <v>120000</v>
      </c>
      <c r="H754" s="114" t="s">
        <v>65</v>
      </c>
      <c r="I754" s="114" t="s">
        <v>119</v>
      </c>
      <c r="J754" s="117">
        <v>44677</v>
      </c>
    </row>
    <row r="755" spans="1:10" ht="14.4">
      <c r="A755" s="114" t="s">
        <v>80</v>
      </c>
      <c r="B755" s="114" t="s">
        <v>4729</v>
      </c>
      <c r="C755" s="114" t="s">
        <v>82</v>
      </c>
      <c r="D755" s="114" t="s">
        <v>83</v>
      </c>
      <c r="E755" s="114" t="s">
        <v>62</v>
      </c>
      <c r="F755" s="115">
        <v>984209</v>
      </c>
      <c r="G755" s="116">
        <v>919000</v>
      </c>
      <c r="H755" s="114" t="s">
        <v>65</v>
      </c>
      <c r="I755" s="114" t="s">
        <v>119</v>
      </c>
      <c r="J755" s="117">
        <v>44677</v>
      </c>
    </row>
    <row r="756" spans="1:10" ht="14.4">
      <c r="A756" s="114" t="s">
        <v>80</v>
      </c>
      <c r="B756" s="114" t="s">
        <v>4729</v>
      </c>
      <c r="C756" s="114" t="s">
        <v>82</v>
      </c>
      <c r="D756" s="114" t="s">
        <v>83</v>
      </c>
      <c r="E756" s="114" t="s">
        <v>93</v>
      </c>
      <c r="F756" s="115">
        <v>983836</v>
      </c>
      <c r="G756" s="116">
        <v>109900</v>
      </c>
      <c r="H756" s="114" t="s">
        <v>65</v>
      </c>
      <c r="I756" s="114" t="s">
        <v>119</v>
      </c>
      <c r="J756" s="117">
        <v>44669</v>
      </c>
    </row>
    <row r="757" spans="1:10" ht="14.4">
      <c r="A757" s="114" t="s">
        <v>80</v>
      </c>
      <c r="B757" s="114" t="s">
        <v>4729</v>
      </c>
      <c r="C757" s="114" t="s">
        <v>82</v>
      </c>
      <c r="D757" s="114" t="s">
        <v>108</v>
      </c>
      <c r="E757" s="114" t="s">
        <v>62</v>
      </c>
      <c r="F757" s="115">
        <v>990770</v>
      </c>
      <c r="G757" s="116">
        <v>725000</v>
      </c>
      <c r="H757" s="114" t="s">
        <v>65</v>
      </c>
      <c r="I757" s="114" t="s">
        <v>119</v>
      </c>
      <c r="J757" s="117">
        <v>44847</v>
      </c>
    </row>
    <row r="758" spans="1:10" ht="14.4">
      <c r="A758" s="114" t="s">
        <v>80</v>
      </c>
      <c r="B758" s="114" t="s">
        <v>4729</v>
      </c>
      <c r="C758" s="114" t="s">
        <v>82</v>
      </c>
      <c r="D758" s="114" t="s">
        <v>83</v>
      </c>
      <c r="E758" s="114" t="s">
        <v>62</v>
      </c>
      <c r="F758" s="115">
        <v>984126</v>
      </c>
      <c r="G758" s="116">
        <v>1450000</v>
      </c>
      <c r="H758" s="114" t="s">
        <v>65</v>
      </c>
      <c r="I758" s="114" t="s">
        <v>119</v>
      </c>
      <c r="J758" s="117">
        <v>44676</v>
      </c>
    </row>
    <row r="759" spans="1:10" ht="14.4">
      <c r="A759" s="114" t="s">
        <v>80</v>
      </c>
      <c r="B759" s="114" t="s">
        <v>4729</v>
      </c>
      <c r="C759" s="114" t="s">
        <v>82</v>
      </c>
      <c r="D759" s="114" t="s">
        <v>108</v>
      </c>
      <c r="E759" s="114" t="s">
        <v>62</v>
      </c>
      <c r="F759" s="115">
        <v>979734</v>
      </c>
      <c r="G759" s="116">
        <v>450084</v>
      </c>
      <c r="H759" s="114" t="s">
        <v>119</v>
      </c>
      <c r="I759" s="114" t="s">
        <v>119</v>
      </c>
      <c r="J759" s="117">
        <v>44573</v>
      </c>
    </row>
    <row r="760" spans="1:10" ht="14.4">
      <c r="A760" s="114" t="s">
        <v>80</v>
      </c>
      <c r="B760" s="114" t="s">
        <v>4729</v>
      </c>
      <c r="C760" s="114" t="s">
        <v>82</v>
      </c>
      <c r="D760" s="114" t="s">
        <v>108</v>
      </c>
      <c r="E760" s="114" t="s">
        <v>62</v>
      </c>
      <c r="F760" s="115">
        <v>992331</v>
      </c>
      <c r="G760" s="116">
        <v>875000</v>
      </c>
      <c r="H760" s="114" t="s">
        <v>119</v>
      </c>
      <c r="I760" s="114" t="s">
        <v>119</v>
      </c>
      <c r="J760" s="117">
        <v>44907</v>
      </c>
    </row>
    <row r="761" spans="1:10" ht="14.4">
      <c r="A761" s="114" t="s">
        <v>80</v>
      </c>
      <c r="B761" s="114" t="s">
        <v>4729</v>
      </c>
      <c r="C761" s="114" t="s">
        <v>82</v>
      </c>
      <c r="D761" s="114" t="s">
        <v>108</v>
      </c>
      <c r="E761" s="114" t="s">
        <v>62</v>
      </c>
      <c r="F761" s="115">
        <v>990994</v>
      </c>
      <c r="G761" s="116">
        <v>235000</v>
      </c>
      <c r="H761" s="114" t="s">
        <v>65</v>
      </c>
      <c r="I761" s="114" t="s">
        <v>119</v>
      </c>
      <c r="J761" s="117">
        <v>44854</v>
      </c>
    </row>
    <row r="762" spans="1:10" ht="14.4">
      <c r="A762" s="114" t="s">
        <v>80</v>
      </c>
      <c r="B762" s="114" t="s">
        <v>4729</v>
      </c>
      <c r="C762" s="114" t="s">
        <v>82</v>
      </c>
      <c r="D762" s="114" t="s">
        <v>108</v>
      </c>
      <c r="E762" s="114" t="s">
        <v>62</v>
      </c>
      <c r="F762" s="115">
        <v>991087</v>
      </c>
      <c r="G762" s="116">
        <v>750000</v>
      </c>
      <c r="H762" s="114" t="s">
        <v>65</v>
      </c>
      <c r="I762" s="114" t="s">
        <v>119</v>
      </c>
      <c r="J762" s="117">
        <v>44859</v>
      </c>
    </row>
    <row r="763" spans="1:10" ht="14.4">
      <c r="A763" s="114" t="s">
        <v>80</v>
      </c>
      <c r="B763" s="114" t="s">
        <v>4729</v>
      </c>
      <c r="C763" s="114" t="s">
        <v>82</v>
      </c>
      <c r="D763" s="114" t="s">
        <v>83</v>
      </c>
      <c r="E763" s="114" t="s">
        <v>62</v>
      </c>
      <c r="F763" s="115">
        <v>979823</v>
      </c>
      <c r="G763" s="116">
        <v>1312055</v>
      </c>
      <c r="H763" s="114" t="s">
        <v>65</v>
      </c>
      <c r="I763" s="114" t="s">
        <v>119</v>
      </c>
      <c r="J763" s="117">
        <v>44575</v>
      </c>
    </row>
    <row r="764" spans="1:10" ht="14.4">
      <c r="A764" s="114" t="s">
        <v>80</v>
      </c>
      <c r="B764" s="114" t="s">
        <v>4729</v>
      </c>
      <c r="C764" s="114" t="s">
        <v>82</v>
      </c>
      <c r="D764" s="114" t="s">
        <v>108</v>
      </c>
      <c r="E764" s="114" t="s">
        <v>62</v>
      </c>
      <c r="F764" s="115">
        <v>979801</v>
      </c>
      <c r="G764" s="116">
        <v>405000</v>
      </c>
      <c r="H764" s="114" t="s">
        <v>65</v>
      </c>
      <c r="I764" s="114" t="s">
        <v>119</v>
      </c>
      <c r="J764" s="117">
        <v>44574</v>
      </c>
    </row>
    <row r="765" spans="1:10" ht="14.4">
      <c r="A765" s="114" t="s">
        <v>80</v>
      </c>
      <c r="B765" s="114" t="s">
        <v>4729</v>
      </c>
      <c r="C765" s="114" t="s">
        <v>82</v>
      </c>
      <c r="D765" s="114" t="s">
        <v>108</v>
      </c>
      <c r="E765" s="114" t="s">
        <v>93</v>
      </c>
      <c r="F765" s="115">
        <v>979764</v>
      </c>
      <c r="G765" s="116">
        <v>257500</v>
      </c>
      <c r="H765" s="114" t="s">
        <v>65</v>
      </c>
      <c r="I765" s="114" t="s">
        <v>119</v>
      </c>
      <c r="J765" s="117">
        <v>44574</v>
      </c>
    </row>
    <row r="766" spans="1:10" ht="14.4">
      <c r="A766" s="114" t="s">
        <v>80</v>
      </c>
      <c r="B766" s="114" t="s">
        <v>4729</v>
      </c>
      <c r="C766" s="114" t="s">
        <v>76</v>
      </c>
      <c r="D766" s="114" t="s">
        <v>260</v>
      </c>
      <c r="E766" s="114" t="s">
        <v>62</v>
      </c>
      <c r="F766" s="115">
        <v>990900</v>
      </c>
      <c r="G766" s="116">
        <v>1174346.83</v>
      </c>
      <c r="H766" s="114" t="s">
        <v>65</v>
      </c>
      <c r="I766" s="114" t="s">
        <v>119</v>
      </c>
      <c r="J766" s="117">
        <v>44852</v>
      </c>
    </row>
    <row r="767" spans="1:10" ht="14.4">
      <c r="A767" s="114" t="s">
        <v>80</v>
      </c>
      <c r="B767" s="114" t="s">
        <v>4729</v>
      </c>
      <c r="C767" s="114" t="s">
        <v>103</v>
      </c>
      <c r="D767" s="114" t="s">
        <v>104</v>
      </c>
      <c r="E767" s="114" t="s">
        <v>62</v>
      </c>
      <c r="F767" s="115">
        <v>979738</v>
      </c>
      <c r="G767" s="116">
        <v>444460</v>
      </c>
      <c r="H767" s="114" t="s">
        <v>119</v>
      </c>
      <c r="I767" s="114" t="s">
        <v>119</v>
      </c>
      <c r="J767" s="117">
        <v>44573</v>
      </c>
    </row>
    <row r="768" spans="1:10" ht="14.4">
      <c r="A768" s="114" t="s">
        <v>80</v>
      </c>
      <c r="B768" s="114" t="s">
        <v>4729</v>
      </c>
      <c r="C768" s="114" t="s">
        <v>103</v>
      </c>
      <c r="D768" s="114" t="s">
        <v>104</v>
      </c>
      <c r="E768" s="114" t="s">
        <v>62</v>
      </c>
      <c r="F768" s="115">
        <v>979864</v>
      </c>
      <c r="G768" s="116">
        <v>443540</v>
      </c>
      <c r="H768" s="114" t="s">
        <v>119</v>
      </c>
      <c r="I768" s="114" t="s">
        <v>119</v>
      </c>
      <c r="J768" s="117">
        <v>44575</v>
      </c>
    </row>
    <row r="769" spans="1:10" ht="14.4">
      <c r="A769" s="114" t="s">
        <v>80</v>
      </c>
      <c r="B769" s="114" t="s">
        <v>4729</v>
      </c>
      <c r="C769" s="114" t="s">
        <v>82</v>
      </c>
      <c r="D769" s="114" t="s">
        <v>108</v>
      </c>
      <c r="E769" s="114" t="s">
        <v>62</v>
      </c>
      <c r="F769" s="115">
        <v>991255</v>
      </c>
      <c r="G769" s="116">
        <v>674000</v>
      </c>
      <c r="H769" s="114" t="s">
        <v>119</v>
      </c>
      <c r="I769" s="114" t="s">
        <v>119</v>
      </c>
      <c r="J769" s="117">
        <v>44865</v>
      </c>
    </row>
    <row r="770" spans="1:10" ht="14.4">
      <c r="A770" s="114" t="s">
        <v>80</v>
      </c>
      <c r="B770" s="114" t="s">
        <v>4729</v>
      </c>
      <c r="C770" s="114" t="s">
        <v>76</v>
      </c>
      <c r="D770" s="114" t="s">
        <v>137</v>
      </c>
      <c r="E770" s="114" t="s">
        <v>192</v>
      </c>
      <c r="F770" s="115">
        <v>990853</v>
      </c>
      <c r="G770" s="116">
        <v>4000000</v>
      </c>
      <c r="H770" s="114" t="s">
        <v>65</v>
      </c>
      <c r="I770" s="114" t="s">
        <v>119</v>
      </c>
      <c r="J770" s="117">
        <v>44848</v>
      </c>
    </row>
    <row r="771" spans="1:10" ht="14.4">
      <c r="A771" s="114" t="s">
        <v>80</v>
      </c>
      <c r="B771" s="114" t="s">
        <v>4729</v>
      </c>
      <c r="C771" s="114" t="s">
        <v>82</v>
      </c>
      <c r="D771" s="114" t="s">
        <v>108</v>
      </c>
      <c r="E771" s="114" t="s">
        <v>62</v>
      </c>
      <c r="F771" s="115">
        <v>991263</v>
      </c>
      <c r="G771" s="116">
        <v>742000</v>
      </c>
      <c r="H771" s="114" t="s">
        <v>119</v>
      </c>
      <c r="I771" s="114" t="s">
        <v>119</v>
      </c>
      <c r="J771" s="117">
        <v>44865</v>
      </c>
    </row>
    <row r="772" spans="1:10" ht="14.4">
      <c r="A772" s="114" t="s">
        <v>80</v>
      </c>
      <c r="B772" s="114" t="s">
        <v>4729</v>
      </c>
      <c r="C772" s="114" t="s">
        <v>76</v>
      </c>
      <c r="D772" s="114" t="s">
        <v>260</v>
      </c>
      <c r="E772" s="114" t="s">
        <v>192</v>
      </c>
      <c r="F772" s="115">
        <v>991280</v>
      </c>
      <c r="G772" s="116">
        <v>230000</v>
      </c>
      <c r="H772" s="114" t="s">
        <v>65</v>
      </c>
      <c r="I772" s="114" t="s">
        <v>119</v>
      </c>
      <c r="J772" s="117">
        <v>44865</v>
      </c>
    </row>
    <row r="773" spans="1:10" ht="14.4">
      <c r="A773" s="114" t="s">
        <v>80</v>
      </c>
      <c r="B773" s="114" t="s">
        <v>4729</v>
      </c>
      <c r="C773" s="114" t="s">
        <v>82</v>
      </c>
      <c r="D773" s="114" t="s">
        <v>108</v>
      </c>
      <c r="E773" s="114" t="s">
        <v>62</v>
      </c>
      <c r="F773" s="115">
        <v>990840</v>
      </c>
      <c r="G773" s="116">
        <v>547900</v>
      </c>
      <c r="H773" s="114" t="s">
        <v>65</v>
      </c>
      <c r="I773" s="114" t="s">
        <v>119</v>
      </c>
      <c r="J773" s="117">
        <v>44848</v>
      </c>
    </row>
    <row r="774" spans="1:10" ht="14.4">
      <c r="A774" s="114" t="s">
        <v>80</v>
      </c>
      <c r="B774" s="114" t="s">
        <v>4729</v>
      </c>
      <c r="C774" s="114" t="s">
        <v>76</v>
      </c>
      <c r="D774" s="114" t="s">
        <v>137</v>
      </c>
      <c r="E774" s="114" t="s">
        <v>176</v>
      </c>
      <c r="F774" s="115">
        <v>991306</v>
      </c>
      <c r="G774" s="116">
        <v>230000</v>
      </c>
      <c r="H774" s="114" t="s">
        <v>65</v>
      </c>
      <c r="I774" s="114" t="s">
        <v>119</v>
      </c>
      <c r="J774" s="117">
        <v>44866</v>
      </c>
    </row>
    <row r="775" spans="1:10" ht="14.4">
      <c r="A775" s="114" t="s">
        <v>80</v>
      </c>
      <c r="B775" s="114" t="s">
        <v>4729</v>
      </c>
      <c r="C775" s="114" t="s">
        <v>82</v>
      </c>
      <c r="D775" s="114" t="s">
        <v>108</v>
      </c>
      <c r="E775" s="114" t="s">
        <v>62</v>
      </c>
      <c r="F775" s="115">
        <v>991241</v>
      </c>
      <c r="G775" s="116">
        <v>485000</v>
      </c>
      <c r="H775" s="114" t="s">
        <v>65</v>
      </c>
      <c r="I775" s="114" t="s">
        <v>119</v>
      </c>
      <c r="J775" s="117">
        <v>44865</v>
      </c>
    </row>
    <row r="776" spans="1:10" ht="14.4">
      <c r="A776" s="114" t="s">
        <v>80</v>
      </c>
      <c r="B776" s="114" t="s">
        <v>4729</v>
      </c>
      <c r="C776" s="114" t="s">
        <v>82</v>
      </c>
      <c r="D776" s="114" t="s">
        <v>83</v>
      </c>
      <c r="E776" s="114" t="s">
        <v>93</v>
      </c>
      <c r="F776" s="115">
        <v>980123</v>
      </c>
      <c r="G776" s="116">
        <v>461000</v>
      </c>
      <c r="H776" s="114" t="s">
        <v>65</v>
      </c>
      <c r="I776" s="114" t="s">
        <v>119</v>
      </c>
      <c r="J776" s="117">
        <v>44582</v>
      </c>
    </row>
    <row r="777" spans="1:10" ht="14.4">
      <c r="A777" s="114" t="s">
        <v>80</v>
      </c>
      <c r="B777" s="114" t="s">
        <v>4729</v>
      </c>
      <c r="C777" s="114" t="s">
        <v>76</v>
      </c>
      <c r="D777" s="114" t="s">
        <v>260</v>
      </c>
      <c r="E777" s="114" t="s">
        <v>62</v>
      </c>
      <c r="F777" s="115">
        <v>989401</v>
      </c>
      <c r="G777" s="116">
        <v>460000</v>
      </c>
      <c r="H777" s="114" t="s">
        <v>65</v>
      </c>
      <c r="I777" s="114" t="s">
        <v>119</v>
      </c>
      <c r="J777" s="117">
        <v>44818</v>
      </c>
    </row>
    <row r="778" spans="1:10" ht="14.4">
      <c r="A778" s="114" t="s">
        <v>80</v>
      </c>
      <c r="B778" s="114" t="s">
        <v>4729</v>
      </c>
      <c r="C778" s="114" t="s">
        <v>82</v>
      </c>
      <c r="D778" s="114" t="s">
        <v>108</v>
      </c>
      <c r="E778" s="114" t="s">
        <v>62</v>
      </c>
      <c r="F778" s="115">
        <v>980359</v>
      </c>
      <c r="G778" s="116">
        <v>421000</v>
      </c>
      <c r="H778" s="114" t="s">
        <v>65</v>
      </c>
      <c r="I778" s="114" t="s">
        <v>119</v>
      </c>
      <c r="J778" s="117">
        <v>44587</v>
      </c>
    </row>
    <row r="779" spans="1:10" ht="14.4">
      <c r="A779" s="114" t="s">
        <v>80</v>
      </c>
      <c r="B779" s="114" t="s">
        <v>4729</v>
      </c>
      <c r="C779" s="114" t="s">
        <v>82</v>
      </c>
      <c r="D779" s="114" t="s">
        <v>108</v>
      </c>
      <c r="E779" s="114" t="s">
        <v>62</v>
      </c>
      <c r="F779" s="115">
        <v>992398</v>
      </c>
      <c r="G779" s="116">
        <v>410000</v>
      </c>
      <c r="H779" s="114" t="s">
        <v>65</v>
      </c>
      <c r="I779" s="114" t="s">
        <v>119</v>
      </c>
      <c r="J779" s="117">
        <v>44909</v>
      </c>
    </row>
    <row r="780" spans="1:10" ht="14.4">
      <c r="A780" s="114" t="s">
        <v>80</v>
      </c>
      <c r="B780" s="114" t="s">
        <v>4729</v>
      </c>
      <c r="C780" s="114" t="s">
        <v>148</v>
      </c>
      <c r="D780" s="114" t="s">
        <v>149</v>
      </c>
      <c r="E780" s="114" t="s">
        <v>93</v>
      </c>
      <c r="F780" s="115">
        <v>980337</v>
      </c>
      <c r="G780" s="116">
        <v>1060000</v>
      </c>
      <c r="H780" s="114" t="s">
        <v>65</v>
      </c>
      <c r="I780" s="114" t="s">
        <v>119</v>
      </c>
      <c r="J780" s="117">
        <v>44587</v>
      </c>
    </row>
    <row r="781" spans="1:10" ht="14.4">
      <c r="A781" s="114" t="s">
        <v>80</v>
      </c>
      <c r="B781" s="114" t="s">
        <v>4729</v>
      </c>
      <c r="C781" s="114" t="s">
        <v>76</v>
      </c>
      <c r="D781" s="114" t="s">
        <v>137</v>
      </c>
      <c r="E781" s="114" t="s">
        <v>62</v>
      </c>
      <c r="F781" s="115">
        <v>980330</v>
      </c>
      <c r="G781" s="116">
        <v>449000</v>
      </c>
      <c r="H781" s="114" t="s">
        <v>65</v>
      </c>
      <c r="I781" s="114" t="s">
        <v>119</v>
      </c>
      <c r="J781" s="117">
        <v>44587</v>
      </c>
    </row>
    <row r="782" spans="1:10" ht="14.4">
      <c r="A782" s="114" t="s">
        <v>80</v>
      </c>
      <c r="B782" s="114" t="s">
        <v>4729</v>
      </c>
      <c r="C782" s="114" t="s">
        <v>103</v>
      </c>
      <c r="D782" s="114" t="s">
        <v>104</v>
      </c>
      <c r="E782" s="114" t="s">
        <v>62</v>
      </c>
      <c r="F782" s="115">
        <v>980154</v>
      </c>
      <c r="G782" s="116">
        <v>487215</v>
      </c>
      <c r="H782" s="114" t="s">
        <v>119</v>
      </c>
      <c r="I782" s="114" t="s">
        <v>119</v>
      </c>
      <c r="J782" s="117">
        <v>44582</v>
      </c>
    </row>
    <row r="783" spans="1:10" ht="14.4">
      <c r="A783" s="114" t="s">
        <v>80</v>
      </c>
      <c r="B783" s="114" t="s">
        <v>4729</v>
      </c>
      <c r="C783" s="114" t="s">
        <v>82</v>
      </c>
      <c r="D783" s="114" t="s">
        <v>108</v>
      </c>
      <c r="E783" s="114" t="s">
        <v>62</v>
      </c>
      <c r="F783" s="115">
        <v>990916</v>
      </c>
      <c r="G783" s="116">
        <v>730000</v>
      </c>
      <c r="H783" s="114" t="s">
        <v>119</v>
      </c>
      <c r="I783" s="114" t="s">
        <v>119</v>
      </c>
      <c r="J783" s="117">
        <v>44852</v>
      </c>
    </row>
    <row r="784" spans="1:10" ht="14.4">
      <c r="A784" s="114" t="s">
        <v>80</v>
      </c>
      <c r="B784" s="114" t="s">
        <v>4729</v>
      </c>
      <c r="C784" s="114" t="s">
        <v>82</v>
      </c>
      <c r="D784" s="114" t="s">
        <v>108</v>
      </c>
      <c r="E784" s="114" t="s">
        <v>62</v>
      </c>
      <c r="F784" s="115">
        <v>980138</v>
      </c>
      <c r="G784" s="116">
        <v>585000</v>
      </c>
      <c r="H784" s="114" t="s">
        <v>65</v>
      </c>
      <c r="I784" s="114" t="s">
        <v>119</v>
      </c>
      <c r="J784" s="117">
        <v>44582</v>
      </c>
    </row>
    <row r="785" spans="1:10" ht="14.4">
      <c r="A785" s="114" t="s">
        <v>80</v>
      </c>
      <c r="B785" s="114" t="s">
        <v>4729</v>
      </c>
      <c r="C785" s="114" t="s">
        <v>103</v>
      </c>
      <c r="D785" s="114" t="s">
        <v>141</v>
      </c>
      <c r="E785" s="114" t="s">
        <v>62</v>
      </c>
      <c r="F785" s="115">
        <v>990676</v>
      </c>
      <c r="G785" s="116">
        <v>1200000</v>
      </c>
      <c r="H785" s="114" t="s">
        <v>65</v>
      </c>
      <c r="I785" s="114" t="s">
        <v>119</v>
      </c>
      <c r="J785" s="117">
        <v>44844</v>
      </c>
    </row>
    <row r="786" spans="1:10" ht="14.4">
      <c r="A786" s="114" t="s">
        <v>80</v>
      </c>
      <c r="B786" s="114" t="s">
        <v>4729</v>
      </c>
      <c r="C786" s="114" t="s">
        <v>82</v>
      </c>
      <c r="D786" s="114" t="s">
        <v>83</v>
      </c>
      <c r="E786" s="114" t="s">
        <v>62</v>
      </c>
      <c r="F786" s="115">
        <v>980120</v>
      </c>
      <c r="G786" s="116">
        <v>487000</v>
      </c>
      <c r="H786" s="114" t="s">
        <v>65</v>
      </c>
      <c r="I786" s="114" t="s">
        <v>119</v>
      </c>
      <c r="J786" s="117">
        <v>44582</v>
      </c>
    </row>
    <row r="787" spans="1:10" ht="14.4">
      <c r="A787" s="114" t="s">
        <v>80</v>
      </c>
      <c r="B787" s="114" t="s">
        <v>4729</v>
      </c>
      <c r="C787" s="114" t="s">
        <v>82</v>
      </c>
      <c r="D787" s="114" t="s">
        <v>108</v>
      </c>
      <c r="E787" s="114" t="s">
        <v>62</v>
      </c>
      <c r="F787" s="115">
        <v>991062</v>
      </c>
      <c r="G787" s="116">
        <v>865000</v>
      </c>
      <c r="H787" s="114" t="s">
        <v>119</v>
      </c>
      <c r="I787" s="114" t="s">
        <v>119</v>
      </c>
      <c r="J787" s="117">
        <v>44858</v>
      </c>
    </row>
    <row r="788" spans="1:10" ht="14.4">
      <c r="A788" s="114" t="s">
        <v>80</v>
      </c>
      <c r="B788" s="114" t="s">
        <v>4729</v>
      </c>
      <c r="C788" s="114" t="s">
        <v>82</v>
      </c>
      <c r="D788" s="114" t="s">
        <v>108</v>
      </c>
      <c r="E788" s="114" t="s">
        <v>62</v>
      </c>
      <c r="F788" s="115">
        <v>980108</v>
      </c>
      <c r="G788" s="116">
        <v>1650000</v>
      </c>
      <c r="H788" s="114" t="s">
        <v>65</v>
      </c>
      <c r="I788" s="114" t="s">
        <v>119</v>
      </c>
      <c r="J788" s="117">
        <v>44582</v>
      </c>
    </row>
    <row r="789" spans="1:10" ht="14.4">
      <c r="A789" s="114" t="s">
        <v>80</v>
      </c>
      <c r="B789" s="114" t="s">
        <v>4729</v>
      </c>
      <c r="C789" s="114" t="s">
        <v>82</v>
      </c>
      <c r="D789" s="114" t="s">
        <v>108</v>
      </c>
      <c r="E789" s="114" t="s">
        <v>62</v>
      </c>
      <c r="F789" s="115">
        <v>980086</v>
      </c>
      <c r="G789" s="116">
        <v>825000</v>
      </c>
      <c r="H789" s="114" t="s">
        <v>65</v>
      </c>
      <c r="I789" s="114" t="s">
        <v>119</v>
      </c>
      <c r="J789" s="117">
        <v>44581</v>
      </c>
    </row>
    <row r="790" spans="1:10" ht="14.4">
      <c r="A790" s="114" t="s">
        <v>80</v>
      </c>
      <c r="B790" s="114" t="s">
        <v>4729</v>
      </c>
      <c r="C790" s="114" t="s">
        <v>82</v>
      </c>
      <c r="D790" s="114" t="s">
        <v>108</v>
      </c>
      <c r="E790" s="114" t="s">
        <v>93</v>
      </c>
      <c r="F790" s="115">
        <v>980047</v>
      </c>
      <c r="G790" s="116">
        <v>200000</v>
      </c>
      <c r="H790" s="114" t="s">
        <v>65</v>
      </c>
      <c r="I790" s="114" t="s">
        <v>119</v>
      </c>
      <c r="J790" s="117">
        <v>44581</v>
      </c>
    </row>
    <row r="791" spans="1:10" ht="14.4">
      <c r="A791" s="114" t="s">
        <v>80</v>
      </c>
      <c r="B791" s="114" t="s">
        <v>4729</v>
      </c>
      <c r="C791" s="114" t="s">
        <v>103</v>
      </c>
      <c r="D791" s="114" t="s">
        <v>2461</v>
      </c>
      <c r="E791" s="114" t="s">
        <v>192</v>
      </c>
      <c r="F791" s="115">
        <v>979897</v>
      </c>
      <c r="G791" s="116">
        <v>2100000</v>
      </c>
      <c r="H791" s="114" t="s">
        <v>65</v>
      </c>
      <c r="I791" s="114" t="s">
        <v>119</v>
      </c>
      <c r="J791" s="117">
        <v>44579</v>
      </c>
    </row>
    <row r="792" spans="1:10" ht="14.4">
      <c r="A792" s="114" t="s">
        <v>80</v>
      </c>
      <c r="B792" s="114" t="s">
        <v>4729</v>
      </c>
      <c r="C792" s="114" t="s">
        <v>82</v>
      </c>
      <c r="D792" s="114" t="s">
        <v>108</v>
      </c>
      <c r="E792" s="114" t="s">
        <v>62</v>
      </c>
      <c r="F792" s="115">
        <v>991038</v>
      </c>
      <c r="G792" s="116">
        <v>385000</v>
      </c>
      <c r="H792" s="114" t="s">
        <v>65</v>
      </c>
      <c r="I792" s="114" t="s">
        <v>119</v>
      </c>
      <c r="J792" s="117">
        <v>44855</v>
      </c>
    </row>
    <row r="793" spans="1:10" ht="14.4">
      <c r="A793" s="114" t="s">
        <v>80</v>
      </c>
      <c r="B793" s="114" t="s">
        <v>4729</v>
      </c>
      <c r="C793" s="114" t="s">
        <v>103</v>
      </c>
      <c r="D793" s="114" t="s">
        <v>104</v>
      </c>
      <c r="E793" s="114" t="s">
        <v>62</v>
      </c>
      <c r="F793" s="115">
        <v>979390</v>
      </c>
      <c r="G793" s="116">
        <v>457550</v>
      </c>
      <c r="H793" s="114" t="s">
        <v>119</v>
      </c>
      <c r="I793" s="114" t="s">
        <v>119</v>
      </c>
      <c r="J793" s="117">
        <v>44566</v>
      </c>
    </row>
    <row r="794" spans="1:10" ht="14.4">
      <c r="A794" s="114" t="s">
        <v>80</v>
      </c>
      <c r="B794" s="114" t="s">
        <v>4729</v>
      </c>
      <c r="C794" s="114" t="s">
        <v>82</v>
      </c>
      <c r="D794" s="114" t="s">
        <v>108</v>
      </c>
      <c r="E794" s="114" t="s">
        <v>62</v>
      </c>
      <c r="F794" s="115">
        <v>990314</v>
      </c>
      <c r="G794" s="116">
        <v>555000</v>
      </c>
      <c r="H794" s="114" t="s">
        <v>65</v>
      </c>
      <c r="I794" s="114" t="s">
        <v>119</v>
      </c>
      <c r="J794" s="117">
        <v>44831</v>
      </c>
    </row>
    <row r="795" spans="1:10" ht="14.4">
      <c r="A795" s="114" t="s">
        <v>80</v>
      </c>
      <c r="B795" s="114" t="s">
        <v>4729</v>
      </c>
      <c r="C795" s="114" t="s">
        <v>82</v>
      </c>
      <c r="D795" s="114" t="s">
        <v>166</v>
      </c>
      <c r="E795" s="114" t="s">
        <v>307</v>
      </c>
      <c r="F795" s="115">
        <v>992643</v>
      </c>
      <c r="G795" s="116">
        <v>515000</v>
      </c>
      <c r="H795" s="114" t="s">
        <v>65</v>
      </c>
      <c r="I795" s="114" t="s">
        <v>119</v>
      </c>
      <c r="J795" s="117">
        <v>44917</v>
      </c>
    </row>
    <row r="796" spans="1:10" ht="14.4">
      <c r="A796" s="114" t="s">
        <v>80</v>
      </c>
      <c r="B796" s="114" t="s">
        <v>4729</v>
      </c>
      <c r="C796" s="114" t="s">
        <v>3291</v>
      </c>
      <c r="D796" s="114" t="s">
        <v>3292</v>
      </c>
      <c r="E796" s="114" t="s">
        <v>307</v>
      </c>
      <c r="F796" s="115">
        <v>992667</v>
      </c>
      <c r="G796" s="116">
        <v>505000</v>
      </c>
      <c r="H796" s="114" t="s">
        <v>65</v>
      </c>
      <c r="I796" s="114" t="s">
        <v>119</v>
      </c>
      <c r="J796" s="117">
        <v>44917</v>
      </c>
    </row>
    <row r="797" spans="1:10" ht="14.4">
      <c r="A797" s="114" t="s">
        <v>80</v>
      </c>
      <c r="B797" s="114" t="s">
        <v>4729</v>
      </c>
      <c r="C797" s="114" t="s">
        <v>76</v>
      </c>
      <c r="D797" s="114" t="s">
        <v>260</v>
      </c>
      <c r="E797" s="114" t="s">
        <v>176</v>
      </c>
      <c r="F797" s="115">
        <v>979354</v>
      </c>
      <c r="G797" s="116">
        <v>180000</v>
      </c>
      <c r="H797" s="114" t="s">
        <v>65</v>
      </c>
      <c r="I797" s="114" t="s">
        <v>119</v>
      </c>
      <c r="J797" s="117">
        <v>44566</v>
      </c>
    </row>
    <row r="798" spans="1:10" ht="14.4">
      <c r="A798" s="114" t="s">
        <v>80</v>
      </c>
      <c r="B798" s="114" t="s">
        <v>4729</v>
      </c>
      <c r="C798" s="114" t="s">
        <v>76</v>
      </c>
      <c r="D798" s="114" t="s">
        <v>137</v>
      </c>
      <c r="E798" s="114" t="s">
        <v>62</v>
      </c>
      <c r="F798" s="115">
        <v>990306</v>
      </c>
      <c r="G798" s="116">
        <v>574900</v>
      </c>
      <c r="H798" s="114" t="s">
        <v>65</v>
      </c>
      <c r="I798" s="114" t="s">
        <v>119</v>
      </c>
      <c r="J798" s="117">
        <v>44831</v>
      </c>
    </row>
    <row r="799" spans="1:10" ht="14.4">
      <c r="A799" s="114" t="s">
        <v>80</v>
      </c>
      <c r="B799" s="114" t="s">
        <v>4729</v>
      </c>
      <c r="C799" s="114" t="s">
        <v>82</v>
      </c>
      <c r="D799" s="114" t="s">
        <v>166</v>
      </c>
      <c r="E799" s="114" t="s">
        <v>62</v>
      </c>
      <c r="F799" s="115">
        <v>989909</v>
      </c>
      <c r="G799" s="116">
        <v>500000</v>
      </c>
      <c r="H799" s="114" t="s">
        <v>65</v>
      </c>
      <c r="I799" s="114" t="s">
        <v>119</v>
      </c>
      <c r="J799" s="117">
        <v>44824</v>
      </c>
    </row>
    <row r="800" spans="1:10" ht="14.4">
      <c r="A800" s="114" t="s">
        <v>80</v>
      </c>
      <c r="B800" s="114" t="s">
        <v>4729</v>
      </c>
      <c r="C800" s="114" t="s">
        <v>82</v>
      </c>
      <c r="D800" s="114" t="s">
        <v>108</v>
      </c>
      <c r="E800" s="114" t="s">
        <v>62</v>
      </c>
      <c r="F800" s="115">
        <v>990751</v>
      </c>
      <c r="G800" s="116">
        <v>710000</v>
      </c>
      <c r="H800" s="114" t="s">
        <v>65</v>
      </c>
      <c r="I800" s="114" t="s">
        <v>119</v>
      </c>
      <c r="J800" s="117">
        <v>44846</v>
      </c>
    </row>
    <row r="801" spans="1:10" ht="14.4">
      <c r="A801" s="114" t="s">
        <v>80</v>
      </c>
      <c r="B801" s="114" t="s">
        <v>4729</v>
      </c>
      <c r="C801" s="114" t="s">
        <v>82</v>
      </c>
      <c r="D801" s="114" t="s">
        <v>83</v>
      </c>
      <c r="E801" s="114" t="s">
        <v>62</v>
      </c>
      <c r="F801" s="115">
        <v>979377</v>
      </c>
      <c r="G801" s="116">
        <v>425000</v>
      </c>
      <c r="H801" s="114" t="s">
        <v>65</v>
      </c>
      <c r="I801" s="114" t="s">
        <v>119</v>
      </c>
      <c r="J801" s="117">
        <v>44566</v>
      </c>
    </row>
    <row r="802" spans="1:10" ht="14.4">
      <c r="A802" s="114" t="s">
        <v>80</v>
      </c>
      <c r="B802" s="114" t="s">
        <v>4729</v>
      </c>
      <c r="C802" s="114" t="s">
        <v>82</v>
      </c>
      <c r="D802" s="114" t="s">
        <v>166</v>
      </c>
      <c r="E802" s="114" t="s">
        <v>62</v>
      </c>
      <c r="F802" s="115">
        <v>990405</v>
      </c>
      <c r="G802" s="116">
        <v>370000</v>
      </c>
      <c r="H802" s="114" t="s">
        <v>65</v>
      </c>
      <c r="I802" s="114" t="s">
        <v>119</v>
      </c>
      <c r="J802" s="117">
        <v>44833</v>
      </c>
    </row>
    <row r="803" spans="1:10" ht="14.4">
      <c r="A803" s="114" t="s">
        <v>80</v>
      </c>
      <c r="B803" s="114" t="s">
        <v>4729</v>
      </c>
      <c r="C803" s="114" t="s">
        <v>82</v>
      </c>
      <c r="D803" s="114" t="s">
        <v>108</v>
      </c>
      <c r="E803" s="114" t="s">
        <v>62</v>
      </c>
      <c r="F803" s="115">
        <v>989833</v>
      </c>
      <c r="G803" s="116">
        <v>410000</v>
      </c>
      <c r="H803" s="114" t="s">
        <v>65</v>
      </c>
      <c r="I803" s="114" t="s">
        <v>119</v>
      </c>
      <c r="J803" s="117">
        <v>44823</v>
      </c>
    </row>
    <row r="804" spans="1:10" ht="14.4">
      <c r="A804" s="114" t="s">
        <v>80</v>
      </c>
      <c r="B804" s="114" t="s">
        <v>4729</v>
      </c>
      <c r="C804" s="114" t="s">
        <v>82</v>
      </c>
      <c r="D804" s="114" t="s">
        <v>166</v>
      </c>
      <c r="E804" s="114" t="s">
        <v>93</v>
      </c>
      <c r="F804" s="115">
        <v>989596</v>
      </c>
      <c r="G804" s="116">
        <v>445000</v>
      </c>
      <c r="H804" s="114" t="s">
        <v>65</v>
      </c>
      <c r="I804" s="114" t="s">
        <v>119</v>
      </c>
      <c r="J804" s="117">
        <v>44820</v>
      </c>
    </row>
    <row r="805" spans="1:10" ht="14.4">
      <c r="A805" s="114" t="s">
        <v>80</v>
      </c>
      <c r="B805" s="114" t="s">
        <v>4729</v>
      </c>
      <c r="C805" s="114" t="s">
        <v>76</v>
      </c>
      <c r="D805" s="114" t="s">
        <v>260</v>
      </c>
      <c r="E805" s="114" t="s">
        <v>176</v>
      </c>
      <c r="F805" s="115">
        <v>989592</v>
      </c>
      <c r="G805" s="116">
        <v>275000</v>
      </c>
      <c r="H805" s="114" t="s">
        <v>65</v>
      </c>
      <c r="I805" s="114" t="s">
        <v>119</v>
      </c>
      <c r="J805" s="117">
        <v>44819</v>
      </c>
    </row>
    <row r="806" spans="1:10" ht="14.4">
      <c r="A806" s="114" t="s">
        <v>80</v>
      </c>
      <c r="B806" s="114" t="s">
        <v>4729</v>
      </c>
      <c r="C806" s="114" t="s">
        <v>82</v>
      </c>
      <c r="D806" s="114" t="s">
        <v>108</v>
      </c>
      <c r="E806" s="114" t="s">
        <v>62</v>
      </c>
      <c r="F806" s="115">
        <v>989571</v>
      </c>
      <c r="G806" s="116">
        <v>485500</v>
      </c>
      <c r="H806" s="114" t="s">
        <v>119</v>
      </c>
      <c r="I806" s="114" t="s">
        <v>119</v>
      </c>
      <c r="J806" s="117">
        <v>44819</v>
      </c>
    </row>
    <row r="807" spans="1:10" ht="14.4">
      <c r="A807" s="114" t="s">
        <v>80</v>
      </c>
      <c r="B807" s="114" t="s">
        <v>4729</v>
      </c>
      <c r="C807" s="114" t="s">
        <v>103</v>
      </c>
      <c r="D807" s="114" t="s">
        <v>141</v>
      </c>
      <c r="E807" s="114" t="s">
        <v>62</v>
      </c>
      <c r="F807" s="115">
        <v>989429</v>
      </c>
      <c r="G807" s="116">
        <v>430000</v>
      </c>
      <c r="H807" s="114" t="s">
        <v>65</v>
      </c>
      <c r="I807" s="114" t="s">
        <v>119</v>
      </c>
      <c r="J807" s="117">
        <v>44818</v>
      </c>
    </row>
    <row r="808" spans="1:10" ht="14.4">
      <c r="A808" s="114" t="s">
        <v>80</v>
      </c>
      <c r="B808" s="114" t="s">
        <v>4729</v>
      </c>
      <c r="C808" s="114" t="s">
        <v>76</v>
      </c>
      <c r="D808" s="114" t="s">
        <v>137</v>
      </c>
      <c r="E808" s="114" t="s">
        <v>62</v>
      </c>
      <c r="F808" s="115">
        <v>979392</v>
      </c>
      <c r="G808" s="116">
        <v>1200000</v>
      </c>
      <c r="H808" s="114" t="s">
        <v>65</v>
      </c>
      <c r="I808" s="114" t="s">
        <v>119</v>
      </c>
      <c r="J808" s="117">
        <v>44566</v>
      </c>
    </row>
    <row r="809" spans="1:10" ht="14.4">
      <c r="A809" s="114" t="s">
        <v>80</v>
      </c>
      <c r="B809" s="114" t="s">
        <v>4729</v>
      </c>
      <c r="C809" s="114" t="s">
        <v>82</v>
      </c>
      <c r="D809" s="114" t="s">
        <v>166</v>
      </c>
      <c r="E809" s="114" t="s">
        <v>62</v>
      </c>
      <c r="F809" s="115">
        <v>989903</v>
      </c>
      <c r="G809" s="116">
        <v>629000</v>
      </c>
      <c r="H809" s="114" t="s">
        <v>65</v>
      </c>
      <c r="I809" s="114" t="s">
        <v>119</v>
      </c>
      <c r="J809" s="117">
        <v>44824</v>
      </c>
    </row>
    <row r="810" spans="1:10" ht="14.4">
      <c r="A810" s="114" t="s">
        <v>80</v>
      </c>
      <c r="B810" s="114" t="s">
        <v>4729</v>
      </c>
      <c r="C810" s="114" t="s">
        <v>76</v>
      </c>
      <c r="D810" s="114" t="s">
        <v>260</v>
      </c>
      <c r="E810" s="114" t="s">
        <v>62</v>
      </c>
      <c r="F810" s="115">
        <v>991401</v>
      </c>
      <c r="G810" s="116">
        <v>385000</v>
      </c>
      <c r="H810" s="114" t="s">
        <v>65</v>
      </c>
      <c r="I810" s="114" t="s">
        <v>119</v>
      </c>
      <c r="J810" s="117">
        <v>44869</v>
      </c>
    </row>
    <row r="811" spans="1:10" ht="14.4">
      <c r="A811" s="114" t="s">
        <v>80</v>
      </c>
      <c r="B811" s="114" t="s">
        <v>4729</v>
      </c>
      <c r="C811" s="114" t="s">
        <v>82</v>
      </c>
      <c r="D811" s="114" t="s">
        <v>83</v>
      </c>
      <c r="E811" s="114" t="s">
        <v>62</v>
      </c>
      <c r="F811" s="115">
        <v>980384</v>
      </c>
      <c r="G811" s="116">
        <v>462000</v>
      </c>
      <c r="H811" s="114" t="s">
        <v>65</v>
      </c>
      <c r="I811" s="114" t="s">
        <v>119</v>
      </c>
      <c r="J811" s="117">
        <v>44588</v>
      </c>
    </row>
    <row r="812" spans="1:10" ht="14.4">
      <c r="A812" s="114" t="s">
        <v>80</v>
      </c>
      <c r="B812" s="114" t="s">
        <v>4729</v>
      </c>
      <c r="C812" s="114" t="s">
        <v>82</v>
      </c>
      <c r="D812" s="114" t="s">
        <v>108</v>
      </c>
      <c r="E812" s="114" t="s">
        <v>62</v>
      </c>
      <c r="F812" s="115">
        <v>990211</v>
      </c>
      <c r="G812" s="116">
        <v>572000</v>
      </c>
      <c r="H812" s="114" t="s">
        <v>65</v>
      </c>
      <c r="I812" s="114" t="s">
        <v>119</v>
      </c>
      <c r="J812" s="117">
        <v>44827</v>
      </c>
    </row>
    <row r="813" spans="1:10" ht="14.4">
      <c r="A813" s="114" t="s">
        <v>80</v>
      </c>
      <c r="B813" s="114" t="s">
        <v>4729</v>
      </c>
      <c r="C813" s="114" t="s">
        <v>82</v>
      </c>
      <c r="D813" s="114" t="s">
        <v>108</v>
      </c>
      <c r="E813" s="114" t="s">
        <v>62</v>
      </c>
      <c r="F813" s="115">
        <v>990209</v>
      </c>
      <c r="G813" s="116">
        <v>935000</v>
      </c>
      <c r="H813" s="114" t="s">
        <v>65</v>
      </c>
      <c r="I813" s="114" t="s">
        <v>119</v>
      </c>
      <c r="J813" s="117">
        <v>44827</v>
      </c>
    </row>
    <row r="814" spans="1:10" ht="14.4">
      <c r="A814" s="114" t="s">
        <v>80</v>
      </c>
      <c r="B814" s="114" t="s">
        <v>4729</v>
      </c>
      <c r="C814" s="114" t="s">
        <v>82</v>
      </c>
      <c r="D814" s="114" t="s">
        <v>108</v>
      </c>
      <c r="E814" s="114" t="s">
        <v>62</v>
      </c>
      <c r="F814" s="115">
        <v>991360</v>
      </c>
      <c r="G814" s="116">
        <v>325000</v>
      </c>
      <c r="H814" s="114" t="s">
        <v>65</v>
      </c>
      <c r="I814" s="114" t="s">
        <v>119</v>
      </c>
      <c r="J814" s="117">
        <v>44868</v>
      </c>
    </row>
    <row r="815" spans="1:10" ht="14.4">
      <c r="A815" s="114" t="s">
        <v>80</v>
      </c>
      <c r="B815" s="114" t="s">
        <v>4729</v>
      </c>
      <c r="C815" s="114" t="s">
        <v>82</v>
      </c>
      <c r="D815" s="114" t="s">
        <v>166</v>
      </c>
      <c r="E815" s="114" t="s">
        <v>62</v>
      </c>
      <c r="F815" s="115">
        <v>991371</v>
      </c>
      <c r="G815" s="116">
        <v>400000</v>
      </c>
      <c r="H815" s="114" t="s">
        <v>65</v>
      </c>
      <c r="I815" s="114" t="s">
        <v>119</v>
      </c>
      <c r="J815" s="117">
        <v>44868</v>
      </c>
    </row>
    <row r="816" spans="1:10" ht="14.4">
      <c r="A816" s="114" t="s">
        <v>80</v>
      </c>
      <c r="B816" s="114" t="s">
        <v>4729</v>
      </c>
      <c r="C816" s="114" t="s">
        <v>82</v>
      </c>
      <c r="D816" s="114" t="s">
        <v>108</v>
      </c>
      <c r="E816" s="114" t="s">
        <v>62</v>
      </c>
      <c r="F816" s="115">
        <v>990645</v>
      </c>
      <c r="G816" s="116">
        <v>447000</v>
      </c>
      <c r="H816" s="114" t="s">
        <v>65</v>
      </c>
      <c r="I816" s="114" t="s">
        <v>119</v>
      </c>
      <c r="J816" s="117">
        <v>44841</v>
      </c>
    </row>
    <row r="817" spans="1:10" ht="14.4">
      <c r="A817" s="114" t="s">
        <v>80</v>
      </c>
      <c r="B817" s="114" t="s">
        <v>4729</v>
      </c>
      <c r="C817" s="114" t="s">
        <v>82</v>
      </c>
      <c r="D817" s="114" t="s">
        <v>108</v>
      </c>
      <c r="E817" s="114" t="s">
        <v>93</v>
      </c>
      <c r="F817" s="115">
        <v>990315</v>
      </c>
      <c r="G817" s="116">
        <v>106000</v>
      </c>
      <c r="H817" s="114" t="s">
        <v>65</v>
      </c>
      <c r="I817" s="114" t="s">
        <v>119</v>
      </c>
      <c r="J817" s="117">
        <v>44831</v>
      </c>
    </row>
    <row r="818" spans="1:10" ht="14.4">
      <c r="A818" s="114" t="s">
        <v>80</v>
      </c>
      <c r="B818" s="114" t="s">
        <v>4729</v>
      </c>
      <c r="C818" s="114" t="s">
        <v>103</v>
      </c>
      <c r="D818" s="114" t="s">
        <v>1250</v>
      </c>
      <c r="E818" s="114" t="s">
        <v>62</v>
      </c>
      <c r="F818" s="115">
        <v>990639</v>
      </c>
      <c r="G818" s="116">
        <v>750000</v>
      </c>
      <c r="H818" s="114" t="s">
        <v>65</v>
      </c>
      <c r="I818" s="114" t="s">
        <v>119</v>
      </c>
      <c r="J818" s="117">
        <v>44841</v>
      </c>
    </row>
    <row r="819" spans="1:10" ht="14.4">
      <c r="A819" s="114" t="s">
        <v>80</v>
      </c>
      <c r="B819" s="114" t="s">
        <v>4729</v>
      </c>
      <c r="C819" s="114" t="s">
        <v>82</v>
      </c>
      <c r="D819" s="114" t="s">
        <v>108</v>
      </c>
      <c r="E819" s="114" t="s">
        <v>62</v>
      </c>
      <c r="F819" s="115">
        <v>992722</v>
      </c>
      <c r="G819" s="116">
        <v>700000</v>
      </c>
      <c r="H819" s="114" t="s">
        <v>119</v>
      </c>
      <c r="I819" s="114" t="s">
        <v>119</v>
      </c>
      <c r="J819" s="117">
        <v>44922</v>
      </c>
    </row>
    <row r="820" spans="1:10" ht="14.4">
      <c r="A820" s="114" t="s">
        <v>80</v>
      </c>
      <c r="B820" s="114" t="s">
        <v>4729</v>
      </c>
      <c r="C820" s="114" t="s">
        <v>82</v>
      </c>
      <c r="D820" s="114" t="s">
        <v>108</v>
      </c>
      <c r="E820" s="114" t="s">
        <v>62</v>
      </c>
      <c r="F820" s="115">
        <v>990627</v>
      </c>
      <c r="G820" s="116">
        <v>560000</v>
      </c>
      <c r="H820" s="114" t="s">
        <v>65</v>
      </c>
      <c r="I820" s="114" t="s">
        <v>119</v>
      </c>
      <c r="J820" s="117">
        <v>44841</v>
      </c>
    </row>
    <row r="821" spans="1:10" ht="14.4">
      <c r="A821" s="114" t="s">
        <v>80</v>
      </c>
      <c r="B821" s="114" t="s">
        <v>4729</v>
      </c>
      <c r="C821" s="114" t="s">
        <v>82</v>
      </c>
      <c r="D821" s="114" t="s">
        <v>166</v>
      </c>
      <c r="E821" s="114" t="s">
        <v>62</v>
      </c>
      <c r="F821" s="115">
        <v>990606</v>
      </c>
      <c r="G821" s="116">
        <v>586000</v>
      </c>
      <c r="H821" s="114" t="s">
        <v>65</v>
      </c>
      <c r="I821" s="114" t="s">
        <v>119</v>
      </c>
      <c r="J821" s="117">
        <v>44840</v>
      </c>
    </row>
    <row r="822" spans="1:10" ht="14.4">
      <c r="A822" s="114" t="s">
        <v>80</v>
      </c>
      <c r="B822" s="114" t="s">
        <v>4729</v>
      </c>
      <c r="C822" s="114" t="s">
        <v>82</v>
      </c>
      <c r="D822" s="114" t="s">
        <v>108</v>
      </c>
      <c r="E822" s="114" t="s">
        <v>62</v>
      </c>
      <c r="F822" s="115">
        <v>991437</v>
      </c>
      <c r="G822" s="116">
        <v>499900</v>
      </c>
      <c r="H822" s="114" t="s">
        <v>65</v>
      </c>
      <c r="I822" s="114" t="s">
        <v>119</v>
      </c>
      <c r="J822" s="117">
        <v>44872</v>
      </c>
    </row>
    <row r="823" spans="1:10" ht="14.4">
      <c r="A823" s="114" t="s">
        <v>80</v>
      </c>
      <c r="B823" s="114" t="s">
        <v>4729</v>
      </c>
      <c r="C823" s="114" t="s">
        <v>82</v>
      </c>
      <c r="D823" s="114" t="s">
        <v>108</v>
      </c>
      <c r="E823" s="114" t="s">
        <v>62</v>
      </c>
      <c r="F823" s="115">
        <v>991477</v>
      </c>
      <c r="G823" s="116">
        <v>369000</v>
      </c>
      <c r="H823" s="114" t="s">
        <v>65</v>
      </c>
      <c r="I823" s="114" t="s">
        <v>119</v>
      </c>
      <c r="J823" s="117">
        <v>44873</v>
      </c>
    </row>
    <row r="824" spans="1:10" ht="14.4">
      <c r="A824" s="114" t="s">
        <v>80</v>
      </c>
      <c r="B824" s="114" t="s">
        <v>4729</v>
      </c>
      <c r="C824" s="114" t="s">
        <v>103</v>
      </c>
      <c r="D824" s="114" t="s">
        <v>141</v>
      </c>
      <c r="E824" s="114" t="s">
        <v>62</v>
      </c>
      <c r="F824" s="115">
        <v>990522</v>
      </c>
      <c r="G824" s="116">
        <v>395000</v>
      </c>
      <c r="H824" s="114" t="s">
        <v>65</v>
      </c>
      <c r="I824" s="114" t="s">
        <v>119</v>
      </c>
      <c r="J824" s="117">
        <v>44838</v>
      </c>
    </row>
    <row r="825" spans="1:10" ht="14.4">
      <c r="A825" s="114" t="s">
        <v>80</v>
      </c>
      <c r="B825" s="114" t="s">
        <v>4729</v>
      </c>
      <c r="C825" s="114" t="s">
        <v>82</v>
      </c>
      <c r="D825" s="114" t="s">
        <v>108</v>
      </c>
      <c r="E825" s="114" t="s">
        <v>62</v>
      </c>
      <c r="F825" s="115">
        <v>990451</v>
      </c>
      <c r="G825" s="116">
        <v>399000</v>
      </c>
      <c r="H825" s="114" t="s">
        <v>119</v>
      </c>
      <c r="I825" s="114" t="s">
        <v>119</v>
      </c>
      <c r="J825" s="117">
        <v>44834</v>
      </c>
    </row>
    <row r="826" spans="1:10" ht="14.4">
      <c r="A826" s="114" t="s">
        <v>80</v>
      </c>
      <c r="B826" s="114" t="s">
        <v>4729</v>
      </c>
      <c r="C826" s="114" t="s">
        <v>82</v>
      </c>
      <c r="D826" s="114" t="s">
        <v>166</v>
      </c>
      <c r="E826" s="114" t="s">
        <v>62</v>
      </c>
      <c r="F826" s="115">
        <v>990733</v>
      </c>
      <c r="G826" s="116">
        <v>1099999</v>
      </c>
      <c r="H826" s="114" t="s">
        <v>65</v>
      </c>
      <c r="I826" s="114" t="s">
        <v>119</v>
      </c>
      <c r="J826" s="117">
        <v>44845</v>
      </c>
    </row>
    <row r="827" spans="1:10" ht="14.4">
      <c r="A827" s="114" t="s">
        <v>80</v>
      </c>
      <c r="B827" s="114" t="s">
        <v>4729</v>
      </c>
      <c r="C827" s="114" t="s">
        <v>868</v>
      </c>
      <c r="D827" s="114" t="s">
        <v>869</v>
      </c>
      <c r="E827" s="114" t="s">
        <v>62</v>
      </c>
      <c r="F827" s="115">
        <v>991391</v>
      </c>
      <c r="G827" s="116">
        <v>2290000</v>
      </c>
      <c r="H827" s="114" t="s">
        <v>65</v>
      </c>
      <c r="I827" s="114" t="s">
        <v>119</v>
      </c>
      <c r="J827" s="117">
        <v>44869</v>
      </c>
    </row>
    <row r="828" spans="1:10" ht="14.4">
      <c r="A828" s="114" t="s">
        <v>80</v>
      </c>
      <c r="B828" s="114" t="s">
        <v>4729</v>
      </c>
      <c r="C828" s="114" t="s">
        <v>148</v>
      </c>
      <c r="D828" s="114" t="s">
        <v>2769</v>
      </c>
      <c r="E828" s="114" t="s">
        <v>62</v>
      </c>
      <c r="F828" s="115">
        <v>980863</v>
      </c>
      <c r="G828" s="116">
        <v>100000</v>
      </c>
      <c r="H828" s="114" t="s">
        <v>65</v>
      </c>
      <c r="I828" s="114" t="s">
        <v>119</v>
      </c>
      <c r="J828" s="117">
        <v>44599</v>
      </c>
    </row>
    <row r="829" spans="1:10" ht="14.4">
      <c r="A829" s="114" t="s">
        <v>80</v>
      </c>
      <c r="B829" s="114" t="s">
        <v>4729</v>
      </c>
      <c r="C829" s="114" t="s">
        <v>103</v>
      </c>
      <c r="D829" s="114" t="s">
        <v>104</v>
      </c>
      <c r="E829" s="114" t="s">
        <v>62</v>
      </c>
      <c r="F829" s="115">
        <v>980369</v>
      </c>
      <c r="G829" s="116">
        <v>496860</v>
      </c>
      <c r="H829" s="114" t="s">
        <v>119</v>
      </c>
      <c r="I829" s="114" t="s">
        <v>119</v>
      </c>
      <c r="J829" s="117">
        <v>44587</v>
      </c>
    </row>
    <row r="830" spans="1:10" ht="14.4">
      <c r="A830" s="114" t="s">
        <v>80</v>
      </c>
      <c r="B830" s="114" t="s">
        <v>4729</v>
      </c>
      <c r="C830" s="114" t="s">
        <v>82</v>
      </c>
      <c r="D830" s="114" t="s">
        <v>83</v>
      </c>
      <c r="E830" s="114" t="s">
        <v>62</v>
      </c>
      <c r="F830" s="115">
        <v>981026</v>
      </c>
      <c r="G830" s="116">
        <v>990000</v>
      </c>
      <c r="H830" s="114" t="s">
        <v>65</v>
      </c>
      <c r="I830" s="114" t="s">
        <v>119</v>
      </c>
      <c r="J830" s="117">
        <v>44602</v>
      </c>
    </row>
    <row r="831" spans="1:10" ht="14.4">
      <c r="A831" s="114" t="s">
        <v>80</v>
      </c>
      <c r="B831" s="114" t="s">
        <v>4729</v>
      </c>
      <c r="C831" s="114" t="s">
        <v>82</v>
      </c>
      <c r="D831" s="114" t="s">
        <v>108</v>
      </c>
      <c r="E831" s="114" t="s">
        <v>62</v>
      </c>
      <c r="F831" s="115">
        <v>981009</v>
      </c>
      <c r="G831" s="116">
        <v>415000</v>
      </c>
      <c r="H831" s="114" t="s">
        <v>119</v>
      </c>
      <c r="I831" s="114" t="s">
        <v>119</v>
      </c>
      <c r="J831" s="117">
        <v>44602</v>
      </c>
    </row>
    <row r="832" spans="1:10" ht="14.4">
      <c r="A832" s="114" t="s">
        <v>80</v>
      </c>
      <c r="B832" s="114" t="s">
        <v>4729</v>
      </c>
      <c r="C832" s="114" t="s">
        <v>103</v>
      </c>
      <c r="D832" s="114" t="s">
        <v>104</v>
      </c>
      <c r="E832" s="114" t="s">
        <v>62</v>
      </c>
      <c r="F832" s="115">
        <v>980979</v>
      </c>
      <c r="G832" s="116">
        <v>478565</v>
      </c>
      <c r="H832" s="114" t="s">
        <v>119</v>
      </c>
      <c r="I832" s="114" t="s">
        <v>119</v>
      </c>
      <c r="J832" s="117">
        <v>44601</v>
      </c>
    </row>
    <row r="833" spans="1:10" ht="14.4">
      <c r="A833" s="114" t="s">
        <v>80</v>
      </c>
      <c r="B833" s="114" t="s">
        <v>4729</v>
      </c>
      <c r="C833" s="114" t="s">
        <v>76</v>
      </c>
      <c r="D833" s="114" t="s">
        <v>137</v>
      </c>
      <c r="E833" s="114" t="s">
        <v>62</v>
      </c>
      <c r="F833" s="115">
        <v>991824</v>
      </c>
      <c r="G833" s="116">
        <v>580000</v>
      </c>
      <c r="H833" s="114" t="s">
        <v>65</v>
      </c>
      <c r="I833" s="114" t="s">
        <v>119</v>
      </c>
      <c r="J833" s="117">
        <v>44887</v>
      </c>
    </row>
    <row r="834" spans="1:10" ht="14.4">
      <c r="A834" s="114" t="s">
        <v>80</v>
      </c>
      <c r="B834" s="114" t="s">
        <v>4729</v>
      </c>
      <c r="C834" s="114" t="s">
        <v>82</v>
      </c>
      <c r="D834" s="114" t="s">
        <v>108</v>
      </c>
      <c r="E834" s="114" t="s">
        <v>62</v>
      </c>
      <c r="F834" s="115">
        <v>991826</v>
      </c>
      <c r="G834" s="116">
        <v>575000</v>
      </c>
      <c r="H834" s="114" t="s">
        <v>65</v>
      </c>
      <c r="I834" s="114" t="s">
        <v>119</v>
      </c>
      <c r="J834" s="117">
        <v>44887</v>
      </c>
    </row>
    <row r="835" spans="1:10" ht="14.4">
      <c r="A835" s="114" t="s">
        <v>80</v>
      </c>
      <c r="B835" s="114" t="s">
        <v>4729</v>
      </c>
      <c r="C835" s="114" t="s">
        <v>82</v>
      </c>
      <c r="D835" s="114" t="s">
        <v>83</v>
      </c>
      <c r="E835" s="114" t="s">
        <v>62</v>
      </c>
      <c r="F835" s="115">
        <v>981094</v>
      </c>
      <c r="G835" s="116">
        <v>675000</v>
      </c>
      <c r="H835" s="114" t="s">
        <v>65</v>
      </c>
      <c r="I835" s="114" t="s">
        <v>119</v>
      </c>
      <c r="J835" s="117">
        <v>44603</v>
      </c>
    </row>
    <row r="836" spans="1:10" ht="14.4">
      <c r="A836" s="114" t="s">
        <v>80</v>
      </c>
      <c r="B836" s="114" t="s">
        <v>4729</v>
      </c>
      <c r="C836" s="114" t="s">
        <v>82</v>
      </c>
      <c r="D836" s="114" t="s">
        <v>108</v>
      </c>
      <c r="E836" s="114" t="s">
        <v>62</v>
      </c>
      <c r="F836" s="115">
        <v>991853</v>
      </c>
      <c r="G836" s="116">
        <v>962500</v>
      </c>
      <c r="H836" s="114" t="s">
        <v>65</v>
      </c>
      <c r="I836" s="114" t="s">
        <v>119</v>
      </c>
      <c r="J836" s="117">
        <v>44888</v>
      </c>
    </row>
    <row r="837" spans="1:10" ht="14.4">
      <c r="A837" s="114" t="s">
        <v>80</v>
      </c>
      <c r="B837" s="114" t="s">
        <v>4729</v>
      </c>
      <c r="C837" s="114" t="s">
        <v>82</v>
      </c>
      <c r="D837" s="114" t="s">
        <v>83</v>
      </c>
      <c r="E837" s="114" t="s">
        <v>62</v>
      </c>
      <c r="F837" s="115">
        <v>981100</v>
      </c>
      <c r="G837" s="116">
        <v>330000</v>
      </c>
      <c r="H837" s="114" t="s">
        <v>65</v>
      </c>
      <c r="I837" s="114" t="s">
        <v>119</v>
      </c>
      <c r="J837" s="117">
        <v>44603</v>
      </c>
    </row>
    <row r="838" spans="1:10" ht="14.4">
      <c r="A838" s="114" t="s">
        <v>80</v>
      </c>
      <c r="B838" s="114" t="s">
        <v>4729</v>
      </c>
      <c r="C838" s="114" t="s">
        <v>82</v>
      </c>
      <c r="D838" s="114" t="s">
        <v>108</v>
      </c>
      <c r="E838" s="114" t="s">
        <v>62</v>
      </c>
      <c r="F838" s="115">
        <v>980859</v>
      </c>
      <c r="G838" s="116">
        <v>1090000</v>
      </c>
      <c r="H838" s="114" t="s">
        <v>65</v>
      </c>
      <c r="I838" s="114" t="s">
        <v>119</v>
      </c>
      <c r="J838" s="117">
        <v>44599</v>
      </c>
    </row>
    <row r="839" spans="1:10" ht="14.4">
      <c r="A839" s="114" t="s">
        <v>80</v>
      </c>
      <c r="B839" s="114" t="s">
        <v>4729</v>
      </c>
      <c r="C839" s="114" t="s">
        <v>82</v>
      </c>
      <c r="D839" s="114" t="s">
        <v>108</v>
      </c>
      <c r="E839" s="114" t="s">
        <v>176</v>
      </c>
      <c r="F839" s="115">
        <v>980796</v>
      </c>
      <c r="G839" s="116">
        <v>270000</v>
      </c>
      <c r="H839" s="114" t="s">
        <v>65</v>
      </c>
      <c r="I839" s="114" t="s">
        <v>119</v>
      </c>
      <c r="J839" s="117">
        <v>44596</v>
      </c>
    </row>
    <row r="840" spans="1:10" ht="14.4">
      <c r="A840" s="114" t="s">
        <v>80</v>
      </c>
      <c r="B840" s="114" t="s">
        <v>4729</v>
      </c>
      <c r="C840" s="114" t="s">
        <v>82</v>
      </c>
      <c r="D840" s="114" t="s">
        <v>83</v>
      </c>
      <c r="E840" s="114" t="s">
        <v>62</v>
      </c>
      <c r="F840" s="115">
        <v>980763</v>
      </c>
      <c r="G840" s="116">
        <v>867000</v>
      </c>
      <c r="H840" s="114" t="s">
        <v>65</v>
      </c>
      <c r="I840" s="114" t="s">
        <v>119</v>
      </c>
      <c r="J840" s="117">
        <v>44596</v>
      </c>
    </row>
    <row r="841" spans="1:10" ht="14.4">
      <c r="A841" s="114" t="s">
        <v>80</v>
      </c>
      <c r="B841" s="114" t="s">
        <v>4729</v>
      </c>
      <c r="C841" s="114" t="s">
        <v>82</v>
      </c>
      <c r="D841" s="114" t="s">
        <v>108</v>
      </c>
      <c r="E841" s="114" t="s">
        <v>62</v>
      </c>
      <c r="F841" s="115">
        <v>980712</v>
      </c>
      <c r="G841" s="116">
        <v>425000</v>
      </c>
      <c r="H841" s="114" t="s">
        <v>119</v>
      </c>
      <c r="I841" s="114" t="s">
        <v>119</v>
      </c>
      <c r="J841" s="117">
        <v>44595</v>
      </c>
    </row>
    <row r="842" spans="1:10" ht="14.4">
      <c r="A842" s="114" t="s">
        <v>80</v>
      </c>
      <c r="B842" s="114" t="s">
        <v>4729</v>
      </c>
      <c r="C842" s="114" t="s">
        <v>82</v>
      </c>
      <c r="D842" s="114" t="s">
        <v>108</v>
      </c>
      <c r="E842" s="114" t="s">
        <v>62</v>
      </c>
      <c r="F842" s="115">
        <v>980673</v>
      </c>
      <c r="G842" s="116">
        <v>705000</v>
      </c>
      <c r="H842" s="114" t="s">
        <v>119</v>
      </c>
      <c r="I842" s="114" t="s">
        <v>119</v>
      </c>
      <c r="J842" s="117">
        <v>44594</v>
      </c>
    </row>
    <row r="843" spans="1:10" ht="14.4">
      <c r="A843" s="114" t="s">
        <v>80</v>
      </c>
      <c r="B843" s="114" t="s">
        <v>4729</v>
      </c>
      <c r="C843" s="114" t="s">
        <v>82</v>
      </c>
      <c r="D843" s="114" t="s">
        <v>108</v>
      </c>
      <c r="E843" s="114" t="s">
        <v>62</v>
      </c>
      <c r="F843" s="115">
        <v>980671</v>
      </c>
      <c r="G843" s="116">
        <v>642000</v>
      </c>
      <c r="H843" s="114" t="s">
        <v>65</v>
      </c>
      <c r="I843" s="114" t="s">
        <v>119</v>
      </c>
      <c r="J843" s="117">
        <v>44594</v>
      </c>
    </row>
    <row r="844" spans="1:10" ht="14.4">
      <c r="A844" s="114" t="s">
        <v>80</v>
      </c>
      <c r="B844" s="114" t="s">
        <v>4729</v>
      </c>
      <c r="C844" s="114" t="s">
        <v>82</v>
      </c>
      <c r="D844" s="114" t="s">
        <v>83</v>
      </c>
      <c r="E844" s="114" t="s">
        <v>62</v>
      </c>
      <c r="F844" s="115">
        <v>980949</v>
      </c>
      <c r="G844" s="116">
        <v>605000</v>
      </c>
      <c r="H844" s="114" t="s">
        <v>65</v>
      </c>
      <c r="I844" s="114" t="s">
        <v>119</v>
      </c>
      <c r="J844" s="117">
        <v>44601</v>
      </c>
    </row>
    <row r="845" spans="1:10" ht="14.4">
      <c r="A845" s="114" t="s">
        <v>80</v>
      </c>
      <c r="B845" s="114" t="s">
        <v>4729</v>
      </c>
      <c r="C845" s="114" t="s">
        <v>103</v>
      </c>
      <c r="D845" s="114" t="s">
        <v>842</v>
      </c>
      <c r="E845" s="114" t="s">
        <v>62</v>
      </c>
      <c r="F845" s="115">
        <v>981418</v>
      </c>
      <c r="G845" s="116">
        <v>855000</v>
      </c>
      <c r="H845" s="114" t="s">
        <v>65</v>
      </c>
      <c r="I845" s="114" t="s">
        <v>119</v>
      </c>
      <c r="J845" s="117">
        <v>44610</v>
      </c>
    </row>
    <row r="846" spans="1:10" ht="14.4">
      <c r="A846" s="114" t="s">
        <v>80</v>
      </c>
      <c r="B846" s="114" t="s">
        <v>4729</v>
      </c>
      <c r="C846" s="114" t="s">
        <v>76</v>
      </c>
      <c r="D846" s="114" t="s">
        <v>137</v>
      </c>
      <c r="E846" s="114" t="s">
        <v>62</v>
      </c>
      <c r="F846" s="115">
        <v>991629</v>
      </c>
      <c r="G846" s="116">
        <v>615000</v>
      </c>
      <c r="H846" s="114" t="s">
        <v>65</v>
      </c>
      <c r="I846" s="114" t="s">
        <v>119</v>
      </c>
      <c r="J846" s="117">
        <v>44880</v>
      </c>
    </row>
    <row r="847" spans="1:10" ht="14.4">
      <c r="A847" s="114" t="s">
        <v>80</v>
      </c>
      <c r="B847" s="114" t="s">
        <v>4729</v>
      </c>
      <c r="C847" s="114" t="s">
        <v>82</v>
      </c>
      <c r="D847" s="114" t="s">
        <v>108</v>
      </c>
      <c r="E847" s="114" t="s">
        <v>62</v>
      </c>
      <c r="F847" s="115">
        <v>991591</v>
      </c>
      <c r="G847" s="116">
        <v>740000</v>
      </c>
      <c r="H847" s="114" t="s">
        <v>119</v>
      </c>
      <c r="I847" s="114" t="s">
        <v>119</v>
      </c>
      <c r="J847" s="117">
        <v>44879</v>
      </c>
    </row>
    <row r="848" spans="1:10" ht="14.4">
      <c r="A848" s="114" t="s">
        <v>80</v>
      </c>
      <c r="B848" s="114" t="s">
        <v>4729</v>
      </c>
      <c r="C848" s="114" t="s">
        <v>82</v>
      </c>
      <c r="D848" s="114" t="s">
        <v>108</v>
      </c>
      <c r="E848" s="114" t="s">
        <v>62</v>
      </c>
      <c r="F848" s="115">
        <v>991587</v>
      </c>
      <c r="G848" s="116">
        <v>464000</v>
      </c>
      <c r="H848" s="114" t="s">
        <v>119</v>
      </c>
      <c r="I848" s="114" t="s">
        <v>119</v>
      </c>
      <c r="J848" s="117">
        <v>44879</v>
      </c>
    </row>
    <row r="849" spans="1:10" ht="14.4">
      <c r="A849" s="114" t="s">
        <v>80</v>
      </c>
      <c r="B849" s="114" t="s">
        <v>4729</v>
      </c>
      <c r="C849" s="114" t="s">
        <v>82</v>
      </c>
      <c r="D849" s="114" t="s">
        <v>108</v>
      </c>
      <c r="E849" s="114" t="s">
        <v>62</v>
      </c>
      <c r="F849" s="115">
        <v>991674</v>
      </c>
      <c r="G849" s="116">
        <v>799000</v>
      </c>
      <c r="H849" s="114" t="s">
        <v>65</v>
      </c>
      <c r="I849" s="114" t="s">
        <v>119</v>
      </c>
      <c r="J849" s="117">
        <v>44882</v>
      </c>
    </row>
    <row r="850" spans="1:10" ht="14.4">
      <c r="A850" s="114" t="s">
        <v>80</v>
      </c>
      <c r="B850" s="114" t="s">
        <v>4729</v>
      </c>
      <c r="C850" s="114" t="s">
        <v>76</v>
      </c>
      <c r="D850" s="114" t="s">
        <v>137</v>
      </c>
      <c r="E850" s="114" t="s">
        <v>93</v>
      </c>
      <c r="F850" s="115">
        <v>981555</v>
      </c>
      <c r="G850" s="116">
        <v>262000</v>
      </c>
      <c r="H850" s="114" t="s">
        <v>65</v>
      </c>
      <c r="I850" s="114" t="s">
        <v>119</v>
      </c>
      <c r="J850" s="117">
        <v>44615</v>
      </c>
    </row>
    <row r="851" spans="1:10" ht="14.4">
      <c r="A851" s="114" t="s">
        <v>80</v>
      </c>
      <c r="B851" s="114" t="s">
        <v>4729</v>
      </c>
      <c r="C851" s="114" t="s">
        <v>82</v>
      </c>
      <c r="D851" s="114" t="s">
        <v>108</v>
      </c>
      <c r="E851" s="114" t="s">
        <v>62</v>
      </c>
      <c r="F851" s="115">
        <v>981538</v>
      </c>
      <c r="G851" s="116">
        <v>510000</v>
      </c>
      <c r="H851" s="114" t="s">
        <v>65</v>
      </c>
      <c r="I851" s="114" t="s">
        <v>119</v>
      </c>
      <c r="J851" s="117">
        <v>44615</v>
      </c>
    </row>
    <row r="852" spans="1:10" ht="14.4">
      <c r="A852" s="114" t="s">
        <v>80</v>
      </c>
      <c r="B852" s="114" t="s">
        <v>4729</v>
      </c>
      <c r="C852" s="114" t="s">
        <v>103</v>
      </c>
      <c r="D852" s="114" t="s">
        <v>104</v>
      </c>
      <c r="E852" s="114" t="s">
        <v>62</v>
      </c>
      <c r="F852" s="115">
        <v>981088</v>
      </c>
      <c r="G852" s="116">
        <v>480845</v>
      </c>
      <c r="H852" s="114" t="s">
        <v>119</v>
      </c>
      <c r="I852" s="114" t="s">
        <v>119</v>
      </c>
      <c r="J852" s="117">
        <v>44603</v>
      </c>
    </row>
    <row r="853" spans="1:10" ht="14.4">
      <c r="A853" s="114" t="s">
        <v>80</v>
      </c>
      <c r="B853" s="114" t="s">
        <v>4729</v>
      </c>
      <c r="C853" s="114" t="s">
        <v>82</v>
      </c>
      <c r="D853" s="114" t="s">
        <v>83</v>
      </c>
      <c r="E853" s="114" t="s">
        <v>62</v>
      </c>
      <c r="F853" s="115">
        <v>981495</v>
      </c>
      <c r="G853" s="116">
        <v>1200000</v>
      </c>
      <c r="H853" s="114" t="s">
        <v>65</v>
      </c>
      <c r="I853" s="114" t="s">
        <v>119</v>
      </c>
      <c r="J853" s="117">
        <v>44614</v>
      </c>
    </row>
    <row r="854" spans="1:10" ht="14.4">
      <c r="A854" s="114" t="s">
        <v>80</v>
      </c>
      <c r="B854" s="114" t="s">
        <v>4729</v>
      </c>
      <c r="C854" s="114" t="s">
        <v>82</v>
      </c>
      <c r="D854" s="114" t="s">
        <v>108</v>
      </c>
      <c r="E854" s="114" t="s">
        <v>62</v>
      </c>
      <c r="F854" s="115">
        <v>982984</v>
      </c>
      <c r="G854" s="116">
        <v>469000</v>
      </c>
      <c r="H854" s="114" t="s">
        <v>119</v>
      </c>
      <c r="I854" s="114" t="s">
        <v>119</v>
      </c>
      <c r="J854" s="117">
        <v>44645</v>
      </c>
    </row>
    <row r="855" spans="1:10" ht="14.4">
      <c r="A855" s="114" t="s">
        <v>80</v>
      </c>
      <c r="B855" s="114" t="s">
        <v>4729</v>
      </c>
      <c r="C855" s="114" t="s">
        <v>103</v>
      </c>
      <c r="D855" s="114" t="s">
        <v>104</v>
      </c>
      <c r="E855" s="114" t="s">
        <v>62</v>
      </c>
      <c r="F855" s="115">
        <v>981406</v>
      </c>
      <c r="G855" s="116">
        <v>548465</v>
      </c>
      <c r="H855" s="114" t="s">
        <v>119</v>
      </c>
      <c r="I855" s="114" t="s">
        <v>119</v>
      </c>
      <c r="J855" s="117">
        <v>44610</v>
      </c>
    </row>
    <row r="856" spans="1:10" ht="14.4">
      <c r="A856" s="114" t="s">
        <v>80</v>
      </c>
      <c r="B856" s="114" t="s">
        <v>4729</v>
      </c>
      <c r="C856" s="114" t="s">
        <v>82</v>
      </c>
      <c r="D856" s="114" t="s">
        <v>108</v>
      </c>
      <c r="E856" s="114" t="s">
        <v>62</v>
      </c>
      <c r="F856" s="115">
        <v>991713</v>
      </c>
      <c r="G856" s="116">
        <v>888888</v>
      </c>
      <c r="H856" s="114" t="s">
        <v>65</v>
      </c>
      <c r="I856" s="114" t="s">
        <v>119</v>
      </c>
      <c r="J856" s="117">
        <v>44883</v>
      </c>
    </row>
    <row r="857" spans="1:10" ht="14.4">
      <c r="A857" s="114" t="s">
        <v>80</v>
      </c>
      <c r="B857" s="114" t="s">
        <v>4729</v>
      </c>
      <c r="C857" s="114" t="s">
        <v>82</v>
      </c>
      <c r="D857" s="114" t="s">
        <v>108</v>
      </c>
      <c r="E857" s="114" t="s">
        <v>62</v>
      </c>
      <c r="F857" s="115">
        <v>991792</v>
      </c>
      <c r="G857" s="116">
        <v>730000</v>
      </c>
      <c r="H857" s="114" t="s">
        <v>65</v>
      </c>
      <c r="I857" s="114" t="s">
        <v>119</v>
      </c>
      <c r="J857" s="117">
        <v>44886</v>
      </c>
    </row>
    <row r="858" spans="1:10" ht="14.4">
      <c r="A858" s="114" t="s">
        <v>80</v>
      </c>
      <c r="B858" s="114" t="s">
        <v>4729</v>
      </c>
      <c r="C858" s="114" t="s">
        <v>76</v>
      </c>
      <c r="D858" s="114" t="s">
        <v>137</v>
      </c>
      <c r="E858" s="114" t="s">
        <v>62</v>
      </c>
      <c r="F858" s="115">
        <v>981381</v>
      </c>
      <c r="G858" s="116">
        <v>950000</v>
      </c>
      <c r="H858" s="114" t="s">
        <v>65</v>
      </c>
      <c r="I858" s="114" t="s">
        <v>119</v>
      </c>
      <c r="J858" s="117">
        <v>44610</v>
      </c>
    </row>
    <row r="859" spans="1:10" ht="14.4">
      <c r="A859" s="114" t="s">
        <v>80</v>
      </c>
      <c r="B859" s="114" t="s">
        <v>4729</v>
      </c>
      <c r="C859" s="114" t="s">
        <v>103</v>
      </c>
      <c r="D859" s="114" t="s">
        <v>104</v>
      </c>
      <c r="E859" s="114" t="s">
        <v>62</v>
      </c>
      <c r="F859" s="115">
        <v>981283</v>
      </c>
      <c r="G859" s="116">
        <v>561975</v>
      </c>
      <c r="H859" s="114" t="s">
        <v>119</v>
      </c>
      <c r="I859" s="114" t="s">
        <v>119</v>
      </c>
      <c r="J859" s="117">
        <v>44608</v>
      </c>
    </row>
    <row r="860" spans="1:10" ht="14.4">
      <c r="A860" s="114" t="s">
        <v>80</v>
      </c>
      <c r="B860" s="114" t="s">
        <v>4729</v>
      </c>
      <c r="C860" s="114" t="s">
        <v>82</v>
      </c>
      <c r="D860" s="114" t="s">
        <v>108</v>
      </c>
      <c r="E860" s="114" t="s">
        <v>62</v>
      </c>
      <c r="F860" s="115">
        <v>981113</v>
      </c>
      <c r="G860" s="116">
        <v>425000</v>
      </c>
      <c r="H860" s="114" t="s">
        <v>65</v>
      </c>
      <c r="I860" s="114" t="s">
        <v>119</v>
      </c>
      <c r="J860" s="117">
        <v>44606</v>
      </c>
    </row>
    <row r="861" spans="1:10" ht="14.4">
      <c r="A861" s="114" t="s">
        <v>80</v>
      </c>
      <c r="B861" s="114" t="s">
        <v>4729</v>
      </c>
      <c r="C861" s="114" t="s">
        <v>82</v>
      </c>
      <c r="D861" s="114" t="s">
        <v>108</v>
      </c>
      <c r="E861" s="114" t="s">
        <v>62</v>
      </c>
      <c r="F861" s="115">
        <v>981514</v>
      </c>
      <c r="G861" s="116">
        <v>610000</v>
      </c>
      <c r="H861" s="114" t="s">
        <v>65</v>
      </c>
      <c r="I861" s="114" t="s">
        <v>119</v>
      </c>
      <c r="J861" s="117">
        <v>44614</v>
      </c>
    </row>
    <row r="862" spans="1:10" ht="14.4">
      <c r="A862" s="114" t="s">
        <v>80</v>
      </c>
      <c r="B862" s="114" t="s">
        <v>4729</v>
      </c>
      <c r="C862" s="114" t="s">
        <v>82</v>
      </c>
      <c r="D862" s="114" t="s">
        <v>83</v>
      </c>
      <c r="E862" s="114" t="s">
        <v>307</v>
      </c>
      <c r="F862" s="115">
        <v>982470</v>
      </c>
      <c r="G862" s="116">
        <v>1175000</v>
      </c>
      <c r="H862" s="114" t="s">
        <v>65</v>
      </c>
      <c r="I862" s="114" t="s">
        <v>119</v>
      </c>
      <c r="J862" s="117">
        <v>44634</v>
      </c>
    </row>
    <row r="863" spans="1:10" ht="14.4">
      <c r="A863" s="114" t="s">
        <v>80</v>
      </c>
      <c r="B863" s="114" t="s">
        <v>4729</v>
      </c>
      <c r="C863" s="114" t="s">
        <v>82</v>
      </c>
      <c r="D863" s="114" t="s">
        <v>108</v>
      </c>
      <c r="E863" s="114" t="s">
        <v>62</v>
      </c>
      <c r="F863" s="115">
        <v>982501</v>
      </c>
      <c r="G863" s="116">
        <v>750000</v>
      </c>
      <c r="H863" s="114" t="s">
        <v>65</v>
      </c>
      <c r="I863" s="114" t="s">
        <v>119</v>
      </c>
      <c r="J863" s="117">
        <v>44635</v>
      </c>
    </row>
    <row r="864" spans="1:10" ht="14.4">
      <c r="A864" s="114" t="s">
        <v>80</v>
      </c>
      <c r="B864" s="114" t="s">
        <v>4729</v>
      </c>
      <c r="C864" s="114" t="s">
        <v>103</v>
      </c>
      <c r="D864" s="114" t="s">
        <v>141</v>
      </c>
      <c r="E864" s="114" t="s">
        <v>62</v>
      </c>
      <c r="F864" s="115">
        <v>982378</v>
      </c>
      <c r="G864" s="116">
        <v>489000</v>
      </c>
      <c r="H864" s="114" t="s">
        <v>65</v>
      </c>
      <c r="I864" s="114" t="s">
        <v>119</v>
      </c>
      <c r="J864" s="117">
        <v>44631</v>
      </c>
    </row>
    <row r="865" spans="1:10" ht="14.4">
      <c r="A865" s="114" t="s">
        <v>80</v>
      </c>
      <c r="B865" s="114" t="s">
        <v>4729</v>
      </c>
      <c r="C865" s="114" t="s">
        <v>82</v>
      </c>
      <c r="D865" s="114" t="s">
        <v>108</v>
      </c>
      <c r="E865" s="114" t="s">
        <v>62</v>
      </c>
      <c r="F865" s="115">
        <v>991914</v>
      </c>
      <c r="G865" s="116">
        <v>804014.69</v>
      </c>
      <c r="H865" s="114" t="s">
        <v>119</v>
      </c>
      <c r="I865" s="114" t="s">
        <v>119</v>
      </c>
      <c r="J865" s="117">
        <v>44893</v>
      </c>
    </row>
    <row r="866" spans="1:10" ht="14.4">
      <c r="A866" s="114" t="s">
        <v>80</v>
      </c>
      <c r="B866" s="114" t="s">
        <v>4729</v>
      </c>
      <c r="C866" s="114" t="s">
        <v>2616</v>
      </c>
      <c r="D866" s="114" t="s">
        <v>2617</v>
      </c>
      <c r="E866" s="114" t="s">
        <v>176</v>
      </c>
      <c r="F866" s="115">
        <v>982344</v>
      </c>
      <c r="G866" s="116">
        <v>260000</v>
      </c>
      <c r="H866" s="114" t="s">
        <v>65</v>
      </c>
      <c r="I866" s="114" t="s">
        <v>119</v>
      </c>
      <c r="J866" s="117">
        <v>44631</v>
      </c>
    </row>
    <row r="867" spans="1:10" ht="14.4">
      <c r="A867" s="114" t="s">
        <v>80</v>
      </c>
      <c r="B867" s="114" t="s">
        <v>4729</v>
      </c>
      <c r="C867" s="114" t="s">
        <v>82</v>
      </c>
      <c r="D867" s="114" t="s">
        <v>108</v>
      </c>
      <c r="E867" s="114" t="s">
        <v>62</v>
      </c>
      <c r="F867" s="115">
        <v>991919</v>
      </c>
      <c r="G867" s="116">
        <v>510000</v>
      </c>
      <c r="H867" s="114" t="s">
        <v>65</v>
      </c>
      <c r="I867" s="114" t="s">
        <v>119</v>
      </c>
      <c r="J867" s="117">
        <v>44893</v>
      </c>
    </row>
    <row r="868" spans="1:10" ht="14.4">
      <c r="A868" s="114" t="s">
        <v>80</v>
      </c>
      <c r="B868" s="114" t="s">
        <v>4729</v>
      </c>
      <c r="C868" s="114" t="s">
        <v>82</v>
      </c>
      <c r="D868" s="114" t="s">
        <v>108</v>
      </c>
      <c r="E868" s="114" t="s">
        <v>62</v>
      </c>
      <c r="F868" s="115">
        <v>982342</v>
      </c>
      <c r="G868" s="116">
        <v>454000</v>
      </c>
      <c r="H868" s="114" t="s">
        <v>65</v>
      </c>
      <c r="I868" s="114" t="s">
        <v>119</v>
      </c>
      <c r="J868" s="117">
        <v>44631</v>
      </c>
    </row>
    <row r="869" spans="1:10" ht="14.4">
      <c r="A869" s="114" t="s">
        <v>80</v>
      </c>
      <c r="B869" s="114" t="s">
        <v>4729</v>
      </c>
      <c r="C869" s="114" t="s">
        <v>82</v>
      </c>
      <c r="D869" s="114" t="s">
        <v>166</v>
      </c>
      <c r="E869" s="114" t="s">
        <v>192</v>
      </c>
      <c r="F869" s="115">
        <v>991885</v>
      </c>
      <c r="G869" s="116">
        <v>550000</v>
      </c>
      <c r="H869" s="114" t="s">
        <v>65</v>
      </c>
      <c r="I869" s="114" t="s">
        <v>119</v>
      </c>
      <c r="J869" s="117">
        <v>44893</v>
      </c>
    </row>
    <row r="870" spans="1:10" ht="14.4">
      <c r="A870" s="114" t="s">
        <v>80</v>
      </c>
      <c r="B870" s="114" t="s">
        <v>4729</v>
      </c>
      <c r="C870" s="114" t="s">
        <v>82</v>
      </c>
      <c r="D870" s="114" t="s">
        <v>83</v>
      </c>
      <c r="E870" s="114" t="s">
        <v>62</v>
      </c>
      <c r="F870" s="115">
        <v>982283</v>
      </c>
      <c r="G870" s="116">
        <v>1050000</v>
      </c>
      <c r="H870" s="114" t="s">
        <v>65</v>
      </c>
      <c r="I870" s="114" t="s">
        <v>119</v>
      </c>
      <c r="J870" s="117">
        <v>44630</v>
      </c>
    </row>
    <row r="871" spans="1:10" ht="14.4">
      <c r="A871" s="114" t="s">
        <v>80</v>
      </c>
      <c r="B871" s="114" t="s">
        <v>4729</v>
      </c>
      <c r="C871" s="114" t="s">
        <v>76</v>
      </c>
      <c r="D871" s="114" t="s">
        <v>137</v>
      </c>
      <c r="E871" s="114" t="s">
        <v>62</v>
      </c>
      <c r="F871" s="115">
        <v>991912</v>
      </c>
      <c r="G871" s="116">
        <v>600000</v>
      </c>
      <c r="H871" s="114" t="s">
        <v>65</v>
      </c>
      <c r="I871" s="114" t="s">
        <v>119</v>
      </c>
      <c r="J871" s="117">
        <v>44893</v>
      </c>
    </row>
    <row r="872" spans="1:10" ht="14.4">
      <c r="A872" s="114" t="s">
        <v>80</v>
      </c>
      <c r="B872" s="114" t="s">
        <v>4729</v>
      </c>
      <c r="C872" s="114" t="s">
        <v>103</v>
      </c>
      <c r="D872" s="114" t="s">
        <v>1250</v>
      </c>
      <c r="E872" s="114" t="s">
        <v>62</v>
      </c>
      <c r="F872" s="115">
        <v>982453</v>
      </c>
      <c r="G872" s="116">
        <v>443000</v>
      </c>
      <c r="H872" s="114" t="s">
        <v>65</v>
      </c>
      <c r="I872" s="114" t="s">
        <v>119</v>
      </c>
      <c r="J872" s="117">
        <v>44634</v>
      </c>
    </row>
    <row r="873" spans="1:10" ht="14.4">
      <c r="A873" s="114" t="s">
        <v>80</v>
      </c>
      <c r="B873" s="114" t="s">
        <v>4729</v>
      </c>
      <c r="C873" s="114" t="s">
        <v>82</v>
      </c>
      <c r="D873" s="114" t="s">
        <v>108</v>
      </c>
      <c r="E873" s="114" t="s">
        <v>62</v>
      </c>
      <c r="F873" s="115">
        <v>982443</v>
      </c>
      <c r="G873" s="116">
        <v>1650000</v>
      </c>
      <c r="H873" s="114" t="s">
        <v>65</v>
      </c>
      <c r="I873" s="114" t="s">
        <v>119</v>
      </c>
      <c r="J873" s="117">
        <v>44634</v>
      </c>
    </row>
    <row r="874" spans="1:10" ht="14.4">
      <c r="A874" s="114" t="s">
        <v>80</v>
      </c>
      <c r="B874" s="114" t="s">
        <v>4729</v>
      </c>
      <c r="C874" s="114" t="s">
        <v>82</v>
      </c>
      <c r="D874" s="114" t="s">
        <v>83</v>
      </c>
      <c r="E874" s="114" t="s">
        <v>62</v>
      </c>
      <c r="F874" s="115">
        <v>982278</v>
      </c>
      <c r="G874" s="116">
        <v>510000</v>
      </c>
      <c r="H874" s="114" t="s">
        <v>65</v>
      </c>
      <c r="I874" s="114" t="s">
        <v>119</v>
      </c>
      <c r="J874" s="117">
        <v>44630</v>
      </c>
    </row>
    <row r="875" spans="1:10" ht="14.4">
      <c r="A875" s="114" t="s">
        <v>80</v>
      </c>
      <c r="B875" s="114" t="s">
        <v>4729</v>
      </c>
      <c r="C875" s="114" t="s">
        <v>76</v>
      </c>
      <c r="D875" s="114" t="s">
        <v>137</v>
      </c>
      <c r="E875" s="114" t="s">
        <v>62</v>
      </c>
      <c r="F875" s="115">
        <v>992030</v>
      </c>
      <c r="G875" s="116">
        <v>1000000</v>
      </c>
      <c r="H875" s="114" t="s">
        <v>65</v>
      </c>
      <c r="I875" s="114" t="s">
        <v>119</v>
      </c>
      <c r="J875" s="117">
        <v>44896</v>
      </c>
    </row>
    <row r="876" spans="1:10" ht="14.4">
      <c r="A876" s="114" t="s">
        <v>80</v>
      </c>
      <c r="B876" s="114" t="s">
        <v>4729</v>
      </c>
      <c r="C876" s="114" t="s">
        <v>82</v>
      </c>
      <c r="D876" s="114" t="s">
        <v>166</v>
      </c>
      <c r="E876" s="114" t="s">
        <v>62</v>
      </c>
      <c r="F876" s="115">
        <v>992049</v>
      </c>
      <c r="G876" s="116">
        <v>495000</v>
      </c>
      <c r="H876" s="114" t="s">
        <v>65</v>
      </c>
      <c r="I876" s="114" t="s">
        <v>119</v>
      </c>
      <c r="J876" s="117">
        <v>44896</v>
      </c>
    </row>
    <row r="877" spans="1:10" ht="14.4">
      <c r="A877" s="114" t="s">
        <v>80</v>
      </c>
      <c r="B877" s="114" t="s">
        <v>4729</v>
      </c>
      <c r="C877" s="114" t="s">
        <v>82</v>
      </c>
      <c r="D877" s="114" t="s">
        <v>108</v>
      </c>
      <c r="E877" s="114" t="s">
        <v>62</v>
      </c>
      <c r="F877" s="115">
        <v>992306</v>
      </c>
      <c r="G877" s="116">
        <v>395000</v>
      </c>
      <c r="H877" s="114" t="s">
        <v>119</v>
      </c>
      <c r="I877" s="114" t="s">
        <v>119</v>
      </c>
      <c r="J877" s="117">
        <v>44907</v>
      </c>
    </row>
    <row r="878" spans="1:10" ht="14.4">
      <c r="A878" s="114" t="s">
        <v>80</v>
      </c>
      <c r="B878" s="114" t="s">
        <v>4729</v>
      </c>
      <c r="C878" s="114" t="s">
        <v>82</v>
      </c>
      <c r="D878" s="114" t="s">
        <v>108</v>
      </c>
      <c r="E878" s="114" t="s">
        <v>62</v>
      </c>
      <c r="F878" s="115">
        <v>991962</v>
      </c>
      <c r="G878" s="116">
        <v>845260</v>
      </c>
      <c r="H878" s="114" t="s">
        <v>119</v>
      </c>
      <c r="I878" s="114" t="s">
        <v>119</v>
      </c>
      <c r="J878" s="117">
        <v>44894</v>
      </c>
    </row>
    <row r="879" spans="1:10" ht="14.4">
      <c r="A879" s="114" t="s">
        <v>80</v>
      </c>
      <c r="B879" s="114" t="s">
        <v>4729</v>
      </c>
      <c r="C879" s="114" t="s">
        <v>82</v>
      </c>
      <c r="D879" s="114" t="s">
        <v>83</v>
      </c>
      <c r="E879" s="114" t="s">
        <v>62</v>
      </c>
      <c r="F879" s="115">
        <v>982636</v>
      </c>
      <c r="G879" s="116">
        <v>700000</v>
      </c>
      <c r="H879" s="114" t="s">
        <v>65</v>
      </c>
      <c r="I879" s="114" t="s">
        <v>119</v>
      </c>
      <c r="J879" s="117">
        <v>44637</v>
      </c>
    </row>
    <row r="880" spans="1:10" ht="14.4">
      <c r="A880" s="114" t="s">
        <v>80</v>
      </c>
      <c r="B880" s="114" t="s">
        <v>4729</v>
      </c>
      <c r="C880" s="114" t="s">
        <v>82</v>
      </c>
      <c r="D880" s="114" t="s">
        <v>108</v>
      </c>
      <c r="E880" s="114" t="s">
        <v>62</v>
      </c>
      <c r="F880" s="115">
        <v>990397</v>
      </c>
      <c r="G880" s="116">
        <v>688000</v>
      </c>
      <c r="H880" s="114" t="s">
        <v>65</v>
      </c>
      <c r="I880" s="114" t="s">
        <v>119</v>
      </c>
      <c r="J880" s="117">
        <v>44833</v>
      </c>
    </row>
    <row r="881" spans="1:10" ht="14.4">
      <c r="A881" s="114" t="s">
        <v>80</v>
      </c>
      <c r="B881" s="114" t="s">
        <v>4729</v>
      </c>
      <c r="C881" s="114" t="s">
        <v>82</v>
      </c>
      <c r="D881" s="114" t="s">
        <v>83</v>
      </c>
      <c r="E881" s="114" t="s">
        <v>62</v>
      </c>
      <c r="F881" s="115">
        <v>982981</v>
      </c>
      <c r="G881" s="116">
        <v>542500</v>
      </c>
      <c r="H881" s="114" t="s">
        <v>65</v>
      </c>
      <c r="I881" s="114" t="s">
        <v>119</v>
      </c>
      <c r="J881" s="117">
        <v>44645</v>
      </c>
    </row>
    <row r="882" spans="1:10" ht="14.4">
      <c r="A882" s="114" t="s">
        <v>80</v>
      </c>
      <c r="B882" s="114" t="s">
        <v>4729</v>
      </c>
      <c r="C882" s="114" t="s">
        <v>82</v>
      </c>
      <c r="D882" s="114" t="s">
        <v>108</v>
      </c>
      <c r="E882" s="114" t="s">
        <v>62</v>
      </c>
      <c r="F882" s="115">
        <v>991504</v>
      </c>
      <c r="G882" s="116">
        <v>631000</v>
      </c>
      <c r="H882" s="114" t="s">
        <v>65</v>
      </c>
      <c r="I882" s="114" t="s">
        <v>119</v>
      </c>
      <c r="J882" s="117">
        <v>44874</v>
      </c>
    </row>
    <row r="883" spans="1:10" ht="14.4">
      <c r="A883" s="114" t="s">
        <v>80</v>
      </c>
      <c r="B883" s="114" t="s">
        <v>4729</v>
      </c>
      <c r="C883" s="114" t="s">
        <v>103</v>
      </c>
      <c r="D883" s="114" t="s">
        <v>141</v>
      </c>
      <c r="E883" s="114" t="s">
        <v>62</v>
      </c>
      <c r="F883" s="115">
        <v>991510</v>
      </c>
      <c r="G883" s="116">
        <v>675000</v>
      </c>
      <c r="H883" s="114" t="s">
        <v>65</v>
      </c>
      <c r="I883" s="114" t="s">
        <v>119</v>
      </c>
      <c r="J883" s="117">
        <v>44874</v>
      </c>
    </row>
    <row r="884" spans="1:10" ht="14.4">
      <c r="A884" s="114" t="s">
        <v>80</v>
      </c>
      <c r="B884" s="114" t="s">
        <v>4729</v>
      </c>
      <c r="C884" s="114" t="s">
        <v>76</v>
      </c>
      <c r="D884" s="114" t="s">
        <v>260</v>
      </c>
      <c r="E884" s="114" t="s">
        <v>62</v>
      </c>
      <c r="F884" s="115">
        <v>991543</v>
      </c>
      <c r="G884" s="116">
        <v>545000</v>
      </c>
      <c r="H884" s="114" t="s">
        <v>65</v>
      </c>
      <c r="I884" s="114" t="s">
        <v>119</v>
      </c>
      <c r="J884" s="117">
        <v>44875</v>
      </c>
    </row>
    <row r="885" spans="1:10" ht="14.4">
      <c r="A885" s="114" t="s">
        <v>80</v>
      </c>
      <c r="B885" s="114" t="s">
        <v>4729</v>
      </c>
      <c r="C885" s="114" t="s">
        <v>82</v>
      </c>
      <c r="D885" s="114" t="s">
        <v>108</v>
      </c>
      <c r="E885" s="114" t="s">
        <v>62</v>
      </c>
      <c r="F885" s="115">
        <v>982666</v>
      </c>
      <c r="G885" s="116">
        <v>1000000</v>
      </c>
      <c r="H885" s="114" t="s">
        <v>65</v>
      </c>
      <c r="I885" s="114" t="s">
        <v>119</v>
      </c>
      <c r="J885" s="117">
        <v>44638</v>
      </c>
    </row>
    <row r="886" spans="1:10" ht="14.4">
      <c r="A886" s="114" t="s">
        <v>80</v>
      </c>
      <c r="B886" s="114" t="s">
        <v>4729</v>
      </c>
      <c r="C886" s="114" t="s">
        <v>82</v>
      </c>
      <c r="D886" s="114" t="s">
        <v>108</v>
      </c>
      <c r="E886" s="114" t="s">
        <v>62</v>
      </c>
      <c r="F886" s="115">
        <v>982513</v>
      </c>
      <c r="G886" s="116">
        <v>498000</v>
      </c>
      <c r="H886" s="114" t="s">
        <v>65</v>
      </c>
      <c r="I886" s="114" t="s">
        <v>119</v>
      </c>
      <c r="J886" s="117">
        <v>44635</v>
      </c>
    </row>
    <row r="887" spans="1:10" ht="14.4">
      <c r="A887" s="114" t="s">
        <v>80</v>
      </c>
      <c r="B887" s="114" t="s">
        <v>4729</v>
      </c>
      <c r="C887" s="114" t="s">
        <v>82</v>
      </c>
      <c r="D887" s="114" t="s">
        <v>83</v>
      </c>
      <c r="E887" s="114" t="s">
        <v>62</v>
      </c>
      <c r="F887" s="115">
        <v>982644</v>
      </c>
      <c r="G887" s="116">
        <v>975000</v>
      </c>
      <c r="H887" s="114" t="s">
        <v>65</v>
      </c>
      <c r="I887" s="114" t="s">
        <v>119</v>
      </c>
      <c r="J887" s="117">
        <v>44637</v>
      </c>
    </row>
    <row r="888" spans="1:10" ht="14.4">
      <c r="A888" s="114" t="s">
        <v>80</v>
      </c>
      <c r="B888" s="114" t="s">
        <v>4729</v>
      </c>
      <c r="C888" s="114" t="s">
        <v>82</v>
      </c>
      <c r="D888" s="114" t="s">
        <v>108</v>
      </c>
      <c r="E888" s="114" t="s">
        <v>93</v>
      </c>
      <c r="F888" s="115">
        <v>982533</v>
      </c>
      <c r="G888" s="116">
        <v>98500</v>
      </c>
      <c r="H888" s="114" t="s">
        <v>65</v>
      </c>
      <c r="I888" s="114" t="s">
        <v>119</v>
      </c>
      <c r="J888" s="117">
        <v>44636</v>
      </c>
    </row>
    <row r="889" spans="1:10" ht="14.4">
      <c r="A889" s="114" t="s">
        <v>80</v>
      </c>
      <c r="B889" s="114" t="s">
        <v>4729</v>
      </c>
      <c r="C889" s="114" t="s">
        <v>82</v>
      </c>
      <c r="D889" s="114" t="s">
        <v>83</v>
      </c>
      <c r="E889" s="114" t="s">
        <v>62</v>
      </c>
      <c r="F889" s="115">
        <v>982628</v>
      </c>
      <c r="G889" s="116">
        <v>505000</v>
      </c>
      <c r="H889" s="114" t="s">
        <v>65</v>
      </c>
      <c r="I889" s="114" t="s">
        <v>119</v>
      </c>
      <c r="J889" s="117">
        <v>44637</v>
      </c>
    </row>
    <row r="890" spans="1:10" ht="14.4">
      <c r="A890" s="114" t="s">
        <v>80</v>
      </c>
      <c r="B890" s="114" t="s">
        <v>4729</v>
      </c>
      <c r="C890" s="114" t="s">
        <v>82</v>
      </c>
      <c r="D890" s="114" t="s">
        <v>83</v>
      </c>
      <c r="E890" s="114" t="s">
        <v>294</v>
      </c>
      <c r="F890" s="115">
        <v>982621</v>
      </c>
      <c r="G890" s="116">
        <v>720000</v>
      </c>
      <c r="H890" s="114" t="s">
        <v>65</v>
      </c>
      <c r="I890" s="114" t="s">
        <v>119</v>
      </c>
      <c r="J890" s="117">
        <v>44637</v>
      </c>
    </row>
    <row r="891" spans="1:10" ht="14.4">
      <c r="A891" s="114" t="s">
        <v>80</v>
      </c>
      <c r="B891" s="114" t="s">
        <v>4729</v>
      </c>
      <c r="C891" s="114" t="s">
        <v>82</v>
      </c>
      <c r="D891" s="114" t="s">
        <v>108</v>
      </c>
      <c r="E891" s="114" t="s">
        <v>62</v>
      </c>
      <c r="F891" s="115">
        <v>991561</v>
      </c>
      <c r="G891" s="116">
        <v>620000</v>
      </c>
      <c r="H891" s="114" t="s">
        <v>65</v>
      </c>
      <c r="I891" s="114" t="s">
        <v>119</v>
      </c>
      <c r="J891" s="117">
        <v>44875</v>
      </c>
    </row>
    <row r="892" spans="1:10" ht="14.4">
      <c r="A892" s="114" t="s">
        <v>80</v>
      </c>
      <c r="B892" s="114" t="s">
        <v>4729</v>
      </c>
      <c r="C892" s="114" t="s">
        <v>82</v>
      </c>
      <c r="D892" s="114" t="s">
        <v>108</v>
      </c>
      <c r="E892" s="114" t="s">
        <v>93</v>
      </c>
      <c r="F892" s="115">
        <v>982584</v>
      </c>
      <c r="G892" s="116">
        <v>134900</v>
      </c>
      <c r="H892" s="114" t="s">
        <v>65</v>
      </c>
      <c r="I892" s="114" t="s">
        <v>119</v>
      </c>
      <c r="J892" s="117">
        <v>44637</v>
      </c>
    </row>
    <row r="893" spans="1:10" ht="14.4">
      <c r="A893" s="114" t="s">
        <v>80</v>
      </c>
      <c r="B893" s="114" t="s">
        <v>4729</v>
      </c>
      <c r="C893" s="114" t="s">
        <v>82</v>
      </c>
      <c r="D893" s="114" t="s">
        <v>108</v>
      </c>
      <c r="E893" s="114" t="s">
        <v>62</v>
      </c>
      <c r="F893" s="115">
        <v>982543</v>
      </c>
      <c r="G893" s="116">
        <v>975000</v>
      </c>
      <c r="H893" s="114" t="s">
        <v>65</v>
      </c>
      <c r="I893" s="114" t="s">
        <v>119</v>
      </c>
      <c r="J893" s="117">
        <v>44636</v>
      </c>
    </row>
    <row r="894" spans="1:10" ht="14.4">
      <c r="A894" s="114" t="s">
        <v>80</v>
      </c>
      <c r="B894" s="114" t="s">
        <v>4729</v>
      </c>
      <c r="C894" s="114" t="s">
        <v>82</v>
      </c>
      <c r="D894" s="114" t="s">
        <v>108</v>
      </c>
      <c r="E894" s="114" t="s">
        <v>62</v>
      </c>
      <c r="F894" s="115">
        <v>991565</v>
      </c>
      <c r="G894" s="116">
        <v>575250</v>
      </c>
      <c r="H894" s="114" t="s">
        <v>65</v>
      </c>
      <c r="I894" s="114" t="s">
        <v>119</v>
      </c>
      <c r="J894" s="117">
        <v>44875</v>
      </c>
    </row>
    <row r="895" spans="1:10" ht="14.4">
      <c r="A895" s="114" t="s">
        <v>80</v>
      </c>
      <c r="B895" s="114" t="s">
        <v>4729</v>
      </c>
      <c r="C895" s="114" t="s">
        <v>103</v>
      </c>
      <c r="D895" s="114" t="s">
        <v>104</v>
      </c>
      <c r="E895" s="114" t="s">
        <v>62</v>
      </c>
      <c r="F895" s="115">
        <v>980662</v>
      </c>
      <c r="G895" s="116">
        <v>502930</v>
      </c>
      <c r="H895" s="114" t="s">
        <v>119</v>
      </c>
      <c r="I895" s="114" t="s">
        <v>119</v>
      </c>
      <c r="J895" s="117">
        <v>44594</v>
      </c>
    </row>
    <row r="896" spans="1:10" ht="14.4">
      <c r="A896" s="114" t="s">
        <v>80</v>
      </c>
      <c r="B896" s="114" t="s">
        <v>4729</v>
      </c>
      <c r="C896" s="114" t="s">
        <v>82</v>
      </c>
      <c r="D896" s="114" t="s">
        <v>83</v>
      </c>
      <c r="E896" s="114" t="s">
        <v>93</v>
      </c>
      <c r="F896" s="115">
        <v>982653</v>
      </c>
      <c r="G896" s="116">
        <v>730000</v>
      </c>
      <c r="H896" s="114" t="s">
        <v>65</v>
      </c>
      <c r="I896" s="114" t="s">
        <v>119</v>
      </c>
      <c r="J896" s="117">
        <v>44638</v>
      </c>
    </row>
    <row r="897" spans="1:10" ht="14.4">
      <c r="A897" s="114" t="s">
        <v>80</v>
      </c>
      <c r="B897" s="114" t="s">
        <v>4729</v>
      </c>
      <c r="C897" s="114" t="s">
        <v>82</v>
      </c>
      <c r="D897" s="114" t="s">
        <v>108</v>
      </c>
      <c r="E897" s="114" t="s">
        <v>62</v>
      </c>
      <c r="F897" s="115">
        <v>985752</v>
      </c>
      <c r="G897" s="116">
        <v>725000</v>
      </c>
      <c r="H897" s="114" t="s">
        <v>119</v>
      </c>
      <c r="I897" s="114" t="s">
        <v>119</v>
      </c>
      <c r="J897" s="117">
        <v>44712</v>
      </c>
    </row>
    <row r="898" spans="1:10" ht="14.4">
      <c r="A898" s="114" t="s">
        <v>80</v>
      </c>
      <c r="B898" s="114" t="s">
        <v>4729</v>
      </c>
      <c r="C898" s="114" t="s">
        <v>103</v>
      </c>
      <c r="D898" s="114" t="s">
        <v>141</v>
      </c>
      <c r="E898" s="114" t="s">
        <v>62</v>
      </c>
      <c r="F898" s="115">
        <v>980224</v>
      </c>
      <c r="G898" s="116">
        <v>350000</v>
      </c>
      <c r="H898" s="114" t="s">
        <v>65</v>
      </c>
      <c r="I898" s="114" t="s">
        <v>119</v>
      </c>
      <c r="J898" s="117">
        <v>44585</v>
      </c>
    </row>
    <row r="899" spans="1:10" ht="14.4">
      <c r="A899" s="114" t="s">
        <v>80</v>
      </c>
      <c r="B899" s="114" t="s">
        <v>4729</v>
      </c>
      <c r="C899" s="114" t="s">
        <v>82</v>
      </c>
      <c r="D899" s="114" t="s">
        <v>83</v>
      </c>
      <c r="E899" s="114" t="s">
        <v>307</v>
      </c>
      <c r="F899" s="115">
        <v>980226</v>
      </c>
      <c r="G899" s="116">
        <v>265000</v>
      </c>
      <c r="H899" s="114" t="s">
        <v>65</v>
      </c>
      <c r="I899" s="114" t="s">
        <v>119</v>
      </c>
      <c r="J899" s="117">
        <v>44585</v>
      </c>
    </row>
    <row r="900" spans="1:10" ht="14.4">
      <c r="A900" s="114" t="s">
        <v>80</v>
      </c>
      <c r="B900" s="114" t="s">
        <v>4729</v>
      </c>
      <c r="C900" s="114" t="s">
        <v>76</v>
      </c>
      <c r="D900" s="114" t="s">
        <v>137</v>
      </c>
      <c r="E900" s="114" t="s">
        <v>62</v>
      </c>
      <c r="F900" s="115">
        <v>986944</v>
      </c>
      <c r="G900" s="116">
        <v>560000</v>
      </c>
      <c r="H900" s="114" t="s">
        <v>65</v>
      </c>
      <c r="I900" s="114" t="s">
        <v>119</v>
      </c>
      <c r="J900" s="117">
        <v>44743</v>
      </c>
    </row>
    <row r="901" spans="1:10" ht="14.4">
      <c r="A901" s="114" t="s">
        <v>80</v>
      </c>
      <c r="B901" s="114" t="s">
        <v>4729</v>
      </c>
      <c r="C901" s="114" t="s">
        <v>103</v>
      </c>
      <c r="D901" s="114" t="s">
        <v>141</v>
      </c>
      <c r="E901" s="114" t="s">
        <v>62</v>
      </c>
      <c r="F901" s="115">
        <v>986927</v>
      </c>
      <c r="G901" s="116">
        <v>478000</v>
      </c>
      <c r="H901" s="114" t="s">
        <v>65</v>
      </c>
      <c r="I901" s="114" t="s">
        <v>119</v>
      </c>
      <c r="J901" s="117">
        <v>44743</v>
      </c>
    </row>
    <row r="902" spans="1:10" ht="14.4">
      <c r="A902" s="114" t="s">
        <v>80</v>
      </c>
      <c r="B902" s="114" t="s">
        <v>4729</v>
      </c>
      <c r="C902" s="114" t="s">
        <v>82</v>
      </c>
      <c r="D902" s="114" t="s">
        <v>108</v>
      </c>
      <c r="E902" s="114" t="s">
        <v>93</v>
      </c>
      <c r="F902" s="115">
        <v>980271</v>
      </c>
      <c r="G902" s="116">
        <v>495000</v>
      </c>
      <c r="H902" s="114" t="s">
        <v>65</v>
      </c>
      <c r="I902" s="114" t="s">
        <v>119</v>
      </c>
      <c r="J902" s="117">
        <v>44586</v>
      </c>
    </row>
    <row r="903" spans="1:10" ht="14.4">
      <c r="A903" s="114" t="s">
        <v>80</v>
      </c>
      <c r="B903" s="114" t="s">
        <v>4729</v>
      </c>
      <c r="C903" s="114" t="s">
        <v>82</v>
      </c>
      <c r="D903" s="114" t="s">
        <v>108</v>
      </c>
      <c r="E903" s="114" t="s">
        <v>62</v>
      </c>
      <c r="F903" s="115">
        <v>982118</v>
      </c>
      <c r="G903" s="116">
        <v>324999</v>
      </c>
      <c r="H903" s="114" t="s">
        <v>65</v>
      </c>
      <c r="I903" s="114" t="s">
        <v>119</v>
      </c>
      <c r="J903" s="117">
        <v>44627</v>
      </c>
    </row>
    <row r="904" spans="1:10" ht="14.4">
      <c r="A904" s="114" t="s">
        <v>80</v>
      </c>
      <c r="B904" s="114" t="s">
        <v>4729</v>
      </c>
      <c r="C904" s="114" t="s">
        <v>103</v>
      </c>
      <c r="D904" s="114" t="s">
        <v>1250</v>
      </c>
      <c r="E904" s="114" t="s">
        <v>62</v>
      </c>
      <c r="F904" s="115">
        <v>986914</v>
      </c>
      <c r="G904" s="116">
        <v>502425</v>
      </c>
      <c r="H904" s="114" t="s">
        <v>65</v>
      </c>
      <c r="I904" s="114" t="s">
        <v>119</v>
      </c>
      <c r="J904" s="117">
        <v>44742</v>
      </c>
    </row>
    <row r="905" spans="1:10" ht="14.4">
      <c r="A905" s="114" t="s">
        <v>80</v>
      </c>
      <c r="B905" s="114" t="s">
        <v>4729</v>
      </c>
      <c r="C905" s="114" t="s">
        <v>82</v>
      </c>
      <c r="D905" s="114" t="s">
        <v>108</v>
      </c>
      <c r="E905" s="114" t="s">
        <v>62</v>
      </c>
      <c r="F905" s="115">
        <v>980278</v>
      </c>
      <c r="G905" s="116">
        <v>420000</v>
      </c>
      <c r="H905" s="114" t="s">
        <v>119</v>
      </c>
      <c r="I905" s="114" t="s">
        <v>119</v>
      </c>
      <c r="J905" s="117">
        <v>44586</v>
      </c>
    </row>
    <row r="906" spans="1:10" ht="14.4">
      <c r="A906" s="114" t="s">
        <v>80</v>
      </c>
      <c r="B906" s="114" t="s">
        <v>4729</v>
      </c>
      <c r="C906" s="114" t="s">
        <v>103</v>
      </c>
      <c r="D906" s="114" t="s">
        <v>1250</v>
      </c>
      <c r="E906" s="114" t="s">
        <v>62</v>
      </c>
      <c r="F906" s="115">
        <v>986912</v>
      </c>
      <c r="G906" s="116">
        <v>454000</v>
      </c>
      <c r="H906" s="114" t="s">
        <v>65</v>
      </c>
      <c r="I906" s="114" t="s">
        <v>119</v>
      </c>
      <c r="J906" s="117">
        <v>44742</v>
      </c>
    </row>
    <row r="907" spans="1:10" ht="14.4">
      <c r="A907" s="114" t="s">
        <v>80</v>
      </c>
      <c r="B907" s="114" t="s">
        <v>4729</v>
      </c>
      <c r="C907" s="114" t="s">
        <v>82</v>
      </c>
      <c r="D907" s="114" t="s">
        <v>83</v>
      </c>
      <c r="E907" s="114" t="s">
        <v>62</v>
      </c>
      <c r="F907" s="115">
        <v>982070</v>
      </c>
      <c r="G907" s="116">
        <v>435000</v>
      </c>
      <c r="H907" s="114" t="s">
        <v>65</v>
      </c>
      <c r="I907" s="114" t="s">
        <v>119</v>
      </c>
      <c r="J907" s="117">
        <v>44624</v>
      </c>
    </row>
    <row r="908" spans="1:10" ht="14.4">
      <c r="A908" s="114" t="s">
        <v>80</v>
      </c>
      <c r="B908" s="114" t="s">
        <v>4729</v>
      </c>
      <c r="C908" s="114" t="s">
        <v>82</v>
      </c>
      <c r="D908" s="114" t="s">
        <v>108</v>
      </c>
      <c r="E908" s="114" t="s">
        <v>62</v>
      </c>
      <c r="F908" s="115">
        <v>980299</v>
      </c>
      <c r="G908" s="116">
        <v>640000</v>
      </c>
      <c r="H908" s="114" t="s">
        <v>65</v>
      </c>
      <c r="I908" s="114" t="s">
        <v>119</v>
      </c>
      <c r="J908" s="117">
        <v>44586</v>
      </c>
    </row>
    <row r="909" spans="1:10" ht="14.4">
      <c r="A909" s="114" t="s">
        <v>80</v>
      </c>
      <c r="B909" s="114" t="s">
        <v>4729</v>
      </c>
      <c r="C909" s="114" t="s">
        <v>82</v>
      </c>
      <c r="D909" s="114" t="s">
        <v>83</v>
      </c>
      <c r="E909" s="114" t="s">
        <v>62</v>
      </c>
      <c r="F909" s="115">
        <v>982043</v>
      </c>
      <c r="G909" s="116">
        <v>1226000</v>
      </c>
      <c r="H909" s="114" t="s">
        <v>65</v>
      </c>
      <c r="I909" s="114" t="s">
        <v>119</v>
      </c>
      <c r="J909" s="117">
        <v>44623</v>
      </c>
    </row>
    <row r="910" spans="1:10" ht="14.4">
      <c r="A910" s="114" t="s">
        <v>80</v>
      </c>
      <c r="B910" s="114" t="s">
        <v>4729</v>
      </c>
      <c r="C910" s="114" t="s">
        <v>82</v>
      </c>
      <c r="D910" s="114" t="s">
        <v>83</v>
      </c>
      <c r="E910" s="114" t="s">
        <v>62</v>
      </c>
      <c r="F910" s="115">
        <v>987605</v>
      </c>
      <c r="G910" s="116">
        <v>1700000</v>
      </c>
      <c r="H910" s="114" t="s">
        <v>65</v>
      </c>
      <c r="I910" s="114" t="s">
        <v>119</v>
      </c>
      <c r="J910" s="117">
        <v>44761</v>
      </c>
    </row>
    <row r="911" spans="1:10" ht="14.4">
      <c r="A911" s="114" t="s">
        <v>80</v>
      </c>
      <c r="B911" s="114" t="s">
        <v>4729</v>
      </c>
      <c r="C911" s="114" t="s">
        <v>76</v>
      </c>
      <c r="D911" s="114" t="s">
        <v>137</v>
      </c>
      <c r="E911" s="114" t="s">
        <v>62</v>
      </c>
      <c r="F911" s="115">
        <v>982033</v>
      </c>
      <c r="G911" s="116">
        <v>506500</v>
      </c>
      <c r="H911" s="114" t="s">
        <v>65</v>
      </c>
      <c r="I911" s="114" t="s">
        <v>119</v>
      </c>
      <c r="J911" s="117">
        <v>44623</v>
      </c>
    </row>
    <row r="912" spans="1:10" ht="14.4">
      <c r="A912" s="114" t="s">
        <v>80</v>
      </c>
      <c r="B912" s="114" t="s">
        <v>4729</v>
      </c>
      <c r="C912" s="114" t="s">
        <v>868</v>
      </c>
      <c r="D912" s="114" t="s">
        <v>869</v>
      </c>
      <c r="E912" s="114" t="s">
        <v>307</v>
      </c>
      <c r="F912" s="115">
        <v>980008</v>
      </c>
      <c r="G912" s="116">
        <v>535000</v>
      </c>
      <c r="H912" s="114" t="s">
        <v>65</v>
      </c>
      <c r="I912" s="114" t="s">
        <v>119</v>
      </c>
      <c r="J912" s="117">
        <v>44580</v>
      </c>
    </row>
    <row r="913" spans="1:10" ht="14.4">
      <c r="A913" s="114" t="s">
        <v>80</v>
      </c>
      <c r="B913" s="114" t="s">
        <v>4729</v>
      </c>
      <c r="C913" s="114" t="s">
        <v>82</v>
      </c>
      <c r="D913" s="114" t="s">
        <v>108</v>
      </c>
      <c r="E913" s="114" t="s">
        <v>62</v>
      </c>
      <c r="F913" s="115">
        <v>985758</v>
      </c>
      <c r="G913" s="116">
        <v>715000</v>
      </c>
      <c r="H913" s="114" t="s">
        <v>65</v>
      </c>
      <c r="I913" s="114" t="s">
        <v>119</v>
      </c>
      <c r="J913" s="117">
        <v>44713</v>
      </c>
    </row>
    <row r="914" spans="1:10" ht="14.4">
      <c r="A914" s="114" t="s">
        <v>80</v>
      </c>
      <c r="B914" s="114" t="s">
        <v>4729</v>
      </c>
      <c r="C914" s="114" t="s">
        <v>82</v>
      </c>
      <c r="D914" s="114" t="s">
        <v>108</v>
      </c>
      <c r="E914" s="114" t="s">
        <v>307</v>
      </c>
      <c r="F914" s="115">
        <v>986872</v>
      </c>
      <c r="G914" s="116">
        <v>440000</v>
      </c>
      <c r="H914" s="114" t="s">
        <v>65</v>
      </c>
      <c r="I914" s="114" t="s">
        <v>119</v>
      </c>
      <c r="J914" s="117">
        <v>44742</v>
      </c>
    </row>
    <row r="915" spans="1:10" ht="14.4">
      <c r="A915" s="114" t="s">
        <v>80</v>
      </c>
      <c r="B915" s="114" t="s">
        <v>4729</v>
      </c>
      <c r="C915" s="114" t="s">
        <v>82</v>
      </c>
      <c r="D915" s="114" t="s">
        <v>108</v>
      </c>
      <c r="E915" s="114" t="s">
        <v>294</v>
      </c>
      <c r="F915" s="115">
        <v>984501</v>
      </c>
      <c r="G915" s="116">
        <v>545000</v>
      </c>
      <c r="H915" s="114" t="s">
        <v>65</v>
      </c>
      <c r="I915" s="114" t="s">
        <v>119</v>
      </c>
      <c r="J915" s="117">
        <v>44684</v>
      </c>
    </row>
    <row r="916" spans="1:10" ht="14.4">
      <c r="A916" s="114" t="s">
        <v>80</v>
      </c>
      <c r="B916" s="114" t="s">
        <v>4729</v>
      </c>
      <c r="C916" s="114" t="s">
        <v>82</v>
      </c>
      <c r="D916" s="114" t="s">
        <v>83</v>
      </c>
      <c r="E916" s="114" t="s">
        <v>62</v>
      </c>
      <c r="F916" s="115">
        <v>986869</v>
      </c>
      <c r="G916" s="116">
        <v>521000</v>
      </c>
      <c r="H916" s="114" t="s">
        <v>65</v>
      </c>
      <c r="I916" s="114" t="s">
        <v>119</v>
      </c>
      <c r="J916" s="117">
        <v>44742</v>
      </c>
    </row>
    <row r="917" spans="1:10" ht="14.4">
      <c r="A917" s="114" t="s">
        <v>80</v>
      </c>
      <c r="B917" s="114" t="s">
        <v>4729</v>
      </c>
      <c r="C917" s="114" t="s">
        <v>82</v>
      </c>
      <c r="D917" s="114" t="s">
        <v>83</v>
      </c>
      <c r="E917" s="114" t="s">
        <v>62</v>
      </c>
      <c r="F917" s="115">
        <v>986866</v>
      </c>
      <c r="G917" s="116">
        <v>664900</v>
      </c>
      <c r="H917" s="114" t="s">
        <v>65</v>
      </c>
      <c r="I917" s="114" t="s">
        <v>119</v>
      </c>
      <c r="J917" s="117">
        <v>44742</v>
      </c>
    </row>
    <row r="918" spans="1:10" ht="14.4">
      <c r="A918" s="114" t="s">
        <v>80</v>
      </c>
      <c r="B918" s="114" t="s">
        <v>4729</v>
      </c>
      <c r="C918" s="114" t="s">
        <v>82</v>
      </c>
      <c r="D918" s="114" t="s">
        <v>108</v>
      </c>
      <c r="E918" s="114" t="s">
        <v>62</v>
      </c>
      <c r="F918" s="115">
        <v>986864</v>
      </c>
      <c r="G918" s="116">
        <v>550000</v>
      </c>
      <c r="H918" s="114" t="s">
        <v>65</v>
      </c>
      <c r="I918" s="114" t="s">
        <v>119</v>
      </c>
      <c r="J918" s="117">
        <v>44742</v>
      </c>
    </row>
    <row r="919" spans="1:10" ht="14.4">
      <c r="A919" s="114" t="s">
        <v>80</v>
      </c>
      <c r="B919" s="114" t="s">
        <v>4729</v>
      </c>
      <c r="C919" s="114" t="s">
        <v>76</v>
      </c>
      <c r="D919" s="114" t="s">
        <v>260</v>
      </c>
      <c r="E919" s="114" t="s">
        <v>62</v>
      </c>
      <c r="F919" s="115">
        <v>983058</v>
      </c>
      <c r="G919" s="116">
        <v>685000</v>
      </c>
      <c r="H919" s="114" t="s">
        <v>65</v>
      </c>
      <c r="I919" s="114" t="s">
        <v>119</v>
      </c>
      <c r="J919" s="117">
        <v>44649</v>
      </c>
    </row>
    <row r="920" spans="1:10" ht="14.4">
      <c r="A920" s="114" t="s">
        <v>80</v>
      </c>
      <c r="B920" s="114" t="s">
        <v>4729</v>
      </c>
      <c r="C920" s="114" t="s">
        <v>82</v>
      </c>
      <c r="D920" s="114" t="s">
        <v>166</v>
      </c>
      <c r="E920" s="114" t="s">
        <v>62</v>
      </c>
      <c r="F920" s="115">
        <v>987962</v>
      </c>
      <c r="G920" s="116">
        <v>1100000</v>
      </c>
      <c r="H920" s="114" t="s">
        <v>65</v>
      </c>
      <c r="I920" s="114" t="s">
        <v>119</v>
      </c>
      <c r="J920" s="117">
        <v>44771</v>
      </c>
    </row>
    <row r="921" spans="1:10" ht="14.4">
      <c r="A921" s="114" t="s">
        <v>80</v>
      </c>
      <c r="B921" s="114" t="s">
        <v>4729</v>
      </c>
      <c r="C921" s="114" t="s">
        <v>868</v>
      </c>
      <c r="D921" s="114" t="s">
        <v>869</v>
      </c>
      <c r="E921" s="114" t="s">
        <v>62</v>
      </c>
      <c r="F921" s="115">
        <v>979928</v>
      </c>
      <c r="G921" s="116">
        <v>390000</v>
      </c>
      <c r="H921" s="114" t="s">
        <v>65</v>
      </c>
      <c r="I921" s="114" t="s">
        <v>119</v>
      </c>
      <c r="J921" s="117">
        <v>44579</v>
      </c>
    </row>
    <row r="922" spans="1:10" ht="14.4">
      <c r="A922" s="114" t="s">
        <v>80</v>
      </c>
      <c r="B922" s="114" t="s">
        <v>4729</v>
      </c>
      <c r="C922" s="114" t="s">
        <v>82</v>
      </c>
      <c r="D922" s="114" t="s">
        <v>83</v>
      </c>
      <c r="E922" s="114" t="s">
        <v>62</v>
      </c>
      <c r="F922" s="115">
        <v>987968</v>
      </c>
      <c r="G922" s="116">
        <v>532000</v>
      </c>
      <c r="H922" s="114" t="s">
        <v>65</v>
      </c>
      <c r="I922" s="114" t="s">
        <v>119</v>
      </c>
      <c r="J922" s="117">
        <v>44771</v>
      </c>
    </row>
    <row r="923" spans="1:10" ht="14.4">
      <c r="A923" s="114" t="s">
        <v>80</v>
      </c>
      <c r="B923" s="114" t="s">
        <v>4729</v>
      </c>
      <c r="C923" s="114" t="s">
        <v>82</v>
      </c>
      <c r="D923" s="114" t="s">
        <v>108</v>
      </c>
      <c r="E923" s="114" t="s">
        <v>62</v>
      </c>
      <c r="F923" s="115">
        <v>987976</v>
      </c>
      <c r="G923" s="116">
        <v>730000</v>
      </c>
      <c r="H923" s="114" t="s">
        <v>119</v>
      </c>
      <c r="I923" s="114" t="s">
        <v>119</v>
      </c>
      <c r="J923" s="117">
        <v>44771</v>
      </c>
    </row>
    <row r="924" spans="1:10" ht="14.4">
      <c r="A924" s="114" t="s">
        <v>80</v>
      </c>
      <c r="B924" s="114" t="s">
        <v>4729</v>
      </c>
      <c r="C924" s="114" t="s">
        <v>82</v>
      </c>
      <c r="D924" s="114" t="s">
        <v>83</v>
      </c>
      <c r="E924" s="114" t="s">
        <v>62</v>
      </c>
      <c r="F924" s="115">
        <v>987615</v>
      </c>
      <c r="G924" s="116">
        <v>875000</v>
      </c>
      <c r="H924" s="114" t="s">
        <v>65</v>
      </c>
      <c r="I924" s="114" t="s">
        <v>119</v>
      </c>
      <c r="J924" s="117">
        <v>44761</v>
      </c>
    </row>
    <row r="925" spans="1:10" ht="14.4">
      <c r="A925" s="114" t="s">
        <v>80</v>
      </c>
      <c r="B925" s="114" t="s">
        <v>4729</v>
      </c>
      <c r="C925" s="114" t="s">
        <v>82</v>
      </c>
      <c r="D925" s="114" t="s">
        <v>108</v>
      </c>
      <c r="E925" s="114" t="s">
        <v>93</v>
      </c>
      <c r="F925" s="115">
        <v>986902</v>
      </c>
      <c r="G925" s="116">
        <v>49500</v>
      </c>
      <c r="H925" s="114" t="s">
        <v>65</v>
      </c>
      <c r="I925" s="114" t="s">
        <v>119</v>
      </c>
      <c r="J925" s="117">
        <v>44742</v>
      </c>
    </row>
    <row r="926" spans="1:10" ht="14.4">
      <c r="A926" s="114" t="s">
        <v>80</v>
      </c>
      <c r="B926" s="114" t="s">
        <v>4729</v>
      </c>
      <c r="C926" s="114" t="s">
        <v>82</v>
      </c>
      <c r="D926" s="114" t="s">
        <v>108</v>
      </c>
      <c r="E926" s="114" t="s">
        <v>62</v>
      </c>
      <c r="F926" s="115">
        <v>981136</v>
      </c>
      <c r="G926" s="116">
        <v>415000</v>
      </c>
      <c r="H926" s="114" t="s">
        <v>119</v>
      </c>
      <c r="I926" s="114" t="s">
        <v>119</v>
      </c>
      <c r="J926" s="117">
        <v>44606</v>
      </c>
    </row>
    <row r="927" spans="1:10" ht="14.4">
      <c r="A927" s="114" t="s">
        <v>80</v>
      </c>
      <c r="B927" s="114" t="s">
        <v>4729</v>
      </c>
      <c r="C927" s="114" t="s">
        <v>82</v>
      </c>
      <c r="D927" s="114" t="s">
        <v>83</v>
      </c>
      <c r="E927" s="114" t="s">
        <v>62</v>
      </c>
      <c r="F927" s="115">
        <v>983029</v>
      </c>
      <c r="G927" s="116">
        <v>720000</v>
      </c>
      <c r="H927" s="114" t="s">
        <v>65</v>
      </c>
      <c r="I927" s="114" t="s">
        <v>119</v>
      </c>
      <c r="J927" s="117">
        <v>44648</v>
      </c>
    </row>
    <row r="928" spans="1:10" ht="14.4">
      <c r="A928" s="114" t="s">
        <v>80</v>
      </c>
      <c r="B928" s="114" t="s">
        <v>4729</v>
      </c>
      <c r="C928" s="114" t="s">
        <v>82</v>
      </c>
      <c r="D928" s="114" t="s">
        <v>108</v>
      </c>
      <c r="E928" s="114" t="s">
        <v>62</v>
      </c>
      <c r="F928" s="115">
        <v>983148</v>
      </c>
      <c r="G928" s="116">
        <v>720000</v>
      </c>
      <c r="H928" s="114" t="s">
        <v>119</v>
      </c>
      <c r="I928" s="114" t="s">
        <v>119</v>
      </c>
      <c r="J928" s="117">
        <v>44650</v>
      </c>
    </row>
    <row r="929" spans="1:10" ht="14.4">
      <c r="A929" s="114" t="s">
        <v>80</v>
      </c>
      <c r="B929" s="114" t="s">
        <v>4729</v>
      </c>
      <c r="C929" s="114" t="s">
        <v>76</v>
      </c>
      <c r="D929" s="114" t="s">
        <v>137</v>
      </c>
      <c r="E929" s="114" t="s">
        <v>294</v>
      </c>
      <c r="F929" s="115">
        <v>983062</v>
      </c>
      <c r="G929" s="116">
        <v>1010000</v>
      </c>
      <c r="H929" s="114" t="s">
        <v>65</v>
      </c>
      <c r="I929" s="114" t="s">
        <v>119</v>
      </c>
      <c r="J929" s="117">
        <v>44649</v>
      </c>
    </row>
    <row r="930" spans="1:10" ht="14.4">
      <c r="A930" s="114" t="s">
        <v>80</v>
      </c>
      <c r="B930" s="114" t="s">
        <v>4729</v>
      </c>
      <c r="C930" s="114" t="s">
        <v>103</v>
      </c>
      <c r="D930" s="114" t="s">
        <v>842</v>
      </c>
      <c r="E930" s="114" t="s">
        <v>62</v>
      </c>
      <c r="F930" s="115">
        <v>983165</v>
      </c>
      <c r="G930" s="116">
        <v>680000</v>
      </c>
      <c r="H930" s="114" t="s">
        <v>65</v>
      </c>
      <c r="I930" s="114" t="s">
        <v>119</v>
      </c>
      <c r="J930" s="117">
        <v>44650</v>
      </c>
    </row>
    <row r="931" spans="1:10" ht="14.4">
      <c r="A931" s="114" t="s">
        <v>80</v>
      </c>
      <c r="B931" s="114" t="s">
        <v>4729</v>
      </c>
      <c r="C931" s="114" t="s">
        <v>76</v>
      </c>
      <c r="D931" s="114" t="s">
        <v>260</v>
      </c>
      <c r="E931" s="114" t="s">
        <v>93</v>
      </c>
      <c r="F931" s="115">
        <v>983181</v>
      </c>
      <c r="G931" s="116">
        <v>129900</v>
      </c>
      <c r="H931" s="114" t="s">
        <v>65</v>
      </c>
      <c r="I931" s="114" t="s">
        <v>119</v>
      </c>
      <c r="J931" s="117">
        <v>44651</v>
      </c>
    </row>
    <row r="932" spans="1:10" ht="14.4">
      <c r="A932" s="114" t="s">
        <v>80</v>
      </c>
      <c r="B932" s="114" t="s">
        <v>4729</v>
      </c>
      <c r="C932" s="114" t="s">
        <v>82</v>
      </c>
      <c r="D932" s="114" t="s">
        <v>108</v>
      </c>
      <c r="E932" s="114" t="s">
        <v>62</v>
      </c>
      <c r="F932" s="115">
        <v>984351</v>
      </c>
      <c r="G932" s="116">
        <v>499950</v>
      </c>
      <c r="H932" s="114" t="s">
        <v>65</v>
      </c>
      <c r="I932" s="114" t="s">
        <v>119</v>
      </c>
      <c r="J932" s="117">
        <v>44680</v>
      </c>
    </row>
    <row r="933" spans="1:10" ht="14.4">
      <c r="A933" s="114" t="s">
        <v>80</v>
      </c>
      <c r="B933" s="114" t="s">
        <v>4729</v>
      </c>
      <c r="C933" s="114" t="s">
        <v>82</v>
      </c>
      <c r="D933" s="114" t="s">
        <v>108</v>
      </c>
      <c r="E933" s="114" t="s">
        <v>62</v>
      </c>
      <c r="F933" s="115">
        <v>983103</v>
      </c>
      <c r="G933" s="116">
        <v>449000</v>
      </c>
      <c r="H933" s="114" t="s">
        <v>119</v>
      </c>
      <c r="I933" s="114" t="s">
        <v>119</v>
      </c>
      <c r="J933" s="117">
        <v>44650</v>
      </c>
    </row>
    <row r="934" spans="1:10" ht="14.4">
      <c r="A934" s="114" t="s">
        <v>80</v>
      </c>
      <c r="B934" s="114" t="s">
        <v>4729</v>
      </c>
      <c r="C934" s="114" t="s">
        <v>76</v>
      </c>
      <c r="D934" s="114" t="s">
        <v>260</v>
      </c>
      <c r="E934" s="114" t="s">
        <v>93</v>
      </c>
      <c r="F934" s="115">
        <v>984361</v>
      </c>
      <c r="G934" s="116">
        <v>85000</v>
      </c>
      <c r="H934" s="114" t="s">
        <v>65</v>
      </c>
      <c r="I934" s="114" t="s">
        <v>119</v>
      </c>
      <c r="J934" s="117">
        <v>44680</v>
      </c>
    </row>
    <row r="935" spans="1:10" ht="14.4">
      <c r="A935" s="114" t="s">
        <v>80</v>
      </c>
      <c r="B935" s="114" t="s">
        <v>4729</v>
      </c>
      <c r="C935" s="114" t="s">
        <v>82</v>
      </c>
      <c r="D935" s="114" t="s">
        <v>83</v>
      </c>
      <c r="E935" s="114" t="s">
        <v>62</v>
      </c>
      <c r="F935" s="115">
        <v>983089</v>
      </c>
      <c r="G935" s="116">
        <v>1875000</v>
      </c>
      <c r="H935" s="114" t="s">
        <v>65</v>
      </c>
      <c r="I935" s="114" t="s">
        <v>119</v>
      </c>
      <c r="J935" s="117">
        <v>44649</v>
      </c>
    </row>
    <row r="936" spans="1:10" ht="14.4">
      <c r="A936" s="114" t="s">
        <v>80</v>
      </c>
      <c r="B936" s="114" t="s">
        <v>4729</v>
      </c>
      <c r="C936" s="114" t="s">
        <v>82</v>
      </c>
      <c r="D936" s="114" t="s">
        <v>108</v>
      </c>
      <c r="E936" s="114" t="s">
        <v>62</v>
      </c>
      <c r="F936" s="115">
        <v>983195</v>
      </c>
      <c r="G936" s="116">
        <v>777729</v>
      </c>
      <c r="H936" s="114" t="s">
        <v>119</v>
      </c>
      <c r="I936" s="114" t="s">
        <v>119</v>
      </c>
      <c r="J936" s="117">
        <v>44651</v>
      </c>
    </row>
    <row r="937" spans="1:10" ht="14.4">
      <c r="A937" s="114" t="s">
        <v>80</v>
      </c>
      <c r="B937" s="114" t="s">
        <v>4729</v>
      </c>
      <c r="C937" s="114" t="s">
        <v>82</v>
      </c>
      <c r="D937" s="114" t="s">
        <v>83</v>
      </c>
      <c r="E937" s="114" t="s">
        <v>93</v>
      </c>
      <c r="F937" s="115">
        <v>983085</v>
      </c>
      <c r="G937" s="116">
        <v>44000</v>
      </c>
      <c r="H937" s="114" t="s">
        <v>65</v>
      </c>
      <c r="I937" s="114" t="s">
        <v>119</v>
      </c>
      <c r="J937" s="117">
        <v>44649</v>
      </c>
    </row>
    <row r="938" spans="1:10" ht="14.4">
      <c r="A938" s="114" t="s">
        <v>80</v>
      </c>
      <c r="B938" s="114" t="s">
        <v>4729</v>
      </c>
      <c r="C938" s="114" t="s">
        <v>82</v>
      </c>
      <c r="D938" s="114" t="s">
        <v>108</v>
      </c>
      <c r="E938" s="114" t="s">
        <v>62</v>
      </c>
      <c r="F938" s="115">
        <v>983199</v>
      </c>
      <c r="G938" s="116">
        <v>425000</v>
      </c>
      <c r="H938" s="114" t="s">
        <v>65</v>
      </c>
      <c r="I938" s="114" t="s">
        <v>119</v>
      </c>
      <c r="J938" s="117">
        <v>44651</v>
      </c>
    </row>
    <row r="939" spans="1:10" ht="14.4">
      <c r="A939" s="114" t="s">
        <v>80</v>
      </c>
      <c r="B939" s="114" t="s">
        <v>4729</v>
      </c>
      <c r="C939" s="114" t="s">
        <v>82</v>
      </c>
      <c r="D939" s="114" t="s">
        <v>108</v>
      </c>
      <c r="E939" s="114" t="s">
        <v>62</v>
      </c>
      <c r="F939" s="115">
        <v>984449</v>
      </c>
      <c r="G939" s="116">
        <v>741453</v>
      </c>
      <c r="H939" s="114" t="s">
        <v>65</v>
      </c>
      <c r="I939" s="114" t="s">
        <v>119</v>
      </c>
      <c r="J939" s="117">
        <v>44683</v>
      </c>
    </row>
    <row r="940" spans="1:10" ht="14.4">
      <c r="A940" s="114" t="s">
        <v>80</v>
      </c>
      <c r="B940" s="114" t="s">
        <v>4729</v>
      </c>
      <c r="C940" s="114" t="s">
        <v>82</v>
      </c>
      <c r="D940" s="114" t="s">
        <v>108</v>
      </c>
      <c r="E940" s="114" t="s">
        <v>62</v>
      </c>
      <c r="F940" s="115">
        <v>981132</v>
      </c>
      <c r="G940" s="116">
        <v>415000</v>
      </c>
      <c r="H940" s="114" t="s">
        <v>119</v>
      </c>
      <c r="I940" s="114" t="s">
        <v>119</v>
      </c>
      <c r="J940" s="117">
        <v>44606</v>
      </c>
    </row>
    <row r="941" spans="1:10" ht="14.4">
      <c r="A941" s="114" t="s">
        <v>80</v>
      </c>
      <c r="B941" s="114" t="s">
        <v>4729</v>
      </c>
      <c r="C941" s="114" t="s">
        <v>82</v>
      </c>
      <c r="D941" s="114" t="s">
        <v>83</v>
      </c>
      <c r="E941" s="114" t="s">
        <v>93</v>
      </c>
      <c r="F941" s="115">
        <v>980185</v>
      </c>
      <c r="G941" s="116">
        <v>94900</v>
      </c>
      <c r="H941" s="114" t="s">
        <v>65</v>
      </c>
      <c r="I941" s="114" t="s">
        <v>119</v>
      </c>
      <c r="J941" s="117">
        <v>44585</v>
      </c>
    </row>
    <row r="942" spans="1:10" ht="14.4">
      <c r="A942" s="114" t="s">
        <v>80</v>
      </c>
      <c r="B942" s="114" t="s">
        <v>4729</v>
      </c>
      <c r="C942" s="114" t="s">
        <v>82</v>
      </c>
      <c r="D942" s="114" t="s">
        <v>108</v>
      </c>
      <c r="E942" s="114" t="s">
        <v>62</v>
      </c>
      <c r="F942" s="115">
        <v>982828</v>
      </c>
      <c r="G942" s="116">
        <v>420000</v>
      </c>
      <c r="H942" s="114" t="s">
        <v>119</v>
      </c>
      <c r="I942" s="114" t="s">
        <v>119</v>
      </c>
      <c r="J942" s="117">
        <v>44642</v>
      </c>
    </row>
    <row r="943" spans="1:10" ht="14.4">
      <c r="A943" s="114" t="s">
        <v>80</v>
      </c>
      <c r="B943" s="114" t="s">
        <v>4729</v>
      </c>
      <c r="C943" s="114" t="s">
        <v>82</v>
      </c>
      <c r="D943" s="114" t="s">
        <v>108</v>
      </c>
      <c r="E943" s="114" t="s">
        <v>62</v>
      </c>
      <c r="F943" s="115">
        <v>982763</v>
      </c>
      <c r="G943" s="116">
        <v>469000</v>
      </c>
      <c r="H943" s="114" t="s">
        <v>119</v>
      </c>
      <c r="I943" s="114" t="s">
        <v>119</v>
      </c>
      <c r="J943" s="117">
        <v>44641</v>
      </c>
    </row>
    <row r="944" spans="1:10" ht="14.4">
      <c r="A944" s="114" t="s">
        <v>80</v>
      </c>
      <c r="B944" s="114" t="s">
        <v>4729</v>
      </c>
      <c r="C944" s="114" t="s">
        <v>76</v>
      </c>
      <c r="D944" s="114" t="s">
        <v>137</v>
      </c>
      <c r="E944" s="114" t="s">
        <v>62</v>
      </c>
      <c r="F944" s="115">
        <v>981199</v>
      </c>
      <c r="G944" s="116">
        <v>440000</v>
      </c>
      <c r="H944" s="114" t="s">
        <v>65</v>
      </c>
      <c r="I944" s="114" t="s">
        <v>119</v>
      </c>
      <c r="J944" s="117">
        <v>44607</v>
      </c>
    </row>
    <row r="945" spans="1:10" ht="14.4">
      <c r="A945" s="114" t="s">
        <v>80</v>
      </c>
      <c r="B945" s="114" t="s">
        <v>4729</v>
      </c>
      <c r="C945" s="114" t="s">
        <v>76</v>
      </c>
      <c r="D945" s="114" t="s">
        <v>137</v>
      </c>
      <c r="E945" s="114" t="s">
        <v>62</v>
      </c>
      <c r="F945" s="115">
        <v>981226</v>
      </c>
      <c r="G945" s="116">
        <v>600000</v>
      </c>
      <c r="H945" s="114" t="s">
        <v>65</v>
      </c>
      <c r="I945" s="114" t="s">
        <v>119</v>
      </c>
      <c r="J945" s="117">
        <v>44607</v>
      </c>
    </row>
    <row r="946" spans="1:10" ht="14.4">
      <c r="A946" s="114" t="s">
        <v>80</v>
      </c>
      <c r="B946" s="114" t="s">
        <v>4729</v>
      </c>
      <c r="C946" s="114" t="s">
        <v>82</v>
      </c>
      <c r="D946" s="114" t="s">
        <v>108</v>
      </c>
      <c r="E946" s="114" t="s">
        <v>62</v>
      </c>
      <c r="F946" s="115">
        <v>987751</v>
      </c>
      <c r="G946" s="116">
        <v>925000</v>
      </c>
      <c r="H946" s="114" t="s">
        <v>119</v>
      </c>
      <c r="I946" s="114" t="s">
        <v>119</v>
      </c>
      <c r="J946" s="117">
        <v>44764</v>
      </c>
    </row>
    <row r="947" spans="1:10" ht="14.4">
      <c r="A947" s="114" t="s">
        <v>80</v>
      </c>
      <c r="B947" s="114" t="s">
        <v>4729</v>
      </c>
      <c r="C947" s="114" t="s">
        <v>76</v>
      </c>
      <c r="D947" s="114" t="s">
        <v>137</v>
      </c>
      <c r="E947" s="114" t="s">
        <v>62</v>
      </c>
      <c r="F947" s="115">
        <v>987745</v>
      </c>
      <c r="G947" s="116">
        <v>435000</v>
      </c>
      <c r="H947" s="114" t="s">
        <v>65</v>
      </c>
      <c r="I947" s="114" t="s">
        <v>119</v>
      </c>
      <c r="J947" s="117">
        <v>44764</v>
      </c>
    </row>
    <row r="948" spans="1:10" ht="14.4">
      <c r="A948" s="114" t="s">
        <v>80</v>
      </c>
      <c r="B948" s="114" t="s">
        <v>4729</v>
      </c>
      <c r="C948" s="114" t="s">
        <v>82</v>
      </c>
      <c r="D948" s="114" t="s">
        <v>108</v>
      </c>
      <c r="E948" s="114" t="s">
        <v>62</v>
      </c>
      <c r="F948" s="115">
        <v>987741</v>
      </c>
      <c r="G948" s="116">
        <v>650000</v>
      </c>
      <c r="H948" s="114" t="s">
        <v>65</v>
      </c>
      <c r="I948" s="114" t="s">
        <v>119</v>
      </c>
      <c r="J948" s="117">
        <v>44764</v>
      </c>
    </row>
    <row r="949" spans="1:10" ht="14.4">
      <c r="A949" s="114" t="s">
        <v>80</v>
      </c>
      <c r="B949" s="114" t="s">
        <v>4729</v>
      </c>
      <c r="C949" s="114" t="s">
        <v>76</v>
      </c>
      <c r="D949" s="114" t="s">
        <v>260</v>
      </c>
      <c r="E949" s="114" t="s">
        <v>62</v>
      </c>
      <c r="F949" s="115">
        <v>987643</v>
      </c>
      <c r="G949" s="116">
        <v>759000</v>
      </c>
      <c r="H949" s="114" t="s">
        <v>65</v>
      </c>
      <c r="I949" s="114" t="s">
        <v>119</v>
      </c>
      <c r="J949" s="117">
        <v>44762</v>
      </c>
    </row>
    <row r="950" spans="1:10" ht="14.4">
      <c r="A950" s="114" t="s">
        <v>80</v>
      </c>
      <c r="B950" s="114" t="s">
        <v>4729</v>
      </c>
      <c r="C950" s="114" t="s">
        <v>82</v>
      </c>
      <c r="D950" s="114" t="s">
        <v>108</v>
      </c>
      <c r="E950" s="114" t="s">
        <v>62</v>
      </c>
      <c r="F950" s="115">
        <v>987626</v>
      </c>
      <c r="G950" s="116">
        <v>449900</v>
      </c>
      <c r="H950" s="114" t="s">
        <v>65</v>
      </c>
      <c r="I950" s="114" t="s">
        <v>119</v>
      </c>
      <c r="J950" s="117">
        <v>44761</v>
      </c>
    </row>
    <row r="951" spans="1:10" ht="14.4">
      <c r="A951" s="114" t="s">
        <v>80</v>
      </c>
      <c r="B951" s="114" t="s">
        <v>4729</v>
      </c>
      <c r="C951" s="114" t="s">
        <v>82</v>
      </c>
      <c r="D951" s="114" t="s">
        <v>108</v>
      </c>
      <c r="E951" s="114" t="s">
        <v>62</v>
      </c>
      <c r="F951" s="115">
        <v>986981</v>
      </c>
      <c r="G951" s="116">
        <v>546000</v>
      </c>
      <c r="H951" s="114" t="s">
        <v>65</v>
      </c>
      <c r="I951" s="114" t="s">
        <v>119</v>
      </c>
      <c r="J951" s="117">
        <v>44747</v>
      </c>
    </row>
    <row r="952" spans="1:10" ht="14.4">
      <c r="A952" s="114" t="s">
        <v>80</v>
      </c>
      <c r="B952" s="114" t="s">
        <v>4729</v>
      </c>
      <c r="C952" s="114" t="s">
        <v>148</v>
      </c>
      <c r="D952" s="114" t="s">
        <v>1960</v>
      </c>
      <c r="E952" s="114" t="s">
        <v>62</v>
      </c>
      <c r="F952" s="115">
        <v>979952</v>
      </c>
      <c r="G952" s="116">
        <v>1805000</v>
      </c>
      <c r="H952" s="114" t="s">
        <v>65</v>
      </c>
      <c r="I952" s="114" t="s">
        <v>119</v>
      </c>
      <c r="J952" s="117">
        <v>44579</v>
      </c>
    </row>
    <row r="953" spans="1:10" ht="14.4">
      <c r="A953" s="114" t="s">
        <v>80</v>
      </c>
      <c r="B953" s="114" t="s">
        <v>4729</v>
      </c>
      <c r="C953" s="114" t="s">
        <v>82</v>
      </c>
      <c r="D953" s="114" t="s">
        <v>83</v>
      </c>
      <c r="E953" s="114" t="s">
        <v>62</v>
      </c>
      <c r="F953" s="115">
        <v>986971</v>
      </c>
      <c r="G953" s="116">
        <v>1010000</v>
      </c>
      <c r="H953" s="114" t="s">
        <v>65</v>
      </c>
      <c r="I953" s="114" t="s">
        <v>119</v>
      </c>
      <c r="J953" s="117">
        <v>44747</v>
      </c>
    </row>
    <row r="954" spans="1:10" ht="14.4">
      <c r="A954" s="114" t="s">
        <v>80</v>
      </c>
      <c r="B954" s="114" t="s">
        <v>4729</v>
      </c>
      <c r="C954" s="114" t="s">
        <v>82</v>
      </c>
      <c r="D954" s="114" t="s">
        <v>108</v>
      </c>
      <c r="E954" s="114" t="s">
        <v>62</v>
      </c>
      <c r="F954" s="115">
        <v>982003</v>
      </c>
      <c r="G954" s="116">
        <v>850000</v>
      </c>
      <c r="H954" s="114" t="s">
        <v>65</v>
      </c>
      <c r="I954" s="114" t="s">
        <v>119</v>
      </c>
      <c r="J954" s="117">
        <v>44623</v>
      </c>
    </row>
    <row r="955" spans="1:10" ht="14.4">
      <c r="A955" s="114" t="s">
        <v>80</v>
      </c>
      <c r="B955" s="114" t="s">
        <v>4729</v>
      </c>
      <c r="C955" s="114" t="s">
        <v>82</v>
      </c>
      <c r="D955" s="114" t="s">
        <v>108</v>
      </c>
      <c r="E955" s="114" t="s">
        <v>93</v>
      </c>
      <c r="F955" s="115">
        <v>987757</v>
      </c>
      <c r="G955" s="116">
        <v>75000</v>
      </c>
      <c r="H955" s="114" t="s">
        <v>65</v>
      </c>
      <c r="I955" s="114" t="s">
        <v>119</v>
      </c>
      <c r="J955" s="117">
        <v>44764</v>
      </c>
    </row>
    <row r="956" spans="1:10" ht="14.4">
      <c r="A956" s="114" t="s">
        <v>80</v>
      </c>
      <c r="B956" s="114" t="s">
        <v>4729</v>
      </c>
      <c r="C956" s="114" t="s">
        <v>82</v>
      </c>
      <c r="D956" s="114" t="s">
        <v>108</v>
      </c>
      <c r="E956" s="114" t="s">
        <v>62</v>
      </c>
      <c r="F956" s="115">
        <v>989075</v>
      </c>
      <c r="G956" s="116">
        <v>1139000</v>
      </c>
      <c r="H956" s="114" t="s">
        <v>65</v>
      </c>
      <c r="I956" s="114" t="s">
        <v>119</v>
      </c>
      <c r="J956" s="117">
        <v>44804</v>
      </c>
    </row>
    <row r="957" spans="1:10" ht="14.4">
      <c r="A957" s="114" t="s">
        <v>80</v>
      </c>
      <c r="B957" s="114" t="s">
        <v>4729</v>
      </c>
      <c r="C957" s="114" t="s">
        <v>82</v>
      </c>
      <c r="D957" s="114" t="s">
        <v>108</v>
      </c>
      <c r="E957" s="114" t="s">
        <v>62</v>
      </c>
      <c r="F957" s="115">
        <v>985545</v>
      </c>
      <c r="G957" s="116">
        <v>414000</v>
      </c>
      <c r="H957" s="114" t="s">
        <v>119</v>
      </c>
      <c r="I957" s="114" t="s">
        <v>119</v>
      </c>
      <c r="J957" s="117">
        <v>44706</v>
      </c>
    </row>
    <row r="958" spans="1:10" ht="14.4">
      <c r="A958" s="114" t="s">
        <v>80</v>
      </c>
      <c r="B958" s="114" t="s">
        <v>4729</v>
      </c>
      <c r="C958" s="114" t="s">
        <v>76</v>
      </c>
      <c r="D958" s="114" t="s">
        <v>137</v>
      </c>
      <c r="E958" s="114" t="s">
        <v>93</v>
      </c>
      <c r="F958" s="115">
        <v>992917</v>
      </c>
      <c r="G958" s="116">
        <v>2000000</v>
      </c>
      <c r="H958" s="114" t="s">
        <v>65</v>
      </c>
      <c r="I958" s="114" t="s">
        <v>119</v>
      </c>
      <c r="J958" s="117">
        <v>44925</v>
      </c>
    </row>
    <row r="959" spans="1:10" ht="14.4">
      <c r="A959" s="114" t="s">
        <v>80</v>
      </c>
      <c r="B959" s="114" t="s">
        <v>4729</v>
      </c>
      <c r="C959" s="114" t="s">
        <v>82</v>
      </c>
      <c r="D959" s="114" t="s">
        <v>108</v>
      </c>
      <c r="E959" s="114" t="s">
        <v>62</v>
      </c>
      <c r="F959" s="115">
        <v>979547</v>
      </c>
      <c r="G959" s="116">
        <v>475000</v>
      </c>
      <c r="H959" s="114" t="s">
        <v>119</v>
      </c>
      <c r="I959" s="114" t="s">
        <v>119</v>
      </c>
      <c r="J959" s="117">
        <v>44568</v>
      </c>
    </row>
    <row r="960" spans="1:10" ht="14.4">
      <c r="A960" s="114" t="s">
        <v>80</v>
      </c>
      <c r="B960" s="114" t="s">
        <v>4729</v>
      </c>
      <c r="C960" s="114" t="s">
        <v>82</v>
      </c>
      <c r="D960" s="114" t="s">
        <v>108</v>
      </c>
      <c r="E960" s="114" t="s">
        <v>62</v>
      </c>
      <c r="F960" s="115">
        <v>979550</v>
      </c>
      <c r="G960" s="116">
        <v>690000</v>
      </c>
      <c r="H960" s="114" t="s">
        <v>65</v>
      </c>
      <c r="I960" s="114" t="s">
        <v>119</v>
      </c>
      <c r="J960" s="117">
        <v>44568</v>
      </c>
    </row>
    <row r="961" spans="1:10" ht="14.4">
      <c r="A961" s="114" t="s">
        <v>80</v>
      </c>
      <c r="B961" s="114" t="s">
        <v>4729</v>
      </c>
      <c r="C961" s="114" t="s">
        <v>82</v>
      </c>
      <c r="D961" s="114" t="s">
        <v>108</v>
      </c>
      <c r="E961" s="114" t="s">
        <v>62</v>
      </c>
      <c r="F961" s="115">
        <v>981637</v>
      </c>
      <c r="G961" s="116">
        <v>525000</v>
      </c>
      <c r="H961" s="114" t="s">
        <v>65</v>
      </c>
      <c r="I961" s="114" t="s">
        <v>119</v>
      </c>
      <c r="J961" s="117">
        <v>44616</v>
      </c>
    </row>
    <row r="962" spans="1:10" ht="14.4">
      <c r="A962" s="114" t="s">
        <v>80</v>
      </c>
      <c r="B962" s="114" t="s">
        <v>4729</v>
      </c>
      <c r="C962" s="114" t="s">
        <v>82</v>
      </c>
      <c r="D962" s="114" t="s">
        <v>83</v>
      </c>
      <c r="E962" s="114" t="s">
        <v>62</v>
      </c>
      <c r="F962" s="115">
        <v>979557</v>
      </c>
      <c r="G962" s="116">
        <v>189000</v>
      </c>
      <c r="H962" s="114" t="s">
        <v>65</v>
      </c>
      <c r="I962" s="114" t="s">
        <v>119</v>
      </c>
      <c r="J962" s="117">
        <v>44568</v>
      </c>
    </row>
    <row r="963" spans="1:10" ht="14.4">
      <c r="A963" s="114" t="s">
        <v>80</v>
      </c>
      <c r="B963" s="114" t="s">
        <v>4729</v>
      </c>
      <c r="C963" s="114" t="s">
        <v>82</v>
      </c>
      <c r="D963" s="114" t="s">
        <v>108</v>
      </c>
      <c r="E963" s="114" t="s">
        <v>62</v>
      </c>
      <c r="F963" s="115">
        <v>987517</v>
      </c>
      <c r="G963" s="116">
        <v>849000</v>
      </c>
      <c r="H963" s="114" t="s">
        <v>119</v>
      </c>
      <c r="I963" s="114" t="s">
        <v>119</v>
      </c>
      <c r="J963" s="117">
        <v>44757</v>
      </c>
    </row>
    <row r="964" spans="1:10" ht="14.4">
      <c r="A964" s="114" t="s">
        <v>80</v>
      </c>
      <c r="B964" s="114" t="s">
        <v>4729</v>
      </c>
      <c r="C964" s="114" t="s">
        <v>148</v>
      </c>
      <c r="D964" s="114" t="s">
        <v>3649</v>
      </c>
      <c r="E964" s="114" t="s">
        <v>62</v>
      </c>
      <c r="F964" s="115">
        <v>982881</v>
      </c>
      <c r="G964" s="116">
        <v>425000</v>
      </c>
      <c r="H964" s="114" t="s">
        <v>65</v>
      </c>
      <c r="I964" s="114" t="s">
        <v>119</v>
      </c>
      <c r="J964" s="117">
        <v>44643</v>
      </c>
    </row>
    <row r="965" spans="1:10" ht="14.4">
      <c r="A965" s="114" t="s">
        <v>80</v>
      </c>
      <c r="B965" s="114" t="s">
        <v>4729</v>
      </c>
      <c r="C965" s="114" t="s">
        <v>148</v>
      </c>
      <c r="D965" s="114" t="s">
        <v>1960</v>
      </c>
      <c r="E965" s="114" t="s">
        <v>62</v>
      </c>
      <c r="F965" s="115">
        <v>981985</v>
      </c>
      <c r="G965" s="116">
        <v>550000</v>
      </c>
      <c r="H965" s="114" t="s">
        <v>65</v>
      </c>
      <c r="I965" s="114" t="s">
        <v>119</v>
      </c>
      <c r="J965" s="117">
        <v>44622</v>
      </c>
    </row>
    <row r="966" spans="1:10" ht="14.4">
      <c r="A966" s="114" t="s">
        <v>80</v>
      </c>
      <c r="B966" s="114" t="s">
        <v>4729</v>
      </c>
      <c r="C966" s="114" t="s">
        <v>82</v>
      </c>
      <c r="D966" s="114" t="s">
        <v>108</v>
      </c>
      <c r="E966" s="114" t="s">
        <v>93</v>
      </c>
      <c r="F966" s="115">
        <v>982917</v>
      </c>
      <c r="G966" s="116">
        <v>380000</v>
      </c>
      <c r="H966" s="114" t="s">
        <v>65</v>
      </c>
      <c r="I966" s="114" t="s">
        <v>119</v>
      </c>
      <c r="J966" s="117">
        <v>44644</v>
      </c>
    </row>
    <row r="967" spans="1:10" ht="14.4">
      <c r="A967" s="114" t="s">
        <v>80</v>
      </c>
      <c r="B967" s="114" t="s">
        <v>4729</v>
      </c>
      <c r="C967" s="114" t="s">
        <v>76</v>
      </c>
      <c r="D967" s="114" t="s">
        <v>137</v>
      </c>
      <c r="E967" s="114" t="s">
        <v>62</v>
      </c>
      <c r="F967" s="115">
        <v>989073</v>
      </c>
      <c r="G967" s="116">
        <v>385000</v>
      </c>
      <c r="H967" s="114" t="s">
        <v>65</v>
      </c>
      <c r="I967" s="114" t="s">
        <v>119</v>
      </c>
      <c r="J967" s="117">
        <v>44804</v>
      </c>
    </row>
    <row r="968" spans="1:10" ht="14.4">
      <c r="A968" s="114" t="s">
        <v>80</v>
      </c>
      <c r="B968" s="114" t="s">
        <v>4729</v>
      </c>
      <c r="C968" s="114" t="s">
        <v>76</v>
      </c>
      <c r="D968" s="114" t="s">
        <v>137</v>
      </c>
      <c r="E968" s="114" t="s">
        <v>62</v>
      </c>
      <c r="F968" s="115">
        <v>988105</v>
      </c>
      <c r="G968" s="116">
        <v>524000</v>
      </c>
      <c r="H968" s="114" t="s">
        <v>65</v>
      </c>
      <c r="I968" s="114" t="s">
        <v>119</v>
      </c>
      <c r="J968" s="117">
        <v>44776</v>
      </c>
    </row>
    <row r="969" spans="1:10" ht="14.4">
      <c r="A969" s="114" t="s">
        <v>80</v>
      </c>
      <c r="B969" s="114" t="s">
        <v>4729</v>
      </c>
      <c r="C969" s="114" t="s">
        <v>82</v>
      </c>
      <c r="D969" s="114" t="s">
        <v>108</v>
      </c>
      <c r="E969" s="114" t="s">
        <v>62</v>
      </c>
      <c r="F969" s="115">
        <v>989077</v>
      </c>
      <c r="G969" s="116">
        <v>435000</v>
      </c>
      <c r="H969" s="114" t="s">
        <v>65</v>
      </c>
      <c r="I969" s="114" t="s">
        <v>119</v>
      </c>
      <c r="J969" s="117">
        <v>44804</v>
      </c>
    </row>
    <row r="970" spans="1:10" ht="14.4">
      <c r="A970" s="114" t="s">
        <v>80</v>
      </c>
      <c r="B970" s="114" t="s">
        <v>4729</v>
      </c>
      <c r="C970" s="114" t="s">
        <v>76</v>
      </c>
      <c r="D970" s="114" t="s">
        <v>260</v>
      </c>
      <c r="E970" s="114" t="s">
        <v>93</v>
      </c>
      <c r="F970" s="115">
        <v>987152</v>
      </c>
      <c r="G970" s="116">
        <v>325000</v>
      </c>
      <c r="H970" s="114" t="s">
        <v>65</v>
      </c>
      <c r="I970" s="114" t="s">
        <v>119</v>
      </c>
      <c r="J970" s="117">
        <v>44753</v>
      </c>
    </row>
    <row r="971" spans="1:10" ht="14.4">
      <c r="A971" s="114" t="s">
        <v>80</v>
      </c>
      <c r="B971" s="114" t="s">
        <v>4729</v>
      </c>
      <c r="C971" s="114" t="s">
        <v>82</v>
      </c>
      <c r="D971" s="114" t="s">
        <v>108</v>
      </c>
      <c r="E971" s="114" t="s">
        <v>62</v>
      </c>
      <c r="F971" s="115">
        <v>989256</v>
      </c>
      <c r="G971" s="116">
        <v>673550</v>
      </c>
      <c r="H971" s="114" t="s">
        <v>65</v>
      </c>
      <c r="I971" s="114" t="s">
        <v>119</v>
      </c>
      <c r="J971" s="117">
        <v>44811</v>
      </c>
    </row>
    <row r="972" spans="1:10" ht="14.4">
      <c r="A972" s="114" t="s">
        <v>80</v>
      </c>
      <c r="B972" s="114" t="s">
        <v>4729</v>
      </c>
      <c r="C972" s="114" t="s">
        <v>82</v>
      </c>
      <c r="D972" s="114" t="s">
        <v>166</v>
      </c>
      <c r="E972" s="114" t="s">
        <v>62</v>
      </c>
      <c r="F972" s="115">
        <v>989250</v>
      </c>
      <c r="G972" s="116">
        <v>1400000</v>
      </c>
      <c r="H972" s="114" t="s">
        <v>65</v>
      </c>
      <c r="I972" s="114" t="s">
        <v>119</v>
      </c>
      <c r="J972" s="117">
        <v>44811</v>
      </c>
    </row>
    <row r="973" spans="1:10" ht="14.4">
      <c r="A973" s="114" t="s">
        <v>80</v>
      </c>
      <c r="B973" s="114" t="s">
        <v>4729</v>
      </c>
      <c r="C973" s="114" t="s">
        <v>82</v>
      </c>
      <c r="D973" s="114" t="s">
        <v>108</v>
      </c>
      <c r="E973" s="114" t="s">
        <v>62</v>
      </c>
      <c r="F973" s="115">
        <v>981565</v>
      </c>
      <c r="G973" s="116">
        <v>742358</v>
      </c>
      <c r="H973" s="114" t="s">
        <v>119</v>
      </c>
      <c r="I973" s="114" t="s">
        <v>119</v>
      </c>
      <c r="J973" s="117">
        <v>44615</v>
      </c>
    </row>
    <row r="974" spans="1:10" ht="14.4">
      <c r="A974" s="114" t="s">
        <v>80</v>
      </c>
      <c r="B974" s="114" t="s">
        <v>4729</v>
      </c>
      <c r="C974" s="114" t="s">
        <v>82</v>
      </c>
      <c r="D974" s="114" t="s">
        <v>83</v>
      </c>
      <c r="E974" s="114" t="s">
        <v>62</v>
      </c>
      <c r="F974" s="115">
        <v>987148</v>
      </c>
      <c r="G974" s="116">
        <v>1025000</v>
      </c>
      <c r="H974" s="114" t="s">
        <v>65</v>
      </c>
      <c r="I974" s="114" t="s">
        <v>119</v>
      </c>
      <c r="J974" s="117">
        <v>44753</v>
      </c>
    </row>
    <row r="975" spans="1:10" ht="14.4">
      <c r="A975" s="114" t="s">
        <v>80</v>
      </c>
      <c r="B975" s="114" t="s">
        <v>4729</v>
      </c>
      <c r="C975" s="114" t="s">
        <v>82</v>
      </c>
      <c r="D975" s="114" t="s">
        <v>108</v>
      </c>
      <c r="E975" s="114" t="s">
        <v>93</v>
      </c>
      <c r="F975" s="115">
        <v>989227</v>
      </c>
      <c r="G975" s="116">
        <v>1300000</v>
      </c>
      <c r="H975" s="114" t="s">
        <v>65</v>
      </c>
      <c r="I975" s="114" t="s">
        <v>119</v>
      </c>
      <c r="J975" s="117">
        <v>44811</v>
      </c>
    </row>
    <row r="976" spans="1:10" ht="14.4">
      <c r="A976" s="114" t="s">
        <v>80</v>
      </c>
      <c r="B976" s="114" t="s">
        <v>4729</v>
      </c>
      <c r="C976" s="114" t="s">
        <v>82</v>
      </c>
      <c r="D976" s="114" t="s">
        <v>83</v>
      </c>
      <c r="E976" s="114" t="s">
        <v>62</v>
      </c>
      <c r="F976" s="115">
        <v>984548</v>
      </c>
      <c r="G976" s="116">
        <v>625000</v>
      </c>
      <c r="H976" s="114" t="s">
        <v>65</v>
      </c>
      <c r="I976" s="114" t="s">
        <v>119</v>
      </c>
      <c r="J976" s="117">
        <v>44685</v>
      </c>
    </row>
    <row r="977" spans="1:10" ht="14.4">
      <c r="A977" s="114" t="s">
        <v>80</v>
      </c>
      <c r="B977" s="114" t="s">
        <v>4729</v>
      </c>
      <c r="C977" s="114" t="s">
        <v>82</v>
      </c>
      <c r="D977" s="114" t="s">
        <v>83</v>
      </c>
      <c r="E977" s="114" t="s">
        <v>62</v>
      </c>
      <c r="F977" s="115">
        <v>987114</v>
      </c>
      <c r="G977" s="116">
        <v>849000</v>
      </c>
      <c r="H977" s="114" t="s">
        <v>65</v>
      </c>
      <c r="I977" s="114" t="s">
        <v>119</v>
      </c>
      <c r="J977" s="117">
        <v>44750</v>
      </c>
    </row>
    <row r="978" spans="1:10" ht="14.4">
      <c r="A978" s="114" t="s">
        <v>80</v>
      </c>
      <c r="B978" s="114" t="s">
        <v>4729</v>
      </c>
      <c r="C978" s="114" t="s">
        <v>82</v>
      </c>
      <c r="D978" s="114" t="s">
        <v>108</v>
      </c>
      <c r="E978" s="114" t="s">
        <v>62</v>
      </c>
      <c r="F978" s="115">
        <v>989270</v>
      </c>
      <c r="G978" s="116">
        <v>760000</v>
      </c>
      <c r="H978" s="114" t="s">
        <v>65</v>
      </c>
      <c r="I978" s="114" t="s">
        <v>119</v>
      </c>
      <c r="J978" s="117">
        <v>44812</v>
      </c>
    </row>
    <row r="979" spans="1:10" ht="14.4">
      <c r="A979" s="114" t="s">
        <v>80</v>
      </c>
      <c r="B979" s="114" t="s">
        <v>4729</v>
      </c>
      <c r="C979" s="114" t="s">
        <v>82</v>
      </c>
      <c r="D979" s="114" t="s">
        <v>108</v>
      </c>
      <c r="E979" s="114" t="s">
        <v>62</v>
      </c>
      <c r="F979" s="115">
        <v>985540</v>
      </c>
      <c r="G979" s="116">
        <v>436000</v>
      </c>
      <c r="H979" s="114" t="s">
        <v>65</v>
      </c>
      <c r="I979" s="114" t="s">
        <v>119</v>
      </c>
      <c r="J979" s="117">
        <v>44706</v>
      </c>
    </row>
    <row r="980" spans="1:10" ht="14.4">
      <c r="A980" s="114" t="s">
        <v>80</v>
      </c>
      <c r="B980" s="114" t="s">
        <v>4729</v>
      </c>
      <c r="C980" s="114" t="s">
        <v>82</v>
      </c>
      <c r="D980" s="114" t="s">
        <v>108</v>
      </c>
      <c r="E980" s="114" t="s">
        <v>62</v>
      </c>
      <c r="F980" s="115">
        <v>987552</v>
      </c>
      <c r="G980" s="116">
        <v>775000</v>
      </c>
      <c r="H980" s="114" t="s">
        <v>65</v>
      </c>
      <c r="I980" s="114" t="s">
        <v>119</v>
      </c>
      <c r="J980" s="117">
        <v>44760</v>
      </c>
    </row>
    <row r="981" spans="1:10" ht="14.4">
      <c r="A981" s="114" t="s">
        <v>80</v>
      </c>
      <c r="B981" s="114" t="s">
        <v>4729</v>
      </c>
      <c r="C981" s="114" t="s">
        <v>82</v>
      </c>
      <c r="D981" s="114" t="s">
        <v>83</v>
      </c>
      <c r="E981" s="114" t="s">
        <v>62</v>
      </c>
      <c r="F981" s="115">
        <v>984586</v>
      </c>
      <c r="G981" s="116">
        <v>509000</v>
      </c>
      <c r="H981" s="114" t="s">
        <v>65</v>
      </c>
      <c r="I981" s="114" t="s">
        <v>119</v>
      </c>
      <c r="J981" s="117">
        <v>44686</v>
      </c>
    </row>
    <row r="982" spans="1:10" ht="14.4">
      <c r="A982" s="114" t="s">
        <v>80</v>
      </c>
      <c r="B982" s="114" t="s">
        <v>4729</v>
      </c>
      <c r="C982" s="114" t="s">
        <v>868</v>
      </c>
      <c r="D982" s="114" t="s">
        <v>3292</v>
      </c>
      <c r="E982" s="114" t="s">
        <v>62</v>
      </c>
      <c r="F982" s="115">
        <v>985514</v>
      </c>
      <c r="G982" s="116">
        <v>520000</v>
      </c>
      <c r="H982" s="114" t="s">
        <v>65</v>
      </c>
      <c r="I982" s="114" t="s">
        <v>119</v>
      </c>
      <c r="J982" s="117">
        <v>44705</v>
      </c>
    </row>
    <row r="983" spans="1:10" ht="14.4">
      <c r="A983" s="114" t="s">
        <v>80</v>
      </c>
      <c r="B983" s="114" t="s">
        <v>4729</v>
      </c>
      <c r="C983" s="114" t="s">
        <v>82</v>
      </c>
      <c r="D983" s="114" t="s">
        <v>108</v>
      </c>
      <c r="E983" s="114" t="s">
        <v>93</v>
      </c>
      <c r="F983" s="115">
        <v>981947</v>
      </c>
      <c r="G983" s="116">
        <v>90000</v>
      </c>
      <c r="H983" s="114" t="s">
        <v>65</v>
      </c>
      <c r="I983" s="114" t="s">
        <v>119</v>
      </c>
      <c r="J983" s="117">
        <v>44622</v>
      </c>
    </row>
    <row r="984" spans="1:10" ht="14.4">
      <c r="A984" s="114" t="s">
        <v>80</v>
      </c>
      <c r="B984" s="114" t="s">
        <v>4729</v>
      </c>
      <c r="C984" s="114" t="s">
        <v>2740</v>
      </c>
      <c r="D984" s="114" t="s">
        <v>141</v>
      </c>
      <c r="E984" s="114" t="s">
        <v>192</v>
      </c>
      <c r="F984" s="115">
        <v>985534</v>
      </c>
      <c r="G984" s="116">
        <v>850000</v>
      </c>
      <c r="H984" s="114" t="s">
        <v>65</v>
      </c>
      <c r="I984" s="114" t="s">
        <v>119</v>
      </c>
      <c r="J984" s="117">
        <v>44706</v>
      </c>
    </row>
    <row r="985" spans="1:10" ht="14.4">
      <c r="A985" s="114" t="s">
        <v>80</v>
      </c>
      <c r="B985" s="114" t="s">
        <v>4729</v>
      </c>
      <c r="C985" s="114" t="s">
        <v>82</v>
      </c>
      <c r="D985" s="114" t="s">
        <v>83</v>
      </c>
      <c r="E985" s="114" t="s">
        <v>62</v>
      </c>
      <c r="F985" s="115">
        <v>986836</v>
      </c>
      <c r="G985" s="116">
        <v>695000</v>
      </c>
      <c r="H985" s="114" t="s">
        <v>65</v>
      </c>
      <c r="I985" s="114" t="s">
        <v>119</v>
      </c>
      <c r="J985" s="117">
        <v>44741</v>
      </c>
    </row>
    <row r="986" spans="1:10" ht="14.4">
      <c r="A986" s="114" t="s">
        <v>80</v>
      </c>
      <c r="B986" s="114" t="s">
        <v>4729</v>
      </c>
      <c r="C986" s="114" t="s">
        <v>82</v>
      </c>
      <c r="D986" s="114" t="s">
        <v>166</v>
      </c>
      <c r="E986" s="114" t="s">
        <v>62</v>
      </c>
      <c r="F986" s="115">
        <v>988013</v>
      </c>
      <c r="G986" s="116">
        <v>530000</v>
      </c>
      <c r="H986" s="114" t="s">
        <v>65</v>
      </c>
      <c r="I986" s="114" t="s">
        <v>119</v>
      </c>
      <c r="J986" s="117">
        <v>44774</v>
      </c>
    </row>
    <row r="987" spans="1:10" ht="14.4">
      <c r="A987" s="114" t="s">
        <v>80</v>
      </c>
      <c r="B987" s="114" t="s">
        <v>4729</v>
      </c>
      <c r="C987" s="114" t="s">
        <v>82</v>
      </c>
      <c r="D987" s="114" t="s">
        <v>83</v>
      </c>
      <c r="E987" s="114" t="s">
        <v>62</v>
      </c>
      <c r="F987" s="115">
        <v>981858</v>
      </c>
      <c r="G987" s="116">
        <v>1249000</v>
      </c>
      <c r="H987" s="114" t="s">
        <v>65</v>
      </c>
      <c r="I987" s="114" t="s">
        <v>119</v>
      </c>
      <c r="J987" s="117">
        <v>44620</v>
      </c>
    </row>
    <row r="988" spans="1:10" ht="14.4">
      <c r="A988" s="114" t="s">
        <v>80</v>
      </c>
      <c r="B988" s="114" t="s">
        <v>4729</v>
      </c>
      <c r="C988" s="114" t="s">
        <v>82</v>
      </c>
      <c r="D988" s="114" t="s">
        <v>108</v>
      </c>
      <c r="E988" s="114" t="s">
        <v>93</v>
      </c>
      <c r="F988" s="115">
        <v>987526</v>
      </c>
      <c r="G988" s="116">
        <v>92000</v>
      </c>
      <c r="H988" s="114" t="s">
        <v>65</v>
      </c>
      <c r="I988" s="114" t="s">
        <v>119</v>
      </c>
      <c r="J988" s="117">
        <v>44757</v>
      </c>
    </row>
    <row r="989" spans="1:10" ht="14.4">
      <c r="A989" s="114" t="s">
        <v>80</v>
      </c>
      <c r="B989" s="114" t="s">
        <v>4729</v>
      </c>
      <c r="C989" s="114" t="s">
        <v>82</v>
      </c>
      <c r="D989" s="114" t="s">
        <v>108</v>
      </c>
      <c r="E989" s="114" t="s">
        <v>62</v>
      </c>
      <c r="F989" s="115">
        <v>992898</v>
      </c>
      <c r="G989" s="116">
        <v>668500</v>
      </c>
      <c r="H989" s="114" t="s">
        <v>119</v>
      </c>
      <c r="I989" s="114" t="s">
        <v>119</v>
      </c>
      <c r="J989" s="117">
        <v>44925</v>
      </c>
    </row>
    <row r="990" spans="1:10" ht="14.4">
      <c r="A990" s="114" t="s">
        <v>80</v>
      </c>
      <c r="B990" s="114" t="s">
        <v>4729</v>
      </c>
      <c r="C990" s="114" t="s">
        <v>82</v>
      </c>
      <c r="D990" s="114" t="s">
        <v>108</v>
      </c>
      <c r="E990" s="114" t="s">
        <v>62</v>
      </c>
      <c r="F990" s="115">
        <v>988096</v>
      </c>
      <c r="G990" s="116">
        <v>360034</v>
      </c>
      <c r="H990" s="114" t="s">
        <v>65</v>
      </c>
      <c r="I990" s="114" t="s">
        <v>119</v>
      </c>
      <c r="J990" s="117">
        <v>44776</v>
      </c>
    </row>
    <row r="991" spans="1:10" ht="14.4">
      <c r="A991" s="114" t="s">
        <v>80</v>
      </c>
      <c r="B991" s="114" t="s">
        <v>4729</v>
      </c>
      <c r="C991" s="114" t="s">
        <v>82</v>
      </c>
      <c r="D991" s="114" t="s">
        <v>166</v>
      </c>
      <c r="E991" s="114" t="s">
        <v>62</v>
      </c>
      <c r="F991" s="115">
        <v>989361</v>
      </c>
      <c r="G991" s="116">
        <v>50000</v>
      </c>
      <c r="H991" s="114" t="s">
        <v>65</v>
      </c>
      <c r="I991" s="114" t="s">
        <v>119</v>
      </c>
      <c r="J991" s="117">
        <v>44816</v>
      </c>
    </row>
    <row r="992" spans="1:10" ht="14.4">
      <c r="A992" s="114" t="s">
        <v>80</v>
      </c>
      <c r="B992" s="114" t="s">
        <v>4729</v>
      </c>
      <c r="C992" s="114" t="s">
        <v>103</v>
      </c>
      <c r="D992" s="114" t="s">
        <v>104</v>
      </c>
      <c r="E992" s="114" t="s">
        <v>62</v>
      </c>
      <c r="F992" s="115">
        <v>981793</v>
      </c>
      <c r="G992" s="116">
        <v>525000</v>
      </c>
      <c r="H992" s="114" t="s">
        <v>65</v>
      </c>
      <c r="I992" s="114" t="s">
        <v>119</v>
      </c>
      <c r="J992" s="117">
        <v>44620</v>
      </c>
    </row>
    <row r="993" spans="1:10" ht="14.4">
      <c r="A993" s="114" t="s">
        <v>80</v>
      </c>
      <c r="B993" s="114" t="s">
        <v>4729</v>
      </c>
      <c r="C993" s="114" t="s">
        <v>82</v>
      </c>
      <c r="D993" s="114" t="s">
        <v>108</v>
      </c>
      <c r="E993" s="114" t="s">
        <v>62</v>
      </c>
      <c r="F993" s="115">
        <v>981751</v>
      </c>
      <c r="G993" s="116">
        <v>505000</v>
      </c>
      <c r="H993" s="114" t="s">
        <v>65</v>
      </c>
      <c r="I993" s="114" t="s">
        <v>119</v>
      </c>
      <c r="J993" s="117">
        <v>44617</v>
      </c>
    </row>
    <row r="994" spans="1:10" ht="14.4">
      <c r="A994" s="114" t="s">
        <v>80</v>
      </c>
      <c r="B994" s="114" t="s">
        <v>4729</v>
      </c>
      <c r="C994" s="114" t="s">
        <v>82</v>
      </c>
      <c r="D994" s="114" t="s">
        <v>108</v>
      </c>
      <c r="E994" s="114" t="s">
        <v>62</v>
      </c>
      <c r="F994" s="115">
        <v>987215</v>
      </c>
      <c r="G994" s="116">
        <v>599000</v>
      </c>
      <c r="H994" s="114" t="s">
        <v>65</v>
      </c>
      <c r="I994" s="114" t="s">
        <v>119</v>
      </c>
      <c r="J994" s="117">
        <v>44755</v>
      </c>
    </row>
    <row r="995" spans="1:10" ht="14.4">
      <c r="A995" s="114" t="s">
        <v>80</v>
      </c>
      <c r="B995" s="114" t="s">
        <v>4729</v>
      </c>
      <c r="C995" s="114" t="s">
        <v>82</v>
      </c>
      <c r="D995" s="114" t="s">
        <v>108</v>
      </c>
      <c r="E995" s="114" t="s">
        <v>62</v>
      </c>
      <c r="F995" s="115">
        <v>987385</v>
      </c>
      <c r="G995" s="116">
        <v>240000</v>
      </c>
      <c r="H995" s="114" t="s">
        <v>65</v>
      </c>
      <c r="I995" s="114" t="s">
        <v>119</v>
      </c>
      <c r="J995" s="117">
        <v>44756</v>
      </c>
    </row>
    <row r="996" spans="1:10" ht="14.4">
      <c r="A996" s="114" t="s">
        <v>80</v>
      </c>
      <c r="B996" s="114" t="s">
        <v>4729</v>
      </c>
      <c r="C996" s="114" t="s">
        <v>82</v>
      </c>
      <c r="D996" s="114" t="s">
        <v>108</v>
      </c>
      <c r="E996" s="114" t="s">
        <v>62</v>
      </c>
      <c r="F996" s="115">
        <v>981722</v>
      </c>
      <c r="G996" s="116">
        <v>556500</v>
      </c>
      <c r="H996" s="114" t="s">
        <v>65</v>
      </c>
      <c r="I996" s="114" t="s">
        <v>119</v>
      </c>
      <c r="J996" s="117">
        <v>44617</v>
      </c>
    </row>
    <row r="997" spans="1:10" ht="14.4">
      <c r="A997" s="114" t="s">
        <v>80</v>
      </c>
      <c r="B997" s="114" t="s">
        <v>4729</v>
      </c>
      <c r="C997" s="114" t="s">
        <v>76</v>
      </c>
      <c r="D997" s="114" t="s">
        <v>137</v>
      </c>
      <c r="E997" s="114" t="s">
        <v>93</v>
      </c>
      <c r="F997" s="115">
        <v>981718</v>
      </c>
      <c r="G997" s="116">
        <v>350000</v>
      </c>
      <c r="H997" s="114" t="s">
        <v>65</v>
      </c>
      <c r="I997" s="114" t="s">
        <v>119</v>
      </c>
      <c r="J997" s="117">
        <v>44617</v>
      </c>
    </row>
    <row r="998" spans="1:10" ht="14.4">
      <c r="A998" s="114" t="s">
        <v>80</v>
      </c>
      <c r="B998" s="114" t="s">
        <v>4729</v>
      </c>
      <c r="C998" s="114" t="s">
        <v>82</v>
      </c>
      <c r="D998" s="114" t="s">
        <v>83</v>
      </c>
      <c r="E998" s="114" t="s">
        <v>62</v>
      </c>
      <c r="F998" s="115">
        <v>979519</v>
      </c>
      <c r="G998" s="116">
        <v>905000</v>
      </c>
      <c r="H998" s="114" t="s">
        <v>65</v>
      </c>
      <c r="I998" s="114" t="s">
        <v>119</v>
      </c>
      <c r="J998" s="117">
        <v>44568</v>
      </c>
    </row>
    <row r="999" spans="1:10" ht="14.4">
      <c r="A999" s="114" t="s">
        <v>80</v>
      </c>
      <c r="B999" s="114" t="s">
        <v>4729</v>
      </c>
      <c r="C999" s="114" t="s">
        <v>82</v>
      </c>
      <c r="D999" s="114" t="s">
        <v>108</v>
      </c>
      <c r="E999" s="114" t="s">
        <v>62</v>
      </c>
      <c r="F999" s="115">
        <v>981712</v>
      </c>
      <c r="G999" s="116">
        <v>600000</v>
      </c>
      <c r="H999" s="114" t="s">
        <v>65</v>
      </c>
      <c r="I999" s="114" t="s">
        <v>119</v>
      </c>
      <c r="J999" s="117">
        <v>44617</v>
      </c>
    </row>
    <row r="1000" spans="1:10" ht="14.4">
      <c r="A1000" s="114" t="s">
        <v>3067</v>
      </c>
      <c r="B1000" s="114" t="s">
        <v>4730</v>
      </c>
      <c r="C1000" s="114" t="s">
        <v>3069</v>
      </c>
      <c r="D1000" s="114" t="s">
        <v>141</v>
      </c>
      <c r="E1000" s="114" t="s">
        <v>192</v>
      </c>
      <c r="F1000" s="115">
        <v>992039</v>
      </c>
      <c r="G1000" s="116">
        <v>16200000</v>
      </c>
      <c r="H1000" s="114" t="s">
        <v>65</v>
      </c>
      <c r="I1000" s="114" t="s">
        <v>119</v>
      </c>
      <c r="J1000" s="117">
        <v>44896</v>
      </c>
    </row>
    <row r="1001" spans="1:10" ht="14.4">
      <c r="A1001" s="114" t="s">
        <v>74</v>
      </c>
      <c r="B1001" s="114" t="s">
        <v>4731</v>
      </c>
      <c r="C1001" s="114" t="s">
        <v>76</v>
      </c>
      <c r="D1001" s="114" t="s">
        <v>77</v>
      </c>
      <c r="E1001" s="114" t="s">
        <v>62</v>
      </c>
      <c r="F1001" s="115">
        <v>983249</v>
      </c>
      <c r="G1001" s="116">
        <v>950000</v>
      </c>
      <c r="H1001" s="114" t="s">
        <v>65</v>
      </c>
      <c r="I1001" s="114" t="s">
        <v>119</v>
      </c>
      <c r="J1001" s="117">
        <v>44652</v>
      </c>
    </row>
    <row r="1002" spans="1:10" ht="14.4">
      <c r="A1002" s="114" t="s">
        <v>74</v>
      </c>
      <c r="B1002" s="114" t="s">
        <v>4731</v>
      </c>
      <c r="C1002" s="114" t="s">
        <v>82</v>
      </c>
      <c r="D1002" s="114" t="s">
        <v>112</v>
      </c>
      <c r="E1002" s="114" t="s">
        <v>62</v>
      </c>
      <c r="F1002" s="115">
        <v>986584</v>
      </c>
      <c r="G1002" s="116">
        <v>1805373</v>
      </c>
      <c r="H1002" s="114" t="s">
        <v>65</v>
      </c>
      <c r="I1002" s="114" t="s">
        <v>119</v>
      </c>
      <c r="J1002" s="117">
        <v>44735</v>
      </c>
    </row>
    <row r="1003" spans="1:10" ht="14.4">
      <c r="A1003" s="114" t="s">
        <v>74</v>
      </c>
      <c r="B1003" s="114" t="s">
        <v>4731</v>
      </c>
      <c r="C1003" s="114" t="s">
        <v>76</v>
      </c>
      <c r="D1003" s="114" t="s">
        <v>99</v>
      </c>
      <c r="E1003" s="114" t="s">
        <v>62</v>
      </c>
      <c r="F1003" s="115">
        <v>984566</v>
      </c>
      <c r="G1003" s="116">
        <v>186500</v>
      </c>
      <c r="H1003" s="114" t="s">
        <v>65</v>
      </c>
      <c r="I1003" s="114" t="s">
        <v>119</v>
      </c>
      <c r="J1003" s="117">
        <v>44686</v>
      </c>
    </row>
    <row r="1004" spans="1:10" ht="14.4">
      <c r="A1004" s="114" t="s">
        <v>74</v>
      </c>
      <c r="B1004" s="114" t="s">
        <v>4731</v>
      </c>
      <c r="C1004" s="114" t="s">
        <v>82</v>
      </c>
      <c r="D1004" s="114" t="s">
        <v>112</v>
      </c>
      <c r="E1004" s="114" t="s">
        <v>62</v>
      </c>
      <c r="F1004" s="115">
        <v>985998</v>
      </c>
      <c r="G1004" s="116">
        <v>815000</v>
      </c>
      <c r="H1004" s="114" t="s">
        <v>65</v>
      </c>
      <c r="I1004" s="114" t="s">
        <v>119</v>
      </c>
      <c r="J1004" s="117">
        <v>44718</v>
      </c>
    </row>
    <row r="1005" spans="1:10" ht="14.4">
      <c r="A1005" s="114" t="s">
        <v>74</v>
      </c>
      <c r="B1005" s="114" t="s">
        <v>4731</v>
      </c>
      <c r="C1005" s="114" t="s">
        <v>82</v>
      </c>
      <c r="D1005" s="114" t="s">
        <v>112</v>
      </c>
      <c r="E1005" s="114" t="s">
        <v>62</v>
      </c>
      <c r="F1005" s="115">
        <v>986002</v>
      </c>
      <c r="G1005" s="116">
        <v>710000</v>
      </c>
      <c r="H1005" s="114" t="s">
        <v>65</v>
      </c>
      <c r="I1005" s="114" t="s">
        <v>119</v>
      </c>
      <c r="J1005" s="117">
        <v>44718</v>
      </c>
    </row>
    <row r="1006" spans="1:10" ht="14.4">
      <c r="A1006" s="114" t="s">
        <v>74</v>
      </c>
      <c r="B1006" s="114" t="s">
        <v>4731</v>
      </c>
      <c r="C1006" s="114" t="s">
        <v>82</v>
      </c>
      <c r="D1006" s="114" t="s">
        <v>112</v>
      </c>
      <c r="E1006" s="114" t="s">
        <v>62</v>
      </c>
      <c r="F1006" s="115">
        <v>984469</v>
      </c>
      <c r="G1006" s="116">
        <v>680000</v>
      </c>
      <c r="H1006" s="114" t="s">
        <v>65</v>
      </c>
      <c r="I1006" s="114" t="s">
        <v>119</v>
      </c>
      <c r="J1006" s="117">
        <v>44684</v>
      </c>
    </row>
    <row r="1007" spans="1:10" ht="14.4">
      <c r="A1007" s="114" t="s">
        <v>74</v>
      </c>
      <c r="B1007" s="114" t="s">
        <v>4731</v>
      </c>
      <c r="C1007" s="114" t="s">
        <v>82</v>
      </c>
      <c r="D1007" s="114" t="s">
        <v>112</v>
      </c>
      <c r="E1007" s="114" t="s">
        <v>62</v>
      </c>
      <c r="F1007" s="115">
        <v>990778</v>
      </c>
      <c r="G1007" s="116">
        <v>498500</v>
      </c>
      <c r="H1007" s="114" t="s">
        <v>65</v>
      </c>
      <c r="I1007" s="114" t="s">
        <v>119</v>
      </c>
      <c r="J1007" s="117">
        <v>44847</v>
      </c>
    </row>
    <row r="1008" spans="1:10" ht="14.4">
      <c r="A1008" s="114" t="s">
        <v>74</v>
      </c>
      <c r="B1008" s="114" t="s">
        <v>4731</v>
      </c>
      <c r="C1008" s="114" t="s">
        <v>82</v>
      </c>
      <c r="D1008" s="114" t="s">
        <v>112</v>
      </c>
      <c r="E1008" s="114" t="s">
        <v>93</v>
      </c>
      <c r="F1008" s="115">
        <v>991868</v>
      </c>
      <c r="G1008" s="116">
        <v>174000</v>
      </c>
      <c r="H1008" s="114" t="s">
        <v>65</v>
      </c>
      <c r="I1008" s="114" t="s">
        <v>119</v>
      </c>
      <c r="J1008" s="117">
        <v>44888</v>
      </c>
    </row>
    <row r="1009" spans="1:10" ht="14.4">
      <c r="A1009" s="114" t="s">
        <v>74</v>
      </c>
      <c r="B1009" s="114" t="s">
        <v>4731</v>
      </c>
      <c r="C1009" s="114" t="s">
        <v>82</v>
      </c>
      <c r="D1009" s="114" t="s">
        <v>112</v>
      </c>
      <c r="E1009" s="114" t="s">
        <v>62</v>
      </c>
      <c r="F1009" s="115">
        <v>987070</v>
      </c>
      <c r="G1009" s="116">
        <v>625000</v>
      </c>
      <c r="H1009" s="114" t="s">
        <v>65</v>
      </c>
      <c r="I1009" s="114" t="s">
        <v>119</v>
      </c>
      <c r="J1009" s="117">
        <v>44749</v>
      </c>
    </row>
    <row r="1010" spans="1:10" ht="14.4">
      <c r="A1010" s="114" t="s">
        <v>74</v>
      </c>
      <c r="B1010" s="114" t="s">
        <v>4731</v>
      </c>
      <c r="C1010" s="114" t="s">
        <v>82</v>
      </c>
      <c r="D1010" s="114" t="s">
        <v>112</v>
      </c>
      <c r="E1010" s="114" t="s">
        <v>93</v>
      </c>
      <c r="F1010" s="115">
        <v>991822</v>
      </c>
      <c r="G1010" s="116">
        <v>160000</v>
      </c>
      <c r="H1010" s="114" t="s">
        <v>65</v>
      </c>
      <c r="I1010" s="114" t="s">
        <v>119</v>
      </c>
      <c r="J1010" s="117">
        <v>44887</v>
      </c>
    </row>
    <row r="1011" spans="1:10" ht="14.4">
      <c r="A1011" s="114" t="s">
        <v>74</v>
      </c>
      <c r="B1011" s="114" t="s">
        <v>4731</v>
      </c>
      <c r="C1011" s="114" t="s">
        <v>82</v>
      </c>
      <c r="D1011" s="114" t="s">
        <v>112</v>
      </c>
      <c r="E1011" s="114" t="s">
        <v>62</v>
      </c>
      <c r="F1011" s="115">
        <v>987043</v>
      </c>
      <c r="G1011" s="116">
        <v>970000</v>
      </c>
      <c r="H1011" s="114" t="s">
        <v>65</v>
      </c>
      <c r="I1011" s="114" t="s">
        <v>119</v>
      </c>
      <c r="J1011" s="117">
        <v>44748</v>
      </c>
    </row>
    <row r="1012" spans="1:10" ht="14.4">
      <c r="A1012" s="114" t="s">
        <v>74</v>
      </c>
      <c r="B1012" s="114" t="s">
        <v>4731</v>
      </c>
      <c r="C1012" s="114" t="s">
        <v>82</v>
      </c>
      <c r="D1012" s="114" t="s">
        <v>112</v>
      </c>
      <c r="E1012" s="114" t="s">
        <v>62</v>
      </c>
      <c r="F1012" s="115">
        <v>987932</v>
      </c>
      <c r="G1012" s="116">
        <v>375000</v>
      </c>
      <c r="H1012" s="114" t="s">
        <v>65</v>
      </c>
      <c r="I1012" s="114" t="s">
        <v>119</v>
      </c>
      <c r="J1012" s="117">
        <v>44770</v>
      </c>
    </row>
    <row r="1013" spans="1:10" ht="14.4">
      <c r="A1013" s="114" t="s">
        <v>74</v>
      </c>
      <c r="B1013" s="114" t="s">
        <v>4731</v>
      </c>
      <c r="C1013" s="114" t="s">
        <v>82</v>
      </c>
      <c r="D1013" s="114" t="s">
        <v>112</v>
      </c>
      <c r="E1013" s="114" t="s">
        <v>62</v>
      </c>
      <c r="F1013" s="115">
        <v>991901</v>
      </c>
      <c r="G1013" s="116">
        <v>400000</v>
      </c>
      <c r="H1013" s="114" t="s">
        <v>65</v>
      </c>
      <c r="I1013" s="114" t="s">
        <v>119</v>
      </c>
      <c r="J1013" s="117">
        <v>44893</v>
      </c>
    </row>
    <row r="1014" spans="1:10" ht="14.4">
      <c r="A1014" s="114" t="s">
        <v>74</v>
      </c>
      <c r="B1014" s="114" t="s">
        <v>4731</v>
      </c>
      <c r="C1014" s="114" t="s">
        <v>82</v>
      </c>
      <c r="D1014" s="114" t="s">
        <v>112</v>
      </c>
      <c r="E1014" s="114" t="s">
        <v>62</v>
      </c>
      <c r="F1014" s="115">
        <v>991695</v>
      </c>
      <c r="G1014" s="116">
        <v>536157</v>
      </c>
      <c r="H1014" s="114" t="s">
        <v>119</v>
      </c>
      <c r="I1014" s="114" t="s">
        <v>119</v>
      </c>
      <c r="J1014" s="117">
        <v>44882</v>
      </c>
    </row>
    <row r="1015" spans="1:10" ht="14.4">
      <c r="A1015" s="114" t="s">
        <v>74</v>
      </c>
      <c r="B1015" s="114" t="s">
        <v>4731</v>
      </c>
      <c r="C1015" s="114" t="s">
        <v>82</v>
      </c>
      <c r="D1015" s="114" t="s">
        <v>112</v>
      </c>
      <c r="E1015" s="114" t="s">
        <v>93</v>
      </c>
      <c r="F1015" s="115">
        <v>987006</v>
      </c>
      <c r="G1015" s="116">
        <v>3250000</v>
      </c>
      <c r="H1015" s="114" t="s">
        <v>65</v>
      </c>
      <c r="I1015" s="114" t="s">
        <v>119</v>
      </c>
      <c r="J1015" s="117">
        <v>44747</v>
      </c>
    </row>
    <row r="1016" spans="1:10" ht="14.4">
      <c r="A1016" s="114" t="s">
        <v>74</v>
      </c>
      <c r="B1016" s="114" t="s">
        <v>4731</v>
      </c>
      <c r="C1016" s="114" t="s">
        <v>308</v>
      </c>
      <c r="D1016" s="114" t="s">
        <v>309</v>
      </c>
      <c r="E1016" s="114" t="s">
        <v>62</v>
      </c>
      <c r="F1016" s="115">
        <v>983209</v>
      </c>
      <c r="G1016" s="116">
        <v>7550000</v>
      </c>
      <c r="H1016" s="114" t="s">
        <v>65</v>
      </c>
      <c r="I1016" s="114" t="s">
        <v>119</v>
      </c>
      <c r="J1016" s="117">
        <v>44651</v>
      </c>
    </row>
    <row r="1017" spans="1:10" ht="14.4">
      <c r="A1017" s="114" t="s">
        <v>74</v>
      </c>
      <c r="B1017" s="114" t="s">
        <v>4731</v>
      </c>
      <c r="C1017" s="114" t="s">
        <v>76</v>
      </c>
      <c r="D1017" s="114" t="s">
        <v>99</v>
      </c>
      <c r="E1017" s="114" t="s">
        <v>62</v>
      </c>
      <c r="F1017" s="115">
        <v>983288</v>
      </c>
      <c r="G1017" s="116">
        <v>585000</v>
      </c>
      <c r="H1017" s="114" t="s">
        <v>65</v>
      </c>
      <c r="I1017" s="114" t="s">
        <v>119</v>
      </c>
      <c r="J1017" s="117">
        <v>44655</v>
      </c>
    </row>
    <row r="1018" spans="1:10" ht="14.4">
      <c r="A1018" s="114" t="s">
        <v>74</v>
      </c>
      <c r="B1018" s="114" t="s">
        <v>4731</v>
      </c>
      <c r="C1018" s="114" t="s">
        <v>82</v>
      </c>
      <c r="D1018" s="114" t="s">
        <v>112</v>
      </c>
      <c r="E1018" s="114" t="s">
        <v>62</v>
      </c>
      <c r="F1018" s="115">
        <v>991861</v>
      </c>
      <c r="G1018" s="116">
        <v>626000</v>
      </c>
      <c r="H1018" s="114" t="s">
        <v>65</v>
      </c>
      <c r="I1018" s="114" t="s">
        <v>119</v>
      </c>
      <c r="J1018" s="117">
        <v>44888</v>
      </c>
    </row>
    <row r="1019" spans="1:10" ht="14.4">
      <c r="A1019" s="114" t="s">
        <v>74</v>
      </c>
      <c r="B1019" s="114" t="s">
        <v>4731</v>
      </c>
      <c r="C1019" s="114" t="s">
        <v>82</v>
      </c>
      <c r="D1019" s="114" t="s">
        <v>112</v>
      </c>
      <c r="E1019" s="114" t="s">
        <v>62</v>
      </c>
      <c r="F1019" s="115">
        <v>991556</v>
      </c>
      <c r="G1019" s="116">
        <v>1300000</v>
      </c>
      <c r="H1019" s="114" t="s">
        <v>65</v>
      </c>
      <c r="I1019" s="114" t="s">
        <v>119</v>
      </c>
      <c r="J1019" s="117">
        <v>44875</v>
      </c>
    </row>
    <row r="1020" spans="1:10" ht="14.4">
      <c r="A1020" s="114" t="s">
        <v>74</v>
      </c>
      <c r="B1020" s="114" t="s">
        <v>4731</v>
      </c>
      <c r="C1020" s="114" t="s">
        <v>76</v>
      </c>
      <c r="D1020" s="114" t="s">
        <v>99</v>
      </c>
      <c r="E1020" s="114" t="s">
        <v>62</v>
      </c>
      <c r="F1020" s="115">
        <v>984394</v>
      </c>
      <c r="G1020" s="116">
        <v>140000</v>
      </c>
      <c r="H1020" s="114" t="s">
        <v>65</v>
      </c>
      <c r="I1020" s="114" t="s">
        <v>119</v>
      </c>
      <c r="J1020" s="117">
        <v>44680</v>
      </c>
    </row>
    <row r="1021" spans="1:10" ht="14.4">
      <c r="A1021" s="114" t="s">
        <v>74</v>
      </c>
      <c r="B1021" s="114" t="s">
        <v>4731</v>
      </c>
      <c r="C1021" s="114" t="s">
        <v>82</v>
      </c>
      <c r="D1021" s="114" t="s">
        <v>112</v>
      </c>
      <c r="E1021" s="114" t="s">
        <v>62</v>
      </c>
      <c r="F1021" s="115">
        <v>991558</v>
      </c>
      <c r="G1021" s="116">
        <v>345000</v>
      </c>
      <c r="H1021" s="114" t="s">
        <v>65</v>
      </c>
      <c r="I1021" s="114" t="s">
        <v>119</v>
      </c>
      <c r="J1021" s="117">
        <v>44875</v>
      </c>
    </row>
    <row r="1022" spans="1:10" ht="14.4">
      <c r="A1022" s="114" t="s">
        <v>74</v>
      </c>
      <c r="B1022" s="114" t="s">
        <v>4731</v>
      </c>
      <c r="C1022" s="114" t="s">
        <v>82</v>
      </c>
      <c r="D1022" s="114" t="s">
        <v>112</v>
      </c>
      <c r="E1022" s="114" t="s">
        <v>93</v>
      </c>
      <c r="F1022" s="115">
        <v>984532</v>
      </c>
      <c r="G1022" s="116">
        <v>40500</v>
      </c>
      <c r="H1022" s="114" t="s">
        <v>65</v>
      </c>
      <c r="I1022" s="114" t="s">
        <v>119</v>
      </c>
      <c r="J1022" s="117">
        <v>44685</v>
      </c>
    </row>
    <row r="1023" spans="1:10" ht="14.4">
      <c r="A1023" s="114" t="s">
        <v>74</v>
      </c>
      <c r="B1023" s="114" t="s">
        <v>4731</v>
      </c>
      <c r="C1023" s="114" t="s">
        <v>82</v>
      </c>
      <c r="D1023" s="114" t="s">
        <v>112</v>
      </c>
      <c r="E1023" s="114" t="s">
        <v>62</v>
      </c>
      <c r="F1023" s="115">
        <v>985909</v>
      </c>
      <c r="G1023" s="116">
        <v>1110000</v>
      </c>
      <c r="H1023" s="114" t="s">
        <v>65</v>
      </c>
      <c r="I1023" s="114" t="s">
        <v>119</v>
      </c>
      <c r="J1023" s="117">
        <v>44715</v>
      </c>
    </row>
    <row r="1024" spans="1:10" ht="14.4">
      <c r="A1024" s="114" t="s">
        <v>74</v>
      </c>
      <c r="B1024" s="114" t="s">
        <v>4731</v>
      </c>
      <c r="C1024" s="114" t="s">
        <v>76</v>
      </c>
      <c r="D1024" s="114" t="s">
        <v>99</v>
      </c>
      <c r="E1024" s="114" t="s">
        <v>62</v>
      </c>
      <c r="F1024" s="115">
        <v>987019</v>
      </c>
      <c r="G1024" s="116">
        <v>579000</v>
      </c>
      <c r="H1024" s="114" t="s">
        <v>65</v>
      </c>
      <c r="I1024" s="114" t="s">
        <v>119</v>
      </c>
      <c r="J1024" s="117">
        <v>44748</v>
      </c>
    </row>
    <row r="1025" spans="1:10" ht="14.4">
      <c r="A1025" s="114" t="s">
        <v>74</v>
      </c>
      <c r="B1025" s="114" t="s">
        <v>4731</v>
      </c>
      <c r="C1025" s="114" t="s">
        <v>82</v>
      </c>
      <c r="D1025" s="114" t="s">
        <v>112</v>
      </c>
      <c r="E1025" s="114" t="s">
        <v>62</v>
      </c>
      <c r="F1025" s="115">
        <v>991340</v>
      </c>
      <c r="G1025" s="116">
        <v>565000</v>
      </c>
      <c r="H1025" s="114" t="s">
        <v>65</v>
      </c>
      <c r="I1025" s="114" t="s">
        <v>119</v>
      </c>
      <c r="J1025" s="117">
        <v>44867</v>
      </c>
    </row>
    <row r="1026" spans="1:10" ht="14.4">
      <c r="A1026" s="114" t="s">
        <v>74</v>
      </c>
      <c r="B1026" s="114" t="s">
        <v>4731</v>
      </c>
      <c r="C1026" s="114" t="s">
        <v>76</v>
      </c>
      <c r="D1026" s="114" t="s">
        <v>99</v>
      </c>
      <c r="E1026" s="114" t="s">
        <v>62</v>
      </c>
      <c r="F1026" s="115">
        <v>985194</v>
      </c>
      <c r="G1026" s="116">
        <v>350000</v>
      </c>
      <c r="H1026" s="114" t="s">
        <v>65</v>
      </c>
      <c r="I1026" s="114" t="s">
        <v>119</v>
      </c>
      <c r="J1026" s="117">
        <v>44699</v>
      </c>
    </row>
    <row r="1027" spans="1:10" ht="14.4">
      <c r="A1027" s="114" t="s">
        <v>74</v>
      </c>
      <c r="B1027" s="114" t="s">
        <v>4731</v>
      </c>
      <c r="C1027" s="114" t="s">
        <v>82</v>
      </c>
      <c r="D1027" s="114" t="s">
        <v>112</v>
      </c>
      <c r="E1027" s="114" t="s">
        <v>62</v>
      </c>
      <c r="F1027" s="115">
        <v>985200</v>
      </c>
      <c r="G1027" s="116">
        <v>875000</v>
      </c>
      <c r="H1027" s="114" t="s">
        <v>65</v>
      </c>
      <c r="I1027" s="114" t="s">
        <v>119</v>
      </c>
      <c r="J1027" s="117">
        <v>44699</v>
      </c>
    </row>
    <row r="1028" spans="1:10" ht="14.4">
      <c r="A1028" s="114" t="s">
        <v>74</v>
      </c>
      <c r="B1028" s="114" t="s">
        <v>4731</v>
      </c>
      <c r="C1028" s="114" t="s">
        <v>82</v>
      </c>
      <c r="D1028" s="114" t="s">
        <v>112</v>
      </c>
      <c r="E1028" s="114" t="s">
        <v>62</v>
      </c>
      <c r="F1028" s="115">
        <v>985202</v>
      </c>
      <c r="G1028" s="116">
        <v>879900</v>
      </c>
      <c r="H1028" s="114" t="s">
        <v>65</v>
      </c>
      <c r="I1028" s="114" t="s">
        <v>119</v>
      </c>
      <c r="J1028" s="117">
        <v>44699</v>
      </c>
    </row>
    <row r="1029" spans="1:10" ht="14.4">
      <c r="A1029" s="114" t="s">
        <v>74</v>
      </c>
      <c r="B1029" s="114" t="s">
        <v>4731</v>
      </c>
      <c r="C1029" s="114" t="s">
        <v>82</v>
      </c>
      <c r="D1029" s="114" t="s">
        <v>112</v>
      </c>
      <c r="E1029" s="114" t="s">
        <v>62</v>
      </c>
      <c r="F1029" s="115">
        <v>991487</v>
      </c>
      <c r="G1029" s="116">
        <v>499900</v>
      </c>
      <c r="H1029" s="114" t="s">
        <v>65</v>
      </c>
      <c r="I1029" s="114" t="s">
        <v>119</v>
      </c>
      <c r="J1029" s="117">
        <v>44873</v>
      </c>
    </row>
    <row r="1030" spans="1:10" ht="14.4">
      <c r="A1030" s="114" t="s">
        <v>74</v>
      </c>
      <c r="B1030" s="114" t="s">
        <v>4731</v>
      </c>
      <c r="C1030" s="114" t="s">
        <v>82</v>
      </c>
      <c r="D1030" s="114" t="s">
        <v>112</v>
      </c>
      <c r="E1030" s="114" t="s">
        <v>62</v>
      </c>
      <c r="F1030" s="115">
        <v>981767</v>
      </c>
      <c r="G1030" s="116">
        <v>658732</v>
      </c>
      <c r="H1030" s="114" t="s">
        <v>119</v>
      </c>
      <c r="I1030" s="114" t="s">
        <v>119</v>
      </c>
      <c r="J1030" s="117">
        <v>44617</v>
      </c>
    </row>
    <row r="1031" spans="1:10" ht="14.4">
      <c r="A1031" s="114" t="s">
        <v>74</v>
      </c>
      <c r="B1031" s="114" t="s">
        <v>4731</v>
      </c>
      <c r="C1031" s="114" t="s">
        <v>82</v>
      </c>
      <c r="D1031" s="114" t="s">
        <v>112</v>
      </c>
      <c r="E1031" s="114" t="s">
        <v>62</v>
      </c>
      <c r="F1031" s="115">
        <v>981840</v>
      </c>
      <c r="G1031" s="116">
        <v>751532</v>
      </c>
      <c r="H1031" s="114" t="s">
        <v>65</v>
      </c>
      <c r="I1031" s="114" t="s">
        <v>119</v>
      </c>
      <c r="J1031" s="117">
        <v>44620</v>
      </c>
    </row>
    <row r="1032" spans="1:10" ht="14.4">
      <c r="A1032" s="114" t="s">
        <v>74</v>
      </c>
      <c r="B1032" s="114" t="s">
        <v>4731</v>
      </c>
      <c r="C1032" s="114" t="s">
        <v>103</v>
      </c>
      <c r="D1032" s="114" t="s">
        <v>523</v>
      </c>
      <c r="E1032" s="114" t="s">
        <v>62</v>
      </c>
      <c r="F1032" s="115">
        <v>988824</v>
      </c>
      <c r="G1032" s="116">
        <v>700000</v>
      </c>
      <c r="H1032" s="114" t="s">
        <v>65</v>
      </c>
      <c r="I1032" s="114" t="s">
        <v>119</v>
      </c>
      <c r="J1032" s="117">
        <v>44798</v>
      </c>
    </row>
    <row r="1033" spans="1:10" ht="14.4">
      <c r="A1033" s="114" t="s">
        <v>74</v>
      </c>
      <c r="B1033" s="114" t="s">
        <v>4731</v>
      </c>
      <c r="C1033" s="114" t="s">
        <v>82</v>
      </c>
      <c r="D1033" s="114" t="s">
        <v>112</v>
      </c>
      <c r="E1033" s="114" t="s">
        <v>93</v>
      </c>
      <c r="F1033" s="115">
        <v>985844</v>
      </c>
      <c r="G1033" s="116">
        <v>500000</v>
      </c>
      <c r="H1033" s="114" t="s">
        <v>65</v>
      </c>
      <c r="I1033" s="114" t="s">
        <v>119</v>
      </c>
      <c r="J1033" s="117">
        <v>44714</v>
      </c>
    </row>
    <row r="1034" spans="1:10" ht="14.4">
      <c r="A1034" s="114" t="s">
        <v>74</v>
      </c>
      <c r="B1034" s="114" t="s">
        <v>4731</v>
      </c>
      <c r="C1034" s="114" t="s">
        <v>82</v>
      </c>
      <c r="D1034" s="114" t="s">
        <v>112</v>
      </c>
      <c r="E1034" s="114" t="s">
        <v>93</v>
      </c>
      <c r="F1034" s="115">
        <v>982293</v>
      </c>
      <c r="G1034" s="116">
        <v>265000</v>
      </c>
      <c r="H1034" s="114" t="s">
        <v>65</v>
      </c>
      <c r="I1034" s="114" t="s">
        <v>119</v>
      </c>
      <c r="J1034" s="117">
        <v>44630</v>
      </c>
    </row>
    <row r="1035" spans="1:10" ht="14.4">
      <c r="A1035" s="114" t="s">
        <v>74</v>
      </c>
      <c r="B1035" s="114" t="s">
        <v>4731</v>
      </c>
      <c r="C1035" s="114" t="s">
        <v>82</v>
      </c>
      <c r="D1035" s="114" t="s">
        <v>112</v>
      </c>
      <c r="E1035" s="114" t="s">
        <v>192</v>
      </c>
      <c r="F1035" s="115">
        <v>985794</v>
      </c>
      <c r="G1035" s="116">
        <v>400000</v>
      </c>
      <c r="H1035" s="114" t="s">
        <v>65</v>
      </c>
      <c r="I1035" s="114" t="s">
        <v>119</v>
      </c>
      <c r="J1035" s="117">
        <v>44713</v>
      </c>
    </row>
    <row r="1036" spans="1:10" ht="14.4">
      <c r="A1036" s="114" t="s">
        <v>74</v>
      </c>
      <c r="B1036" s="114" t="s">
        <v>4731</v>
      </c>
      <c r="C1036" s="114" t="s">
        <v>82</v>
      </c>
      <c r="D1036" s="114" t="s">
        <v>112</v>
      </c>
      <c r="E1036" s="114" t="s">
        <v>62</v>
      </c>
      <c r="F1036" s="115">
        <v>991312</v>
      </c>
      <c r="G1036" s="116">
        <v>340000</v>
      </c>
      <c r="H1036" s="114" t="s">
        <v>65</v>
      </c>
      <c r="I1036" s="114" t="s">
        <v>119</v>
      </c>
      <c r="J1036" s="117">
        <v>44866</v>
      </c>
    </row>
    <row r="1037" spans="1:10" ht="14.4">
      <c r="A1037" s="114" t="s">
        <v>74</v>
      </c>
      <c r="B1037" s="114" t="s">
        <v>4731</v>
      </c>
      <c r="C1037" s="114" t="s">
        <v>82</v>
      </c>
      <c r="D1037" s="114" t="s">
        <v>112</v>
      </c>
      <c r="E1037" s="114" t="s">
        <v>62</v>
      </c>
      <c r="F1037" s="115">
        <v>991309</v>
      </c>
      <c r="G1037" s="116">
        <v>3425000</v>
      </c>
      <c r="H1037" s="114" t="s">
        <v>65</v>
      </c>
      <c r="I1037" s="114" t="s">
        <v>119</v>
      </c>
      <c r="J1037" s="117">
        <v>44866</v>
      </c>
    </row>
    <row r="1038" spans="1:10" ht="14.4">
      <c r="A1038" s="114" t="s">
        <v>74</v>
      </c>
      <c r="B1038" s="114" t="s">
        <v>4731</v>
      </c>
      <c r="C1038" s="114" t="s">
        <v>82</v>
      </c>
      <c r="D1038" s="114" t="s">
        <v>112</v>
      </c>
      <c r="E1038" s="114" t="s">
        <v>176</v>
      </c>
      <c r="F1038" s="115">
        <v>981969</v>
      </c>
      <c r="G1038" s="116">
        <v>130000</v>
      </c>
      <c r="H1038" s="114" t="s">
        <v>65</v>
      </c>
      <c r="I1038" s="114" t="s">
        <v>119</v>
      </c>
      <c r="J1038" s="117">
        <v>44622</v>
      </c>
    </row>
    <row r="1039" spans="1:10" ht="14.4">
      <c r="A1039" s="114" t="s">
        <v>74</v>
      </c>
      <c r="B1039" s="114" t="s">
        <v>4731</v>
      </c>
      <c r="C1039" s="114" t="s">
        <v>308</v>
      </c>
      <c r="D1039" s="114" t="s">
        <v>309</v>
      </c>
      <c r="E1039" s="114" t="s">
        <v>62</v>
      </c>
      <c r="F1039" s="115">
        <v>991288</v>
      </c>
      <c r="G1039" s="116">
        <v>835000</v>
      </c>
      <c r="H1039" s="114" t="s">
        <v>65</v>
      </c>
      <c r="I1039" s="114" t="s">
        <v>119</v>
      </c>
      <c r="J1039" s="117">
        <v>44866</v>
      </c>
    </row>
    <row r="1040" spans="1:10" ht="14.4">
      <c r="A1040" s="114" t="s">
        <v>74</v>
      </c>
      <c r="B1040" s="114" t="s">
        <v>4731</v>
      </c>
      <c r="C1040" s="114" t="s">
        <v>82</v>
      </c>
      <c r="D1040" s="114" t="s">
        <v>112</v>
      </c>
      <c r="E1040" s="114" t="s">
        <v>62</v>
      </c>
      <c r="F1040" s="115">
        <v>991284</v>
      </c>
      <c r="G1040" s="116">
        <v>690000</v>
      </c>
      <c r="H1040" s="114" t="s">
        <v>65</v>
      </c>
      <c r="I1040" s="114" t="s">
        <v>119</v>
      </c>
      <c r="J1040" s="117">
        <v>44865</v>
      </c>
    </row>
    <row r="1041" spans="1:10" ht="14.4">
      <c r="A1041" s="114" t="s">
        <v>74</v>
      </c>
      <c r="B1041" s="114" t="s">
        <v>4731</v>
      </c>
      <c r="C1041" s="114" t="s">
        <v>82</v>
      </c>
      <c r="D1041" s="114" t="s">
        <v>112</v>
      </c>
      <c r="E1041" s="114" t="s">
        <v>62</v>
      </c>
      <c r="F1041" s="115">
        <v>987781</v>
      </c>
      <c r="G1041" s="116">
        <v>778283</v>
      </c>
      <c r="H1041" s="114" t="s">
        <v>119</v>
      </c>
      <c r="I1041" s="114" t="s">
        <v>119</v>
      </c>
      <c r="J1041" s="117">
        <v>44764</v>
      </c>
    </row>
    <row r="1042" spans="1:10" ht="14.4">
      <c r="A1042" s="114" t="s">
        <v>74</v>
      </c>
      <c r="B1042" s="114" t="s">
        <v>4731</v>
      </c>
      <c r="C1042" s="114" t="s">
        <v>82</v>
      </c>
      <c r="D1042" s="114" t="s">
        <v>112</v>
      </c>
      <c r="E1042" s="114" t="s">
        <v>62</v>
      </c>
      <c r="F1042" s="115">
        <v>986637</v>
      </c>
      <c r="G1042" s="116">
        <v>600000</v>
      </c>
      <c r="H1042" s="114" t="s">
        <v>65</v>
      </c>
      <c r="I1042" s="114" t="s">
        <v>119</v>
      </c>
      <c r="J1042" s="117">
        <v>44736</v>
      </c>
    </row>
    <row r="1043" spans="1:10" ht="14.4">
      <c r="A1043" s="114" t="s">
        <v>74</v>
      </c>
      <c r="B1043" s="114" t="s">
        <v>4731</v>
      </c>
      <c r="C1043" s="114" t="s">
        <v>82</v>
      </c>
      <c r="D1043" s="114" t="s">
        <v>112</v>
      </c>
      <c r="E1043" s="114" t="s">
        <v>62</v>
      </c>
      <c r="F1043" s="115">
        <v>979396</v>
      </c>
      <c r="G1043" s="116">
        <v>370000</v>
      </c>
      <c r="H1043" s="114" t="s">
        <v>65</v>
      </c>
      <c r="I1043" s="114" t="s">
        <v>119</v>
      </c>
      <c r="J1043" s="117">
        <v>44566</v>
      </c>
    </row>
    <row r="1044" spans="1:10" ht="14.4">
      <c r="A1044" s="114" t="s">
        <v>74</v>
      </c>
      <c r="B1044" s="114" t="s">
        <v>4731</v>
      </c>
      <c r="C1044" s="114" t="s">
        <v>82</v>
      </c>
      <c r="D1044" s="114" t="s">
        <v>112</v>
      </c>
      <c r="E1044" s="114" t="s">
        <v>62</v>
      </c>
      <c r="F1044" s="115">
        <v>979394</v>
      </c>
      <c r="G1044" s="116">
        <v>455000</v>
      </c>
      <c r="H1044" s="114" t="s">
        <v>65</v>
      </c>
      <c r="I1044" s="114" t="s">
        <v>119</v>
      </c>
      <c r="J1044" s="117">
        <v>44566</v>
      </c>
    </row>
    <row r="1045" spans="1:10" ht="14.4">
      <c r="A1045" s="114" t="s">
        <v>74</v>
      </c>
      <c r="B1045" s="114" t="s">
        <v>4731</v>
      </c>
      <c r="C1045" s="114" t="s">
        <v>82</v>
      </c>
      <c r="D1045" s="114" t="s">
        <v>112</v>
      </c>
      <c r="E1045" s="114" t="s">
        <v>62</v>
      </c>
      <c r="F1045" s="115">
        <v>979437</v>
      </c>
      <c r="G1045" s="116">
        <v>995000</v>
      </c>
      <c r="H1045" s="114" t="s">
        <v>65</v>
      </c>
      <c r="I1045" s="114" t="s">
        <v>119</v>
      </c>
      <c r="J1045" s="117">
        <v>44567</v>
      </c>
    </row>
    <row r="1046" spans="1:10" ht="14.4">
      <c r="A1046" s="114" t="s">
        <v>74</v>
      </c>
      <c r="B1046" s="114" t="s">
        <v>4731</v>
      </c>
      <c r="C1046" s="114" t="s">
        <v>82</v>
      </c>
      <c r="D1046" s="114" t="s">
        <v>112</v>
      </c>
      <c r="E1046" s="114" t="s">
        <v>62</v>
      </c>
      <c r="F1046" s="115">
        <v>986186</v>
      </c>
      <c r="G1046" s="116">
        <v>420000</v>
      </c>
      <c r="H1046" s="114" t="s">
        <v>65</v>
      </c>
      <c r="I1046" s="114" t="s">
        <v>119</v>
      </c>
      <c r="J1046" s="117">
        <v>44722</v>
      </c>
    </row>
    <row r="1047" spans="1:10" ht="14.4">
      <c r="A1047" s="114" t="s">
        <v>74</v>
      </c>
      <c r="B1047" s="114" t="s">
        <v>4731</v>
      </c>
      <c r="C1047" s="114" t="s">
        <v>76</v>
      </c>
      <c r="D1047" s="114" t="s">
        <v>141</v>
      </c>
      <c r="E1047" s="114" t="s">
        <v>176</v>
      </c>
      <c r="F1047" s="115">
        <v>983787</v>
      </c>
      <c r="G1047" s="116">
        <v>317100</v>
      </c>
      <c r="H1047" s="114" t="s">
        <v>65</v>
      </c>
      <c r="I1047" s="114" t="s">
        <v>119</v>
      </c>
      <c r="J1047" s="117">
        <v>44666</v>
      </c>
    </row>
    <row r="1048" spans="1:10" ht="14.4">
      <c r="A1048" s="114" t="s">
        <v>74</v>
      </c>
      <c r="B1048" s="114" t="s">
        <v>4731</v>
      </c>
      <c r="C1048" s="114" t="s">
        <v>76</v>
      </c>
      <c r="D1048" s="114" t="s">
        <v>77</v>
      </c>
      <c r="E1048" s="114" t="s">
        <v>62</v>
      </c>
      <c r="F1048" s="115">
        <v>986219</v>
      </c>
      <c r="G1048" s="116">
        <v>710000</v>
      </c>
      <c r="H1048" s="114" t="s">
        <v>65</v>
      </c>
      <c r="I1048" s="114" t="s">
        <v>119</v>
      </c>
      <c r="J1048" s="117">
        <v>44725</v>
      </c>
    </row>
    <row r="1049" spans="1:10" ht="14.4">
      <c r="A1049" s="114" t="s">
        <v>74</v>
      </c>
      <c r="B1049" s="114" t="s">
        <v>4731</v>
      </c>
      <c r="C1049" s="114" t="s">
        <v>82</v>
      </c>
      <c r="D1049" s="114" t="s">
        <v>112</v>
      </c>
      <c r="E1049" s="114" t="s">
        <v>62</v>
      </c>
      <c r="F1049" s="115">
        <v>991661</v>
      </c>
      <c r="G1049" s="116">
        <v>763931.18</v>
      </c>
      <c r="H1049" s="114" t="s">
        <v>119</v>
      </c>
      <c r="I1049" s="114" t="s">
        <v>119</v>
      </c>
      <c r="J1049" s="117">
        <v>44881</v>
      </c>
    </row>
    <row r="1050" spans="1:10" ht="14.4">
      <c r="A1050" s="114" t="s">
        <v>74</v>
      </c>
      <c r="B1050" s="114" t="s">
        <v>4731</v>
      </c>
      <c r="C1050" s="114" t="s">
        <v>103</v>
      </c>
      <c r="D1050" s="114" t="s">
        <v>751</v>
      </c>
      <c r="E1050" s="114" t="s">
        <v>62</v>
      </c>
      <c r="F1050" s="115">
        <v>981567</v>
      </c>
      <c r="G1050" s="116">
        <v>435000</v>
      </c>
      <c r="H1050" s="114" t="s">
        <v>65</v>
      </c>
      <c r="I1050" s="114" t="s">
        <v>119</v>
      </c>
      <c r="J1050" s="117">
        <v>44615</v>
      </c>
    </row>
    <row r="1051" spans="1:10" ht="14.4">
      <c r="A1051" s="114" t="s">
        <v>74</v>
      </c>
      <c r="B1051" s="114" t="s">
        <v>4731</v>
      </c>
      <c r="C1051" s="114" t="s">
        <v>308</v>
      </c>
      <c r="D1051" s="114" t="s">
        <v>309</v>
      </c>
      <c r="E1051" s="114" t="s">
        <v>307</v>
      </c>
      <c r="F1051" s="115">
        <v>983772</v>
      </c>
      <c r="G1051" s="116">
        <v>3100000</v>
      </c>
      <c r="H1051" s="114" t="s">
        <v>65</v>
      </c>
      <c r="I1051" s="114" t="s">
        <v>119</v>
      </c>
      <c r="J1051" s="117">
        <v>44666</v>
      </c>
    </row>
    <row r="1052" spans="1:10" ht="14.4">
      <c r="A1052" s="114" t="s">
        <v>74</v>
      </c>
      <c r="B1052" s="114" t="s">
        <v>4731</v>
      </c>
      <c r="C1052" s="114" t="s">
        <v>82</v>
      </c>
      <c r="D1052" s="114" t="s">
        <v>112</v>
      </c>
      <c r="E1052" s="114" t="s">
        <v>62</v>
      </c>
      <c r="F1052" s="115">
        <v>992697</v>
      </c>
      <c r="G1052" s="116">
        <v>814742</v>
      </c>
      <c r="H1052" s="114" t="s">
        <v>119</v>
      </c>
      <c r="I1052" s="114" t="s">
        <v>119</v>
      </c>
      <c r="J1052" s="117">
        <v>44918</v>
      </c>
    </row>
    <row r="1053" spans="1:10" ht="14.4">
      <c r="A1053" s="114" t="s">
        <v>74</v>
      </c>
      <c r="B1053" s="114" t="s">
        <v>4731</v>
      </c>
      <c r="C1053" s="114" t="s">
        <v>82</v>
      </c>
      <c r="D1053" s="114" t="s">
        <v>112</v>
      </c>
      <c r="E1053" s="114" t="s">
        <v>93</v>
      </c>
      <c r="F1053" s="115">
        <v>992658</v>
      </c>
      <c r="G1053" s="116">
        <v>500000</v>
      </c>
      <c r="H1053" s="114" t="s">
        <v>65</v>
      </c>
      <c r="I1053" s="114" t="s">
        <v>119</v>
      </c>
      <c r="J1053" s="117">
        <v>44917</v>
      </c>
    </row>
    <row r="1054" spans="1:10" ht="14.4">
      <c r="A1054" s="114" t="s">
        <v>74</v>
      </c>
      <c r="B1054" s="114" t="s">
        <v>4731</v>
      </c>
      <c r="C1054" s="114" t="s">
        <v>76</v>
      </c>
      <c r="D1054" s="114" t="s">
        <v>99</v>
      </c>
      <c r="E1054" s="114" t="s">
        <v>294</v>
      </c>
      <c r="F1054" s="115">
        <v>981630</v>
      </c>
      <c r="G1054" s="116">
        <v>850000</v>
      </c>
      <c r="H1054" s="114" t="s">
        <v>65</v>
      </c>
      <c r="I1054" s="114" t="s">
        <v>119</v>
      </c>
      <c r="J1054" s="117">
        <v>44616</v>
      </c>
    </row>
    <row r="1055" spans="1:10" ht="14.4">
      <c r="A1055" s="114" t="s">
        <v>74</v>
      </c>
      <c r="B1055" s="114" t="s">
        <v>4731</v>
      </c>
      <c r="C1055" s="114" t="s">
        <v>82</v>
      </c>
      <c r="D1055" s="114" t="s">
        <v>112</v>
      </c>
      <c r="E1055" s="114" t="s">
        <v>62</v>
      </c>
      <c r="F1055" s="115">
        <v>992771</v>
      </c>
      <c r="G1055" s="116">
        <v>509900</v>
      </c>
      <c r="H1055" s="114" t="s">
        <v>65</v>
      </c>
      <c r="I1055" s="114" t="s">
        <v>119</v>
      </c>
      <c r="J1055" s="117">
        <v>44923</v>
      </c>
    </row>
    <row r="1056" spans="1:10" ht="14.4">
      <c r="A1056" s="114" t="s">
        <v>74</v>
      </c>
      <c r="B1056" s="114" t="s">
        <v>4731</v>
      </c>
      <c r="C1056" s="114" t="s">
        <v>82</v>
      </c>
      <c r="D1056" s="114" t="s">
        <v>112</v>
      </c>
      <c r="E1056" s="114" t="s">
        <v>294</v>
      </c>
      <c r="F1056" s="115">
        <v>991495</v>
      </c>
      <c r="G1056" s="116">
        <v>495000</v>
      </c>
      <c r="H1056" s="114" t="s">
        <v>65</v>
      </c>
      <c r="I1056" s="114" t="s">
        <v>119</v>
      </c>
      <c r="J1056" s="117">
        <v>44873</v>
      </c>
    </row>
    <row r="1057" spans="1:10" ht="14.4">
      <c r="A1057" s="114" t="s">
        <v>74</v>
      </c>
      <c r="B1057" s="114" t="s">
        <v>4731</v>
      </c>
      <c r="C1057" s="114" t="s">
        <v>82</v>
      </c>
      <c r="D1057" s="114" t="s">
        <v>112</v>
      </c>
      <c r="E1057" s="114" t="s">
        <v>93</v>
      </c>
      <c r="F1057" s="115">
        <v>986726</v>
      </c>
      <c r="G1057" s="116">
        <v>4320000</v>
      </c>
      <c r="H1057" s="114" t="s">
        <v>65</v>
      </c>
      <c r="I1057" s="114" t="s">
        <v>119</v>
      </c>
      <c r="J1057" s="117">
        <v>44739</v>
      </c>
    </row>
    <row r="1058" spans="1:10" ht="14.4">
      <c r="A1058" s="114" t="s">
        <v>74</v>
      </c>
      <c r="B1058" s="114" t="s">
        <v>4731</v>
      </c>
      <c r="C1058" s="114" t="s">
        <v>82</v>
      </c>
      <c r="D1058" s="114" t="s">
        <v>112</v>
      </c>
      <c r="E1058" s="114" t="s">
        <v>62</v>
      </c>
      <c r="F1058" s="115">
        <v>992132</v>
      </c>
      <c r="G1058" s="116">
        <v>718252</v>
      </c>
      <c r="H1058" s="114" t="s">
        <v>119</v>
      </c>
      <c r="I1058" s="114" t="s">
        <v>119</v>
      </c>
      <c r="J1058" s="117">
        <v>44900</v>
      </c>
    </row>
    <row r="1059" spans="1:10" ht="14.4">
      <c r="A1059" s="114" t="s">
        <v>74</v>
      </c>
      <c r="B1059" s="114" t="s">
        <v>4731</v>
      </c>
      <c r="C1059" s="114" t="s">
        <v>82</v>
      </c>
      <c r="D1059" s="114" t="s">
        <v>112</v>
      </c>
      <c r="E1059" s="114" t="s">
        <v>93</v>
      </c>
      <c r="F1059" s="115">
        <v>979361</v>
      </c>
      <c r="G1059" s="116">
        <v>215000</v>
      </c>
      <c r="H1059" s="114" t="s">
        <v>65</v>
      </c>
      <c r="I1059" s="114" t="s">
        <v>119</v>
      </c>
      <c r="J1059" s="117">
        <v>44566</v>
      </c>
    </row>
    <row r="1060" spans="1:10" ht="14.4">
      <c r="A1060" s="114" t="s">
        <v>74</v>
      </c>
      <c r="B1060" s="114" t="s">
        <v>4731</v>
      </c>
      <c r="C1060" s="114" t="s">
        <v>82</v>
      </c>
      <c r="D1060" s="114" t="s">
        <v>112</v>
      </c>
      <c r="E1060" s="114" t="s">
        <v>93</v>
      </c>
      <c r="F1060" s="115">
        <v>992001</v>
      </c>
      <c r="G1060" s="116">
        <v>675000</v>
      </c>
      <c r="H1060" s="114" t="s">
        <v>65</v>
      </c>
      <c r="I1060" s="114" t="s">
        <v>119</v>
      </c>
      <c r="J1060" s="117">
        <v>44895</v>
      </c>
    </row>
    <row r="1061" spans="1:10" ht="14.4">
      <c r="A1061" s="114" t="s">
        <v>74</v>
      </c>
      <c r="B1061" s="114" t="s">
        <v>4731</v>
      </c>
      <c r="C1061" s="114" t="s">
        <v>82</v>
      </c>
      <c r="D1061" s="114" t="s">
        <v>112</v>
      </c>
      <c r="E1061" s="114" t="s">
        <v>62</v>
      </c>
      <c r="F1061" s="115">
        <v>991261</v>
      </c>
      <c r="G1061" s="116">
        <v>1500000</v>
      </c>
      <c r="H1061" s="114" t="s">
        <v>65</v>
      </c>
      <c r="I1061" s="114" t="s">
        <v>119</v>
      </c>
      <c r="J1061" s="117">
        <v>44865</v>
      </c>
    </row>
    <row r="1062" spans="1:10" ht="14.4">
      <c r="A1062" s="114" t="s">
        <v>74</v>
      </c>
      <c r="B1062" s="114" t="s">
        <v>4731</v>
      </c>
      <c r="C1062" s="114" t="s">
        <v>82</v>
      </c>
      <c r="D1062" s="114" t="s">
        <v>112</v>
      </c>
      <c r="E1062" s="114" t="s">
        <v>62</v>
      </c>
      <c r="F1062" s="115">
        <v>991492</v>
      </c>
      <c r="G1062" s="116">
        <v>1100000</v>
      </c>
      <c r="H1062" s="114" t="s">
        <v>65</v>
      </c>
      <c r="I1062" s="114" t="s">
        <v>119</v>
      </c>
      <c r="J1062" s="117">
        <v>44873</v>
      </c>
    </row>
    <row r="1063" spans="1:10" ht="14.4">
      <c r="A1063" s="114" t="s">
        <v>74</v>
      </c>
      <c r="B1063" s="114" t="s">
        <v>4731</v>
      </c>
      <c r="C1063" s="114" t="s">
        <v>76</v>
      </c>
      <c r="D1063" s="114" t="s">
        <v>99</v>
      </c>
      <c r="E1063" s="114" t="s">
        <v>62</v>
      </c>
      <c r="F1063" s="115">
        <v>992435</v>
      </c>
      <c r="G1063" s="116">
        <v>650000</v>
      </c>
      <c r="H1063" s="114" t="s">
        <v>65</v>
      </c>
      <c r="I1063" s="114" t="s">
        <v>119</v>
      </c>
      <c r="J1063" s="117">
        <v>44910</v>
      </c>
    </row>
    <row r="1064" spans="1:10" ht="14.4">
      <c r="A1064" s="114" t="s">
        <v>74</v>
      </c>
      <c r="B1064" s="114" t="s">
        <v>4731</v>
      </c>
      <c r="C1064" s="114" t="s">
        <v>82</v>
      </c>
      <c r="D1064" s="114" t="s">
        <v>112</v>
      </c>
      <c r="E1064" s="114" t="s">
        <v>62</v>
      </c>
      <c r="F1064" s="115">
        <v>990430</v>
      </c>
      <c r="G1064" s="116">
        <v>459000</v>
      </c>
      <c r="H1064" s="114" t="s">
        <v>65</v>
      </c>
      <c r="I1064" s="114" t="s">
        <v>119</v>
      </c>
      <c r="J1064" s="117">
        <v>44834</v>
      </c>
    </row>
    <row r="1065" spans="1:10" ht="14.4">
      <c r="A1065" s="114" t="s">
        <v>74</v>
      </c>
      <c r="B1065" s="114" t="s">
        <v>4731</v>
      </c>
      <c r="C1065" s="114" t="s">
        <v>76</v>
      </c>
      <c r="D1065" s="114" t="s">
        <v>99</v>
      </c>
      <c r="E1065" s="114" t="s">
        <v>93</v>
      </c>
      <c r="F1065" s="115">
        <v>982179</v>
      </c>
      <c r="G1065" s="116">
        <v>245000</v>
      </c>
      <c r="H1065" s="114" t="s">
        <v>65</v>
      </c>
      <c r="I1065" s="114" t="s">
        <v>119</v>
      </c>
      <c r="J1065" s="117">
        <v>44628</v>
      </c>
    </row>
    <row r="1066" spans="1:10" ht="14.4">
      <c r="A1066" s="114" t="s">
        <v>74</v>
      </c>
      <c r="B1066" s="114" t="s">
        <v>4731</v>
      </c>
      <c r="C1066" s="114" t="s">
        <v>76</v>
      </c>
      <c r="D1066" s="114" t="s">
        <v>99</v>
      </c>
      <c r="E1066" s="114" t="s">
        <v>62</v>
      </c>
      <c r="F1066" s="115">
        <v>982736</v>
      </c>
      <c r="G1066" s="116">
        <v>1590000</v>
      </c>
      <c r="H1066" s="114" t="s">
        <v>65</v>
      </c>
      <c r="I1066" s="114" t="s">
        <v>119</v>
      </c>
      <c r="J1066" s="117">
        <v>44641</v>
      </c>
    </row>
    <row r="1067" spans="1:10" ht="14.4">
      <c r="A1067" s="114" t="s">
        <v>74</v>
      </c>
      <c r="B1067" s="114" t="s">
        <v>4731</v>
      </c>
      <c r="C1067" s="114" t="s">
        <v>82</v>
      </c>
      <c r="D1067" s="114" t="s">
        <v>112</v>
      </c>
      <c r="E1067" s="114" t="s">
        <v>93</v>
      </c>
      <c r="F1067" s="115">
        <v>983842</v>
      </c>
      <c r="G1067" s="116">
        <v>80000</v>
      </c>
      <c r="H1067" s="114" t="s">
        <v>65</v>
      </c>
      <c r="I1067" s="114" t="s">
        <v>119</v>
      </c>
      <c r="J1067" s="117">
        <v>44669</v>
      </c>
    </row>
    <row r="1068" spans="1:10" ht="14.4">
      <c r="A1068" s="114" t="s">
        <v>74</v>
      </c>
      <c r="B1068" s="114" t="s">
        <v>4731</v>
      </c>
      <c r="C1068" s="114" t="s">
        <v>82</v>
      </c>
      <c r="D1068" s="114" t="s">
        <v>112</v>
      </c>
      <c r="E1068" s="114" t="s">
        <v>62</v>
      </c>
      <c r="F1068" s="115">
        <v>983077</v>
      </c>
      <c r="G1068" s="116">
        <v>349900</v>
      </c>
      <c r="H1068" s="114" t="s">
        <v>65</v>
      </c>
      <c r="I1068" s="114" t="s">
        <v>119</v>
      </c>
      <c r="J1068" s="117">
        <v>44649</v>
      </c>
    </row>
    <row r="1069" spans="1:10" ht="14.4">
      <c r="A1069" s="114" t="s">
        <v>74</v>
      </c>
      <c r="B1069" s="114" t="s">
        <v>4731</v>
      </c>
      <c r="C1069" s="114" t="s">
        <v>82</v>
      </c>
      <c r="D1069" s="114" t="s">
        <v>112</v>
      </c>
      <c r="E1069" s="114" t="s">
        <v>62</v>
      </c>
      <c r="F1069" s="115">
        <v>990433</v>
      </c>
      <c r="G1069" s="116">
        <v>465000</v>
      </c>
      <c r="H1069" s="114" t="s">
        <v>65</v>
      </c>
      <c r="I1069" s="114" t="s">
        <v>119</v>
      </c>
      <c r="J1069" s="117">
        <v>44834</v>
      </c>
    </row>
    <row r="1070" spans="1:10" ht="14.4">
      <c r="A1070" s="114" t="s">
        <v>74</v>
      </c>
      <c r="B1070" s="114" t="s">
        <v>4731</v>
      </c>
      <c r="C1070" s="114" t="s">
        <v>82</v>
      </c>
      <c r="D1070" s="114" t="s">
        <v>112</v>
      </c>
      <c r="E1070" s="114" t="s">
        <v>62</v>
      </c>
      <c r="F1070" s="115">
        <v>991969</v>
      </c>
      <c r="G1070" s="116">
        <v>750000</v>
      </c>
      <c r="H1070" s="114" t="s">
        <v>119</v>
      </c>
      <c r="I1070" s="114" t="s">
        <v>119</v>
      </c>
      <c r="J1070" s="117">
        <v>44894</v>
      </c>
    </row>
    <row r="1071" spans="1:10" ht="14.4">
      <c r="A1071" s="114" t="s">
        <v>74</v>
      </c>
      <c r="B1071" s="114" t="s">
        <v>4731</v>
      </c>
      <c r="C1071" s="114" t="s">
        <v>76</v>
      </c>
      <c r="D1071" s="114" t="s">
        <v>99</v>
      </c>
      <c r="E1071" s="114" t="s">
        <v>62</v>
      </c>
      <c r="F1071" s="115">
        <v>989151</v>
      </c>
      <c r="G1071" s="116">
        <v>445000</v>
      </c>
      <c r="H1071" s="114" t="s">
        <v>65</v>
      </c>
      <c r="I1071" s="114" t="s">
        <v>119</v>
      </c>
      <c r="J1071" s="117">
        <v>44806</v>
      </c>
    </row>
    <row r="1072" spans="1:10" ht="14.4">
      <c r="A1072" s="114" t="s">
        <v>74</v>
      </c>
      <c r="B1072" s="114" t="s">
        <v>4731</v>
      </c>
      <c r="C1072" s="114" t="s">
        <v>82</v>
      </c>
      <c r="D1072" s="114" t="s">
        <v>112</v>
      </c>
      <c r="E1072" s="114" t="s">
        <v>62</v>
      </c>
      <c r="F1072" s="115">
        <v>989155</v>
      </c>
      <c r="G1072" s="116">
        <v>490000</v>
      </c>
      <c r="H1072" s="114" t="s">
        <v>65</v>
      </c>
      <c r="I1072" s="114" t="s">
        <v>119</v>
      </c>
      <c r="J1072" s="117">
        <v>44806</v>
      </c>
    </row>
    <row r="1073" spans="1:10" ht="14.4">
      <c r="A1073" s="114" t="s">
        <v>74</v>
      </c>
      <c r="B1073" s="114" t="s">
        <v>4731</v>
      </c>
      <c r="C1073" s="114" t="s">
        <v>82</v>
      </c>
      <c r="D1073" s="114" t="s">
        <v>112</v>
      </c>
      <c r="E1073" s="114" t="s">
        <v>62</v>
      </c>
      <c r="F1073" s="115">
        <v>991935</v>
      </c>
      <c r="G1073" s="116">
        <v>1450000</v>
      </c>
      <c r="H1073" s="114" t="s">
        <v>65</v>
      </c>
      <c r="I1073" s="114" t="s">
        <v>119</v>
      </c>
      <c r="J1073" s="117">
        <v>44894</v>
      </c>
    </row>
    <row r="1074" spans="1:10" ht="14.4">
      <c r="A1074" s="114" t="s">
        <v>74</v>
      </c>
      <c r="B1074" s="114" t="s">
        <v>4731</v>
      </c>
      <c r="C1074" s="114" t="s">
        <v>148</v>
      </c>
      <c r="D1074" s="114" t="s">
        <v>570</v>
      </c>
      <c r="E1074" s="114" t="s">
        <v>62</v>
      </c>
      <c r="F1074" s="115">
        <v>989176</v>
      </c>
      <c r="G1074" s="116">
        <v>410000</v>
      </c>
      <c r="H1074" s="114" t="s">
        <v>65</v>
      </c>
      <c r="I1074" s="114" t="s">
        <v>119</v>
      </c>
      <c r="J1074" s="117">
        <v>44806</v>
      </c>
    </row>
    <row r="1075" spans="1:10" ht="14.4">
      <c r="A1075" s="114" t="s">
        <v>74</v>
      </c>
      <c r="B1075" s="114" t="s">
        <v>4731</v>
      </c>
      <c r="C1075" s="114" t="s">
        <v>82</v>
      </c>
      <c r="D1075" s="114" t="s">
        <v>112</v>
      </c>
      <c r="E1075" s="114" t="s">
        <v>93</v>
      </c>
      <c r="F1075" s="115">
        <v>989183</v>
      </c>
      <c r="G1075" s="116">
        <v>1000000</v>
      </c>
      <c r="H1075" s="114" t="s">
        <v>65</v>
      </c>
      <c r="I1075" s="114" t="s">
        <v>119</v>
      </c>
      <c r="J1075" s="117">
        <v>44810</v>
      </c>
    </row>
    <row r="1076" spans="1:10" ht="14.4">
      <c r="A1076" s="114" t="s">
        <v>74</v>
      </c>
      <c r="B1076" s="114" t="s">
        <v>4731</v>
      </c>
      <c r="C1076" s="114" t="s">
        <v>82</v>
      </c>
      <c r="D1076" s="114" t="s">
        <v>112</v>
      </c>
      <c r="E1076" s="114" t="s">
        <v>62</v>
      </c>
      <c r="F1076" s="115">
        <v>991926</v>
      </c>
      <c r="G1076" s="116">
        <v>1650000</v>
      </c>
      <c r="H1076" s="114" t="s">
        <v>65</v>
      </c>
      <c r="I1076" s="114" t="s">
        <v>119</v>
      </c>
      <c r="J1076" s="117">
        <v>44893</v>
      </c>
    </row>
    <row r="1077" spans="1:10" ht="14.4">
      <c r="A1077" s="114" t="s">
        <v>74</v>
      </c>
      <c r="B1077" s="114" t="s">
        <v>4731</v>
      </c>
      <c r="C1077" s="114" t="s">
        <v>76</v>
      </c>
      <c r="D1077" s="114" t="s">
        <v>99</v>
      </c>
      <c r="E1077" s="114" t="s">
        <v>62</v>
      </c>
      <c r="F1077" s="115">
        <v>992322</v>
      </c>
      <c r="G1077" s="116">
        <v>1050000</v>
      </c>
      <c r="H1077" s="114" t="s">
        <v>65</v>
      </c>
      <c r="I1077" s="114" t="s">
        <v>119</v>
      </c>
      <c r="J1077" s="117">
        <v>44907</v>
      </c>
    </row>
    <row r="1078" spans="1:10" ht="14.4">
      <c r="A1078" s="114" t="s">
        <v>74</v>
      </c>
      <c r="B1078" s="114" t="s">
        <v>4731</v>
      </c>
      <c r="C1078" s="114" t="s">
        <v>82</v>
      </c>
      <c r="D1078" s="114" t="s">
        <v>112</v>
      </c>
      <c r="E1078" s="114" t="s">
        <v>62</v>
      </c>
      <c r="F1078" s="115">
        <v>990907</v>
      </c>
      <c r="G1078" s="116">
        <v>310000</v>
      </c>
      <c r="H1078" s="114" t="s">
        <v>65</v>
      </c>
      <c r="I1078" s="114" t="s">
        <v>119</v>
      </c>
      <c r="J1078" s="117">
        <v>44852</v>
      </c>
    </row>
    <row r="1079" spans="1:10" ht="14.4">
      <c r="A1079" s="114" t="s">
        <v>74</v>
      </c>
      <c r="B1079" s="114" t="s">
        <v>4731</v>
      </c>
      <c r="C1079" s="114" t="s">
        <v>82</v>
      </c>
      <c r="D1079" s="114" t="s">
        <v>112</v>
      </c>
      <c r="E1079" s="114" t="s">
        <v>307</v>
      </c>
      <c r="F1079" s="115">
        <v>984064</v>
      </c>
      <c r="G1079" s="116">
        <v>249900</v>
      </c>
      <c r="H1079" s="114" t="s">
        <v>65</v>
      </c>
      <c r="I1079" s="114" t="s">
        <v>119</v>
      </c>
      <c r="J1079" s="117">
        <v>44673</v>
      </c>
    </row>
    <row r="1080" spans="1:10" ht="14.4">
      <c r="A1080" s="114" t="s">
        <v>74</v>
      </c>
      <c r="B1080" s="114" t="s">
        <v>4731</v>
      </c>
      <c r="C1080" s="114" t="s">
        <v>82</v>
      </c>
      <c r="D1080" s="114" t="s">
        <v>112</v>
      </c>
      <c r="E1080" s="114" t="s">
        <v>62</v>
      </c>
      <c r="F1080" s="115">
        <v>982012</v>
      </c>
      <c r="G1080" s="116">
        <v>685000</v>
      </c>
      <c r="H1080" s="114" t="s">
        <v>65</v>
      </c>
      <c r="I1080" s="114" t="s">
        <v>119</v>
      </c>
      <c r="J1080" s="117">
        <v>44623</v>
      </c>
    </row>
    <row r="1081" spans="1:10" ht="14.4">
      <c r="A1081" s="114" t="s">
        <v>74</v>
      </c>
      <c r="B1081" s="114" t="s">
        <v>4731</v>
      </c>
      <c r="C1081" s="114" t="s">
        <v>82</v>
      </c>
      <c r="D1081" s="114" t="s">
        <v>112</v>
      </c>
      <c r="E1081" s="114" t="s">
        <v>93</v>
      </c>
      <c r="F1081" s="115">
        <v>992117</v>
      </c>
      <c r="G1081" s="116">
        <v>35000</v>
      </c>
      <c r="H1081" s="114" t="s">
        <v>65</v>
      </c>
      <c r="I1081" s="114" t="s">
        <v>119</v>
      </c>
      <c r="J1081" s="117">
        <v>44900</v>
      </c>
    </row>
    <row r="1082" spans="1:10" ht="14.4">
      <c r="A1082" s="114" t="s">
        <v>74</v>
      </c>
      <c r="B1082" s="114" t="s">
        <v>4731</v>
      </c>
      <c r="C1082" s="114" t="s">
        <v>76</v>
      </c>
      <c r="D1082" s="114" t="s">
        <v>99</v>
      </c>
      <c r="E1082" s="114" t="s">
        <v>62</v>
      </c>
      <c r="F1082" s="115">
        <v>991146</v>
      </c>
      <c r="G1082" s="116">
        <v>579000</v>
      </c>
      <c r="H1082" s="114" t="s">
        <v>65</v>
      </c>
      <c r="I1082" s="114" t="s">
        <v>119</v>
      </c>
      <c r="J1082" s="117">
        <v>44861</v>
      </c>
    </row>
    <row r="1083" spans="1:10" ht="14.4">
      <c r="A1083" s="114" t="s">
        <v>74</v>
      </c>
      <c r="B1083" s="114" t="s">
        <v>4731</v>
      </c>
      <c r="C1083" s="114" t="s">
        <v>103</v>
      </c>
      <c r="D1083" s="114" t="s">
        <v>523</v>
      </c>
      <c r="E1083" s="114" t="s">
        <v>62</v>
      </c>
      <c r="F1083" s="115">
        <v>991130</v>
      </c>
      <c r="G1083" s="116">
        <v>360000</v>
      </c>
      <c r="H1083" s="114" t="s">
        <v>65</v>
      </c>
      <c r="I1083" s="114" t="s">
        <v>119</v>
      </c>
      <c r="J1083" s="117">
        <v>44860</v>
      </c>
    </row>
    <row r="1084" spans="1:10" ht="14.4">
      <c r="A1084" s="114" t="s">
        <v>74</v>
      </c>
      <c r="B1084" s="114" t="s">
        <v>4731</v>
      </c>
      <c r="C1084" s="114" t="s">
        <v>82</v>
      </c>
      <c r="D1084" s="114" t="s">
        <v>112</v>
      </c>
      <c r="E1084" s="114" t="s">
        <v>62</v>
      </c>
      <c r="F1084" s="115">
        <v>983655</v>
      </c>
      <c r="G1084" s="116">
        <v>2999000</v>
      </c>
      <c r="H1084" s="114" t="s">
        <v>65</v>
      </c>
      <c r="I1084" s="114" t="s">
        <v>119</v>
      </c>
      <c r="J1084" s="117">
        <v>44664</v>
      </c>
    </row>
    <row r="1085" spans="1:10" ht="14.4">
      <c r="A1085" s="114" t="s">
        <v>74</v>
      </c>
      <c r="B1085" s="114" t="s">
        <v>4731</v>
      </c>
      <c r="C1085" s="114" t="s">
        <v>76</v>
      </c>
      <c r="D1085" s="114" t="s">
        <v>77</v>
      </c>
      <c r="E1085" s="114" t="s">
        <v>62</v>
      </c>
      <c r="F1085" s="115">
        <v>991011</v>
      </c>
      <c r="G1085" s="116">
        <v>370000</v>
      </c>
      <c r="H1085" s="114" t="s">
        <v>65</v>
      </c>
      <c r="I1085" s="114" t="s">
        <v>119</v>
      </c>
      <c r="J1085" s="117">
        <v>44854</v>
      </c>
    </row>
    <row r="1086" spans="1:10" ht="14.4">
      <c r="A1086" s="114" t="s">
        <v>74</v>
      </c>
      <c r="B1086" s="114" t="s">
        <v>4731</v>
      </c>
      <c r="C1086" s="114" t="s">
        <v>76</v>
      </c>
      <c r="D1086" s="114" t="s">
        <v>77</v>
      </c>
      <c r="E1086" s="114" t="s">
        <v>62</v>
      </c>
      <c r="F1086" s="115">
        <v>990911</v>
      </c>
      <c r="G1086" s="116">
        <v>800000</v>
      </c>
      <c r="H1086" s="114" t="s">
        <v>65</v>
      </c>
      <c r="I1086" s="114" t="s">
        <v>119</v>
      </c>
      <c r="J1086" s="117">
        <v>44852</v>
      </c>
    </row>
    <row r="1087" spans="1:10" ht="14.4">
      <c r="A1087" s="114" t="s">
        <v>74</v>
      </c>
      <c r="B1087" s="114" t="s">
        <v>4731</v>
      </c>
      <c r="C1087" s="114" t="s">
        <v>76</v>
      </c>
      <c r="D1087" s="114" t="s">
        <v>99</v>
      </c>
      <c r="E1087" s="114" t="s">
        <v>294</v>
      </c>
      <c r="F1087" s="115">
        <v>988622</v>
      </c>
      <c r="G1087" s="116">
        <v>265000</v>
      </c>
      <c r="H1087" s="114" t="s">
        <v>65</v>
      </c>
      <c r="I1087" s="114" t="s">
        <v>119</v>
      </c>
      <c r="J1087" s="117">
        <v>44792</v>
      </c>
    </row>
    <row r="1088" spans="1:10" ht="14.4">
      <c r="A1088" s="114" t="s">
        <v>74</v>
      </c>
      <c r="B1088" s="114" t="s">
        <v>4731</v>
      </c>
      <c r="C1088" s="114" t="s">
        <v>76</v>
      </c>
      <c r="D1088" s="114" t="s">
        <v>99</v>
      </c>
      <c r="E1088" s="114" t="s">
        <v>62</v>
      </c>
      <c r="F1088" s="115">
        <v>982108</v>
      </c>
      <c r="G1088" s="116">
        <v>469000</v>
      </c>
      <c r="H1088" s="114" t="s">
        <v>65</v>
      </c>
      <c r="I1088" s="114" t="s">
        <v>119</v>
      </c>
      <c r="J1088" s="117">
        <v>44627</v>
      </c>
    </row>
    <row r="1089" spans="1:10" ht="14.4">
      <c r="A1089" s="114" t="s">
        <v>74</v>
      </c>
      <c r="B1089" s="114" t="s">
        <v>4731</v>
      </c>
      <c r="C1089" s="114" t="s">
        <v>214</v>
      </c>
      <c r="D1089" s="114" t="s">
        <v>937</v>
      </c>
      <c r="E1089" s="114" t="s">
        <v>62</v>
      </c>
      <c r="F1089" s="115">
        <v>991070</v>
      </c>
      <c r="G1089" s="116">
        <v>500000</v>
      </c>
      <c r="H1089" s="114" t="s">
        <v>65</v>
      </c>
      <c r="I1089" s="114" t="s">
        <v>119</v>
      </c>
      <c r="J1089" s="117">
        <v>44858</v>
      </c>
    </row>
    <row r="1090" spans="1:10" ht="14.4">
      <c r="A1090" s="114" t="s">
        <v>74</v>
      </c>
      <c r="B1090" s="114" t="s">
        <v>4731</v>
      </c>
      <c r="C1090" s="114" t="s">
        <v>76</v>
      </c>
      <c r="D1090" s="114" t="s">
        <v>99</v>
      </c>
      <c r="E1090" s="114" t="s">
        <v>307</v>
      </c>
      <c r="F1090" s="115">
        <v>982168</v>
      </c>
      <c r="G1090" s="116">
        <v>675000</v>
      </c>
      <c r="H1090" s="114" t="s">
        <v>65</v>
      </c>
      <c r="I1090" s="114" t="s">
        <v>119</v>
      </c>
      <c r="J1090" s="117">
        <v>44627</v>
      </c>
    </row>
    <row r="1091" spans="1:10" ht="14.4">
      <c r="A1091" s="114" t="s">
        <v>74</v>
      </c>
      <c r="B1091" s="114" t="s">
        <v>4731</v>
      </c>
      <c r="C1091" s="114" t="s">
        <v>82</v>
      </c>
      <c r="D1091" s="114" t="s">
        <v>112</v>
      </c>
      <c r="E1091" s="114" t="s">
        <v>62</v>
      </c>
      <c r="F1091" s="115">
        <v>991069</v>
      </c>
      <c r="G1091" s="116">
        <v>190000</v>
      </c>
      <c r="H1091" s="114" t="s">
        <v>65</v>
      </c>
      <c r="I1091" s="114" t="s">
        <v>119</v>
      </c>
      <c r="J1091" s="117">
        <v>44858</v>
      </c>
    </row>
    <row r="1092" spans="1:10" ht="14.4">
      <c r="A1092" s="114" t="s">
        <v>74</v>
      </c>
      <c r="B1092" s="114" t="s">
        <v>4731</v>
      </c>
      <c r="C1092" s="114" t="s">
        <v>76</v>
      </c>
      <c r="D1092" s="114" t="s">
        <v>77</v>
      </c>
      <c r="E1092" s="114" t="s">
        <v>62</v>
      </c>
      <c r="F1092" s="115">
        <v>991041</v>
      </c>
      <c r="G1092" s="116">
        <v>999999</v>
      </c>
      <c r="H1092" s="114" t="s">
        <v>65</v>
      </c>
      <c r="I1092" s="114" t="s">
        <v>119</v>
      </c>
      <c r="J1092" s="117">
        <v>44855</v>
      </c>
    </row>
    <row r="1093" spans="1:10" ht="14.4">
      <c r="A1093" s="114" t="s">
        <v>74</v>
      </c>
      <c r="B1093" s="114" t="s">
        <v>4731</v>
      </c>
      <c r="C1093" s="114" t="s">
        <v>82</v>
      </c>
      <c r="D1093" s="114" t="s">
        <v>112</v>
      </c>
      <c r="E1093" s="114" t="s">
        <v>93</v>
      </c>
      <c r="F1093" s="115">
        <v>985274</v>
      </c>
      <c r="G1093" s="116">
        <v>650000</v>
      </c>
      <c r="H1093" s="114" t="s">
        <v>65</v>
      </c>
      <c r="I1093" s="114" t="s">
        <v>119</v>
      </c>
      <c r="J1093" s="117">
        <v>44701</v>
      </c>
    </row>
    <row r="1094" spans="1:10" ht="14.4">
      <c r="A1094" s="114" t="s">
        <v>74</v>
      </c>
      <c r="B1094" s="114" t="s">
        <v>4731</v>
      </c>
      <c r="C1094" s="114" t="s">
        <v>76</v>
      </c>
      <c r="D1094" s="114" t="s">
        <v>77</v>
      </c>
      <c r="E1094" s="114" t="s">
        <v>62</v>
      </c>
      <c r="F1094" s="115">
        <v>985281</v>
      </c>
      <c r="G1094" s="116">
        <v>760000</v>
      </c>
      <c r="H1094" s="114" t="s">
        <v>65</v>
      </c>
      <c r="I1094" s="114" t="s">
        <v>119</v>
      </c>
      <c r="J1094" s="117">
        <v>44701</v>
      </c>
    </row>
    <row r="1095" spans="1:10" ht="14.4">
      <c r="A1095" s="114" t="s">
        <v>74</v>
      </c>
      <c r="B1095" s="114" t="s">
        <v>4731</v>
      </c>
      <c r="C1095" s="114" t="s">
        <v>82</v>
      </c>
      <c r="D1095" s="114" t="s">
        <v>112</v>
      </c>
      <c r="E1095" s="114" t="s">
        <v>62</v>
      </c>
      <c r="F1095" s="115">
        <v>990958</v>
      </c>
      <c r="G1095" s="116">
        <v>325000</v>
      </c>
      <c r="H1095" s="114" t="s">
        <v>65</v>
      </c>
      <c r="I1095" s="114" t="s">
        <v>119</v>
      </c>
      <c r="J1095" s="117">
        <v>44853</v>
      </c>
    </row>
    <row r="1096" spans="1:10" ht="14.4">
      <c r="A1096" s="114" t="s">
        <v>74</v>
      </c>
      <c r="B1096" s="114" t="s">
        <v>4731</v>
      </c>
      <c r="C1096" s="114" t="s">
        <v>82</v>
      </c>
      <c r="D1096" s="114" t="s">
        <v>112</v>
      </c>
      <c r="E1096" s="114" t="s">
        <v>62</v>
      </c>
      <c r="F1096" s="115">
        <v>987428</v>
      </c>
      <c r="G1096" s="116">
        <v>540000</v>
      </c>
      <c r="H1096" s="114" t="s">
        <v>65</v>
      </c>
      <c r="I1096" s="114" t="s">
        <v>119</v>
      </c>
      <c r="J1096" s="117">
        <v>44757</v>
      </c>
    </row>
    <row r="1097" spans="1:10" ht="14.4">
      <c r="A1097" s="114" t="s">
        <v>74</v>
      </c>
      <c r="B1097" s="114" t="s">
        <v>4731</v>
      </c>
      <c r="C1097" s="114" t="s">
        <v>82</v>
      </c>
      <c r="D1097" s="114" t="s">
        <v>112</v>
      </c>
      <c r="E1097" s="114" t="s">
        <v>62</v>
      </c>
      <c r="F1097" s="115">
        <v>987981</v>
      </c>
      <c r="G1097" s="116">
        <v>599000</v>
      </c>
      <c r="H1097" s="114" t="s">
        <v>65</v>
      </c>
      <c r="I1097" s="114" t="s">
        <v>119</v>
      </c>
      <c r="J1097" s="117">
        <v>44771</v>
      </c>
    </row>
    <row r="1098" spans="1:10" ht="14.4">
      <c r="A1098" s="114" t="s">
        <v>74</v>
      </c>
      <c r="B1098" s="114" t="s">
        <v>4731</v>
      </c>
      <c r="C1098" s="114" t="s">
        <v>76</v>
      </c>
      <c r="D1098" s="114" t="s">
        <v>99</v>
      </c>
      <c r="E1098" s="114" t="s">
        <v>62</v>
      </c>
      <c r="F1098" s="115">
        <v>989295</v>
      </c>
      <c r="G1098" s="116">
        <v>785000</v>
      </c>
      <c r="H1098" s="114" t="s">
        <v>65</v>
      </c>
      <c r="I1098" s="114" t="s">
        <v>119</v>
      </c>
      <c r="J1098" s="117">
        <v>44813</v>
      </c>
    </row>
    <row r="1099" spans="1:10" ht="14.4">
      <c r="A1099" s="114" t="s">
        <v>74</v>
      </c>
      <c r="B1099" s="114" t="s">
        <v>4731</v>
      </c>
      <c r="C1099" s="114" t="s">
        <v>82</v>
      </c>
      <c r="D1099" s="114" t="s">
        <v>112</v>
      </c>
      <c r="E1099" s="114" t="s">
        <v>62</v>
      </c>
      <c r="F1099" s="115">
        <v>989277</v>
      </c>
      <c r="G1099" s="116">
        <v>898000</v>
      </c>
      <c r="H1099" s="114" t="s">
        <v>65</v>
      </c>
      <c r="I1099" s="114" t="s">
        <v>119</v>
      </c>
      <c r="J1099" s="117">
        <v>44812</v>
      </c>
    </row>
    <row r="1100" spans="1:10" ht="14.4">
      <c r="A1100" s="114" t="s">
        <v>74</v>
      </c>
      <c r="B1100" s="114" t="s">
        <v>4731</v>
      </c>
      <c r="C1100" s="114" t="s">
        <v>82</v>
      </c>
      <c r="D1100" s="114" t="s">
        <v>112</v>
      </c>
      <c r="E1100" s="114" t="s">
        <v>93</v>
      </c>
      <c r="F1100" s="115">
        <v>989269</v>
      </c>
      <c r="G1100" s="116">
        <v>650000</v>
      </c>
      <c r="H1100" s="114" t="s">
        <v>65</v>
      </c>
      <c r="I1100" s="114" t="s">
        <v>119</v>
      </c>
      <c r="J1100" s="117">
        <v>44812</v>
      </c>
    </row>
    <row r="1101" spans="1:10" ht="14.4">
      <c r="A1101" s="114" t="s">
        <v>74</v>
      </c>
      <c r="B1101" s="114" t="s">
        <v>4731</v>
      </c>
      <c r="C1101" s="114" t="s">
        <v>82</v>
      </c>
      <c r="D1101" s="114" t="s">
        <v>112</v>
      </c>
      <c r="E1101" s="114" t="s">
        <v>93</v>
      </c>
      <c r="F1101" s="115">
        <v>989243</v>
      </c>
      <c r="G1101" s="116">
        <v>55000</v>
      </c>
      <c r="H1101" s="114" t="s">
        <v>65</v>
      </c>
      <c r="I1101" s="114" t="s">
        <v>119</v>
      </c>
      <c r="J1101" s="117">
        <v>44811</v>
      </c>
    </row>
    <row r="1102" spans="1:10" ht="14.4">
      <c r="A1102" s="114" t="s">
        <v>74</v>
      </c>
      <c r="B1102" s="114" t="s">
        <v>4731</v>
      </c>
      <c r="C1102" s="114" t="s">
        <v>82</v>
      </c>
      <c r="D1102" s="114" t="s">
        <v>112</v>
      </c>
      <c r="E1102" s="114" t="s">
        <v>93</v>
      </c>
      <c r="F1102" s="115">
        <v>989241</v>
      </c>
      <c r="G1102" s="116">
        <v>80500</v>
      </c>
      <c r="H1102" s="114" t="s">
        <v>65</v>
      </c>
      <c r="I1102" s="114" t="s">
        <v>119</v>
      </c>
      <c r="J1102" s="117">
        <v>44811</v>
      </c>
    </row>
    <row r="1103" spans="1:10" ht="14.4">
      <c r="A1103" s="114" t="s">
        <v>74</v>
      </c>
      <c r="B1103" s="114" t="s">
        <v>4731</v>
      </c>
      <c r="C1103" s="114" t="s">
        <v>76</v>
      </c>
      <c r="D1103" s="114" t="s">
        <v>99</v>
      </c>
      <c r="E1103" s="114" t="s">
        <v>192</v>
      </c>
      <c r="F1103" s="115">
        <v>989089</v>
      </c>
      <c r="G1103" s="116">
        <v>332971</v>
      </c>
      <c r="H1103" s="114" t="s">
        <v>65</v>
      </c>
      <c r="I1103" s="114" t="s">
        <v>119</v>
      </c>
      <c r="J1103" s="117">
        <v>44804</v>
      </c>
    </row>
    <row r="1104" spans="1:10" ht="14.4">
      <c r="A1104" s="114" t="s">
        <v>74</v>
      </c>
      <c r="B1104" s="114" t="s">
        <v>4731</v>
      </c>
      <c r="C1104" s="114" t="s">
        <v>82</v>
      </c>
      <c r="D1104" s="114" t="s">
        <v>112</v>
      </c>
      <c r="E1104" s="114" t="s">
        <v>62</v>
      </c>
      <c r="F1104" s="115">
        <v>989031</v>
      </c>
      <c r="G1104" s="116">
        <v>550000</v>
      </c>
      <c r="H1104" s="114" t="s">
        <v>65</v>
      </c>
      <c r="I1104" s="114" t="s">
        <v>119</v>
      </c>
      <c r="J1104" s="117">
        <v>44803</v>
      </c>
    </row>
    <row r="1105" spans="1:10" ht="14.4">
      <c r="A1105" s="114" t="s">
        <v>74</v>
      </c>
      <c r="B1105" s="114" t="s">
        <v>4731</v>
      </c>
      <c r="C1105" s="114" t="s">
        <v>214</v>
      </c>
      <c r="D1105" s="114" t="s">
        <v>937</v>
      </c>
      <c r="E1105" s="114" t="s">
        <v>62</v>
      </c>
      <c r="F1105" s="115">
        <v>986111</v>
      </c>
      <c r="G1105" s="116">
        <v>860000</v>
      </c>
      <c r="H1105" s="114" t="s">
        <v>65</v>
      </c>
      <c r="I1105" s="114" t="s">
        <v>119</v>
      </c>
      <c r="J1105" s="117">
        <v>44721</v>
      </c>
    </row>
    <row r="1106" spans="1:10" ht="14.4">
      <c r="A1106" s="114" t="s">
        <v>74</v>
      </c>
      <c r="B1106" s="114" t="s">
        <v>4731</v>
      </c>
      <c r="C1106" s="114" t="s">
        <v>82</v>
      </c>
      <c r="D1106" s="114" t="s">
        <v>112</v>
      </c>
      <c r="E1106" s="114" t="s">
        <v>62</v>
      </c>
      <c r="F1106" s="115">
        <v>988078</v>
      </c>
      <c r="G1106" s="116">
        <v>269500</v>
      </c>
      <c r="H1106" s="114" t="s">
        <v>65</v>
      </c>
      <c r="I1106" s="114" t="s">
        <v>119</v>
      </c>
      <c r="J1106" s="117">
        <v>44775</v>
      </c>
    </row>
    <row r="1107" spans="1:10" ht="14.4">
      <c r="A1107" s="114" t="s">
        <v>74</v>
      </c>
      <c r="B1107" s="114" t="s">
        <v>4731</v>
      </c>
      <c r="C1107" s="114" t="s">
        <v>82</v>
      </c>
      <c r="D1107" s="114" t="s">
        <v>112</v>
      </c>
      <c r="E1107" s="114" t="s">
        <v>93</v>
      </c>
      <c r="F1107" s="115">
        <v>989389</v>
      </c>
      <c r="G1107" s="116">
        <v>225000</v>
      </c>
      <c r="H1107" s="114" t="s">
        <v>65</v>
      </c>
      <c r="I1107" s="114" t="s">
        <v>119</v>
      </c>
      <c r="J1107" s="117">
        <v>44817</v>
      </c>
    </row>
    <row r="1108" spans="1:10" ht="14.4">
      <c r="A1108" s="114" t="s">
        <v>74</v>
      </c>
      <c r="B1108" s="114" t="s">
        <v>4731</v>
      </c>
      <c r="C1108" s="114" t="s">
        <v>82</v>
      </c>
      <c r="D1108" s="114" t="s">
        <v>112</v>
      </c>
      <c r="E1108" s="114" t="s">
        <v>62</v>
      </c>
      <c r="F1108" s="115">
        <v>986419</v>
      </c>
      <c r="G1108" s="116">
        <v>459900</v>
      </c>
      <c r="H1108" s="114" t="s">
        <v>65</v>
      </c>
      <c r="I1108" s="114" t="s">
        <v>119</v>
      </c>
      <c r="J1108" s="117">
        <v>44729</v>
      </c>
    </row>
    <row r="1109" spans="1:10" ht="14.4">
      <c r="A1109" s="114" t="s">
        <v>74</v>
      </c>
      <c r="B1109" s="114" t="s">
        <v>4731</v>
      </c>
      <c r="C1109" s="114" t="s">
        <v>76</v>
      </c>
      <c r="D1109" s="114" t="s">
        <v>77</v>
      </c>
      <c r="E1109" s="114" t="s">
        <v>62</v>
      </c>
      <c r="F1109" s="115">
        <v>986431</v>
      </c>
      <c r="G1109" s="116">
        <v>476000</v>
      </c>
      <c r="H1109" s="114" t="s">
        <v>65</v>
      </c>
      <c r="I1109" s="114" t="s">
        <v>119</v>
      </c>
      <c r="J1109" s="117">
        <v>44729</v>
      </c>
    </row>
    <row r="1110" spans="1:10" ht="14.4">
      <c r="A1110" s="114" t="s">
        <v>74</v>
      </c>
      <c r="B1110" s="114" t="s">
        <v>4731</v>
      </c>
      <c r="C1110" s="114" t="s">
        <v>82</v>
      </c>
      <c r="D1110" s="114" t="s">
        <v>112</v>
      </c>
      <c r="E1110" s="114" t="s">
        <v>62</v>
      </c>
      <c r="F1110" s="115">
        <v>987173</v>
      </c>
      <c r="G1110" s="116">
        <v>500000</v>
      </c>
      <c r="H1110" s="114" t="s">
        <v>65</v>
      </c>
      <c r="I1110" s="114" t="s">
        <v>119</v>
      </c>
      <c r="J1110" s="117">
        <v>44754</v>
      </c>
    </row>
    <row r="1111" spans="1:10" ht="14.4">
      <c r="A1111" s="114" t="s">
        <v>74</v>
      </c>
      <c r="B1111" s="114" t="s">
        <v>4731</v>
      </c>
      <c r="C1111" s="114" t="s">
        <v>82</v>
      </c>
      <c r="D1111" s="114" t="s">
        <v>112</v>
      </c>
      <c r="E1111" s="114" t="s">
        <v>62</v>
      </c>
      <c r="F1111" s="115">
        <v>988048</v>
      </c>
      <c r="G1111" s="116">
        <v>1800000</v>
      </c>
      <c r="H1111" s="114" t="s">
        <v>65</v>
      </c>
      <c r="I1111" s="114" t="s">
        <v>119</v>
      </c>
      <c r="J1111" s="117">
        <v>44774</v>
      </c>
    </row>
    <row r="1112" spans="1:10" ht="14.4">
      <c r="A1112" s="114" t="s">
        <v>74</v>
      </c>
      <c r="B1112" s="114" t="s">
        <v>4731</v>
      </c>
      <c r="C1112" s="114" t="s">
        <v>82</v>
      </c>
      <c r="D1112" s="114" t="s">
        <v>112</v>
      </c>
      <c r="E1112" s="114" t="s">
        <v>62</v>
      </c>
      <c r="F1112" s="115">
        <v>986440</v>
      </c>
      <c r="G1112" s="116">
        <v>1200000</v>
      </c>
      <c r="H1112" s="114" t="s">
        <v>65</v>
      </c>
      <c r="I1112" s="114" t="s">
        <v>119</v>
      </c>
      <c r="J1112" s="117">
        <v>44729</v>
      </c>
    </row>
    <row r="1113" spans="1:10" ht="14.4">
      <c r="A1113" s="114" t="s">
        <v>74</v>
      </c>
      <c r="B1113" s="114" t="s">
        <v>4731</v>
      </c>
      <c r="C1113" s="114" t="s">
        <v>76</v>
      </c>
      <c r="D1113" s="114" t="s">
        <v>99</v>
      </c>
      <c r="E1113" s="114" t="s">
        <v>62</v>
      </c>
      <c r="F1113" s="115">
        <v>988020</v>
      </c>
      <c r="G1113" s="116">
        <v>460000</v>
      </c>
      <c r="H1113" s="114" t="s">
        <v>65</v>
      </c>
      <c r="I1113" s="114" t="s">
        <v>119</v>
      </c>
      <c r="J1113" s="117">
        <v>44774</v>
      </c>
    </row>
    <row r="1114" spans="1:10" ht="14.4">
      <c r="A1114" s="114" t="s">
        <v>74</v>
      </c>
      <c r="B1114" s="114" t="s">
        <v>4731</v>
      </c>
      <c r="C1114" s="114" t="s">
        <v>82</v>
      </c>
      <c r="D1114" s="114" t="s">
        <v>112</v>
      </c>
      <c r="E1114" s="114" t="s">
        <v>62</v>
      </c>
      <c r="F1114" s="115">
        <v>986480</v>
      </c>
      <c r="G1114" s="116">
        <v>776950</v>
      </c>
      <c r="H1114" s="114" t="s">
        <v>119</v>
      </c>
      <c r="I1114" s="114" t="s">
        <v>119</v>
      </c>
      <c r="J1114" s="117">
        <v>44733</v>
      </c>
    </row>
    <row r="1115" spans="1:10" ht="14.4">
      <c r="A1115" s="114" t="s">
        <v>74</v>
      </c>
      <c r="B1115" s="114" t="s">
        <v>4731</v>
      </c>
      <c r="C1115" s="114" t="s">
        <v>82</v>
      </c>
      <c r="D1115" s="114" t="s">
        <v>112</v>
      </c>
      <c r="E1115" s="114" t="s">
        <v>62</v>
      </c>
      <c r="F1115" s="115">
        <v>986490</v>
      </c>
      <c r="G1115" s="116">
        <v>325000</v>
      </c>
      <c r="H1115" s="114" t="s">
        <v>65</v>
      </c>
      <c r="I1115" s="114" t="s">
        <v>119</v>
      </c>
      <c r="J1115" s="117">
        <v>44733</v>
      </c>
    </row>
    <row r="1116" spans="1:10" ht="14.4">
      <c r="A1116" s="114" t="s">
        <v>74</v>
      </c>
      <c r="B1116" s="114" t="s">
        <v>4731</v>
      </c>
      <c r="C1116" s="114" t="s">
        <v>82</v>
      </c>
      <c r="D1116" s="114" t="s">
        <v>112</v>
      </c>
      <c r="E1116" s="114" t="s">
        <v>62</v>
      </c>
      <c r="F1116" s="115">
        <v>990453</v>
      </c>
      <c r="G1116" s="116">
        <v>720000</v>
      </c>
      <c r="H1116" s="114" t="s">
        <v>65</v>
      </c>
      <c r="I1116" s="114" t="s">
        <v>119</v>
      </c>
      <c r="J1116" s="117">
        <v>44834</v>
      </c>
    </row>
    <row r="1117" spans="1:10" ht="14.4">
      <c r="A1117" s="114" t="s">
        <v>74</v>
      </c>
      <c r="B1117" s="114" t="s">
        <v>4731</v>
      </c>
      <c r="C1117" s="114" t="s">
        <v>82</v>
      </c>
      <c r="D1117" s="114" t="s">
        <v>112</v>
      </c>
      <c r="E1117" s="114" t="s">
        <v>62</v>
      </c>
      <c r="F1117" s="115">
        <v>988114</v>
      </c>
      <c r="G1117" s="116">
        <v>773128</v>
      </c>
      <c r="H1117" s="114" t="s">
        <v>119</v>
      </c>
      <c r="I1117" s="114" t="s">
        <v>119</v>
      </c>
      <c r="J1117" s="117">
        <v>44776</v>
      </c>
    </row>
    <row r="1118" spans="1:10" ht="14.4">
      <c r="A1118" s="114" t="s">
        <v>74</v>
      </c>
      <c r="B1118" s="114" t="s">
        <v>4731</v>
      </c>
      <c r="C1118" s="114" t="s">
        <v>76</v>
      </c>
      <c r="D1118" s="114" t="s">
        <v>99</v>
      </c>
      <c r="E1118" s="114" t="s">
        <v>62</v>
      </c>
      <c r="F1118" s="115">
        <v>985630</v>
      </c>
      <c r="G1118" s="116">
        <v>1975000</v>
      </c>
      <c r="H1118" s="114" t="s">
        <v>65</v>
      </c>
      <c r="I1118" s="114" t="s">
        <v>119</v>
      </c>
      <c r="J1118" s="117">
        <v>44708</v>
      </c>
    </row>
    <row r="1119" spans="1:10" ht="14.4">
      <c r="A1119" s="114" t="s">
        <v>74</v>
      </c>
      <c r="B1119" s="114" t="s">
        <v>4731</v>
      </c>
      <c r="C1119" s="114" t="s">
        <v>82</v>
      </c>
      <c r="D1119" s="114" t="s">
        <v>112</v>
      </c>
      <c r="E1119" s="114" t="s">
        <v>93</v>
      </c>
      <c r="F1119" s="115">
        <v>988971</v>
      </c>
      <c r="G1119" s="116">
        <v>35000</v>
      </c>
      <c r="H1119" s="114" t="s">
        <v>65</v>
      </c>
      <c r="I1119" s="114" t="s">
        <v>119</v>
      </c>
      <c r="J1119" s="117">
        <v>44802</v>
      </c>
    </row>
    <row r="1120" spans="1:10" ht="14.4">
      <c r="A1120" s="114" t="s">
        <v>74</v>
      </c>
      <c r="B1120" s="114" t="s">
        <v>4731</v>
      </c>
      <c r="C1120" s="114" t="s">
        <v>82</v>
      </c>
      <c r="D1120" s="114" t="s">
        <v>112</v>
      </c>
      <c r="E1120" s="114" t="s">
        <v>62</v>
      </c>
      <c r="F1120" s="115">
        <v>990387</v>
      </c>
      <c r="G1120" s="116">
        <v>675000</v>
      </c>
      <c r="H1120" s="114" t="s">
        <v>65</v>
      </c>
      <c r="I1120" s="114" t="s">
        <v>119</v>
      </c>
      <c r="J1120" s="117">
        <v>44832</v>
      </c>
    </row>
    <row r="1121" spans="1:10" ht="14.4">
      <c r="A1121" s="114" t="s">
        <v>74</v>
      </c>
      <c r="B1121" s="114" t="s">
        <v>4731</v>
      </c>
      <c r="C1121" s="114" t="s">
        <v>82</v>
      </c>
      <c r="D1121" s="114" t="s">
        <v>112</v>
      </c>
      <c r="E1121" s="114" t="s">
        <v>62</v>
      </c>
      <c r="F1121" s="115">
        <v>990386</v>
      </c>
      <c r="G1121" s="116">
        <v>495000</v>
      </c>
      <c r="H1121" s="114" t="s">
        <v>65</v>
      </c>
      <c r="I1121" s="114" t="s">
        <v>119</v>
      </c>
      <c r="J1121" s="117">
        <v>44832</v>
      </c>
    </row>
    <row r="1122" spans="1:10" ht="14.4">
      <c r="A1122" s="114" t="s">
        <v>74</v>
      </c>
      <c r="B1122" s="114" t="s">
        <v>4731</v>
      </c>
      <c r="C1122" s="114" t="s">
        <v>82</v>
      </c>
      <c r="D1122" s="114" t="s">
        <v>112</v>
      </c>
      <c r="E1122" s="114" t="s">
        <v>62</v>
      </c>
      <c r="F1122" s="115">
        <v>990375</v>
      </c>
      <c r="G1122" s="116">
        <v>699000</v>
      </c>
      <c r="H1122" s="114" t="s">
        <v>65</v>
      </c>
      <c r="I1122" s="114" t="s">
        <v>119</v>
      </c>
      <c r="J1122" s="117">
        <v>44832</v>
      </c>
    </row>
    <row r="1123" spans="1:10" ht="14.4">
      <c r="A1123" s="114" t="s">
        <v>74</v>
      </c>
      <c r="B1123" s="114" t="s">
        <v>4731</v>
      </c>
      <c r="C1123" s="114" t="s">
        <v>82</v>
      </c>
      <c r="D1123" s="114" t="s">
        <v>112</v>
      </c>
      <c r="E1123" s="114" t="s">
        <v>62</v>
      </c>
      <c r="F1123" s="115">
        <v>991642</v>
      </c>
      <c r="G1123" s="116">
        <v>999000</v>
      </c>
      <c r="H1123" s="114" t="s">
        <v>65</v>
      </c>
      <c r="I1123" s="114" t="s">
        <v>119</v>
      </c>
      <c r="J1123" s="117">
        <v>44880</v>
      </c>
    </row>
    <row r="1124" spans="1:10" ht="14.4">
      <c r="A1124" s="114" t="s">
        <v>74</v>
      </c>
      <c r="B1124" s="114" t="s">
        <v>4731</v>
      </c>
      <c r="C1124" s="114" t="s">
        <v>82</v>
      </c>
      <c r="D1124" s="114" t="s">
        <v>112</v>
      </c>
      <c r="E1124" s="114" t="s">
        <v>62</v>
      </c>
      <c r="F1124" s="115">
        <v>986268</v>
      </c>
      <c r="G1124" s="116">
        <v>535000</v>
      </c>
      <c r="H1124" s="114" t="s">
        <v>65</v>
      </c>
      <c r="I1124" s="114" t="s">
        <v>119</v>
      </c>
      <c r="J1124" s="117">
        <v>44725</v>
      </c>
    </row>
    <row r="1125" spans="1:10" ht="14.4">
      <c r="A1125" s="114" t="s">
        <v>74</v>
      </c>
      <c r="B1125" s="114" t="s">
        <v>4731</v>
      </c>
      <c r="C1125" s="114" t="s">
        <v>82</v>
      </c>
      <c r="D1125" s="114" t="s">
        <v>112</v>
      </c>
      <c r="E1125" s="114" t="s">
        <v>62</v>
      </c>
      <c r="F1125" s="115">
        <v>985044</v>
      </c>
      <c r="G1125" s="116">
        <v>769116.5</v>
      </c>
      <c r="H1125" s="114" t="s">
        <v>119</v>
      </c>
      <c r="I1125" s="114" t="s">
        <v>119</v>
      </c>
      <c r="J1125" s="117">
        <v>44694</v>
      </c>
    </row>
    <row r="1126" spans="1:10" ht="14.4">
      <c r="A1126" s="114" t="s">
        <v>74</v>
      </c>
      <c r="B1126" s="114" t="s">
        <v>4731</v>
      </c>
      <c r="C1126" s="114" t="s">
        <v>82</v>
      </c>
      <c r="D1126" s="114" t="s">
        <v>112</v>
      </c>
      <c r="E1126" s="114" t="s">
        <v>62</v>
      </c>
      <c r="F1126" s="115">
        <v>986288</v>
      </c>
      <c r="G1126" s="116">
        <v>1850000</v>
      </c>
      <c r="H1126" s="114" t="s">
        <v>65</v>
      </c>
      <c r="I1126" s="114" t="s">
        <v>119</v>
      </c>
      <c r="J1126" s="117">
        <v>44726</v>
      </c>
    </row>
    <row r="1127" spans="1:10" ht="14.4">
      <c r="A1127" s="114" t="s">
        <v>74</v>
      </c>
      <c r="B1127" s="114" t="s">
        <v>4731</v>
      </c>
      <c r="C1127" s="114" t="s">
        <v>82</v>
      </c>
      <c r="D1127" s="114" t="s">
        <v>112</v>
      </c>
      <c r="E1127" s="114" t="s">
        <v>62</v>
      </c>
      <c r="F1127" s="115">
        <v>989356</v>
      </c>
      <c r="G1127" s="116">
        <v>905000</v>
      </c>
      <c r="H1127" s="114" t="s">
        <v>65</v>
      </c>
      <c r="I1127" s="114" t="s">
        <v>119</v>
      </c>
      <c r="J1127" s="117">
        <v>44816</v>
      </c>
    </row>
    <row r="1128" spans="1:10" ht="14.4">
      <c r="A1128" s="114" t="s">
        <v>74</v>
      </c>
      <c r="B1128" s="114" t="s">
        <v>4731</v>
      </c>
      <c r="C1128" s="114" t="s">
        <v>82</v>
      </c>
      <c r="D1128" s="114" t="s">
        <v>112</v>
      </c>
      <c r="E1128" s="114" t="s">
        <v>62</v>
      </c>
      <c r="F1128" s="115">
        <v>986293</v>
      </c>
      <c r="G1128" s="116">
        <v>383900</v>
      </c>
      <c r="H1128" s="114" t="s">
        <v>65</v>
      </c>
      <c r="I1128" s="114" t="s">
        <v>119</v>
      </c>
      <c r="J1128" s="117">
        <v>44726</v>
      </c>
    </row>
    <row r="1129" spans="1:10" ht="14.4">
      <c r="A1129" s="114" t="s">
        <v>74</v>
      </c>
      <c r="B1129" s="114" t="s">
        <v>4731</v>
      </c>
      <c r="C1129" s="114" t="s">
        <v>82</v>
      </c>
      <c r="D1129" s="114" t="s">
        <v>112</v>
      </c>
      <c r="E1129" s="114" t="s">
        <v>62</v>
      </c>
      <c r="F1129" s="115">
        <v>986506</v>
      </c>
      <c r="G1129" s="116">
        <v>445000</v>
      </c>
      <c r="H1129" s="114" t="s">
        <v>65</v>
      </c>
      <c r="I1129" s="114" t="s">
        <v>119</v>
      </c>
      <c r="J1129" s="117">
        <v>44733</v>
      </c>
    </row>
    <row r="1130" spans="1:10" ht="14.4">
      <c r="A1130" s="114" t="s">
        <v>74</v>
      </c>
      <c r="B1130" s="114" t="s">
        <v>4731</v>
      </c>
      <c r="C1130" s="114" t="s">
        <v>82</v>
      </c>
      <c r="D1130" s="114" t="s">
        <v>112</v>
      </c>
      <c r="E1130" s="114" t="s">
        <v>62</v>
      </c>
      <c r="F1130" s="115">
        <v>990308</v>
      </c>
      <c r="G1130" s="116">
        <v>3300000</v>
      </c>
      <c r="H1130" s="114" t="s">
        <v>65</v>
      </c>
      <c r="I1130" s="114" t="s">
        <v>119</v>
      </c>
      <c r="J1130" s="117">
        <v>44831</v>
      </c>
    </row>
    <row r="1131" spans="1:10" ht="14.4">
      <c r="A1131" s="114" t="s">
        <v>74</v>
      </c>
      <c r="B1131" s="114" t="s">
        <v>4731</v>
      </c>
      <c r="C1131" s="114" t="s">
        <v>82</v>
      </c>
      <c r="D1131" s="114" t="s">
        <v>112</v>
      </c>
      <c r="E1131" s="114" t="s">
        <v>93</v>
      </c>
      <c r="F1131" s="115">
        <v>985644</v>
      </c>
      <c r="G1131" s="116">
        <v>60000</v>
      </c>
      <c r="H1131" s="114" t="s">
        <v>65</v>
      </c>
      <c r="I1131" s="114" t="s">
        <v>119</v>
      </c>
      <c r="J1131" s="117">
        <v>44708</v>
      </c>
    </row>
    <row r="1132" spans="1:10" ht="14.4">
      <c r="A1132" s="114" t="s">
        <v>74</v>
      </c>
      <c r="B1132" s="114" t="s">
        <v>4731</v>
      </c>
      <c r="C1132" s="114" t="s">
        <v>76</v>
      </c>
      <c r="D1132" s="114" t="s">
        <v>77</v>
      </c>
      <c r="E1132" s="114" t="s">
        <v>62</v>
      </c>
      <c r="F1132" s="115">
        <v>985654</v>
      </c>
      <c r="G1132" s="116">
        <v>403000</v>
      </c>
      <c r="H1132" s="114" t="s">
        <v>65</v>
      </c>
      <c r="I1132" s="114" t="s">
        <v>119</v>
      </c>
      <c r="J1132" s="117">
        <v>44708</v>
      </c>
    </row>
    <row r="1133" spans="1:10" ht="14.4">
      <c r="A1133" s="114" t="s">
        <v>74</v>
      </c>
      <c r="B1133" s="114" t="s">
        <v>4731</v>
      </c>
      <c r="C1133" s="114" t="s">
        <v>308</v>
      </c>
      <c r="D1133" s="114" t="s">
        <v>309</v>
      </c>
      <c r="E1133" s="114" t="s">
        <v>93</v>
      </c>
      <c r="F1133" s="115">
        <v>989835</v>
      </c>
      <c r="G1133" s="116">
        <v>1495000</v>
      </c>
      <c r="H1133" s="114" t="s">
        <v>65</v>
      </c>
      <c r="I1133" s="114" t="s">
        <v>119</v>
      </c>
      <c r="J1133" s="117">
        <v>44823</v>
      </c>
    </row>
    <row r="1134" spans="1:10" ht="14.4">
      <c r="A1134" s="114" t="s">
        <v>74</v>
      </c>
      <c r="B1134" s="114" t="s">
        <v>4731</v>
      </c>
      <c r="C1134" s="114" t="s">
        <v>82</v>
      </c>
      <c r="D1134" s="114" t="s">
        <v>112</v>
      </c>
      <c r="E1134" s="114" t="s">
        <v>62</v>
      </c>
      <c r="F1134" s="115">
        <v>985683</v>
      </c>
      <c r="G1134" s="116">
        <v>1560000</v>
      </c>
      <c r="H1134" s="114" t="s">
        <v>65</v>
      </c>
      <c r="I1134" s="114" t="s">
        <v>119</v>
      </c>
      <c r="J1134" s="117">
        <v>44708</v>
      </c>
    </row>
    <row r="1135" spans="1:10" ht="14.4">
      <c r="A1135" s="114" t="s">
        <v>74</v>
      </c>
      <c r="B1135" s="114" t="s">
        <v>4731</v>
      </c>
      <c r="C1135" s="114" t="s">
        <v>82</v>
      </c>
      <c r="D1135" s="114" t="s">
        <v>112</v>
      </c>
      <c r="E1135" s="114" t="s">
        <v>62</v>
      </c>
      <c r="F1135" s="115">
        <v>989566</v>
      </c>
      <c r="G1135" s="116">
        <v>685000</v>
      </c>
      <c r="H1135" s="114" t="s">
        <v>65</v>
      </c>
      <c r="I1135" s="114" t="s">
        <v>119</v>
      </c>
      <c r="J1135" s="117">
        <v>44819</v>
      </c>
    </row>
    <row r="1136" spans="1:10" ht="14.4">
      <c r="A1136" s="114" t="s">
        <v>74</v>
      </c>
      <c r="B1136" s="114" t="s">
        <v>4731</v>
      </c>
      <c r="C1136" s="114" t="s">
        <v>82</v>
      </c>
      <c r="D1136" s="114" t="s">
        <v>112</v>
      </c>
      <c r="E1136" s="114" t="s">
        <v>62</v>
      </c>
      <c r="F1136" s="115">
        <v>986018</v>
      </c>
      <c r="G1136" s="116">
        <v>935000</v>
      </c>
      <c r="H1136" s="114" t="s">
        <v>65</v>
      </c>
      <c r="I1136" s="114" t="s">
        <v>119</v>
      </c>
      <c r="J1136" s="117">
        <v>44719</v>
      </c>
    </row>
    <row r="1137" spans="1:10" ht="14.4">
      <c r="A1137" s="114" t="s">
        <v>74</v>
      </c>
      <c r="B1137" s="114" t="s">
        <v>4731</v>
      </c>
      <c r="C1137" s="114" t="s">
        <v>82</v>
      </c>
      <c r="D1137" s="114" t="s">
        <v>112</v>
      </c>
      <c r="E1137" s="114" t="s">
        <v>93</v>
      </c>
      <c r="F1137" s="115">
        <v>986028</v>
      </c>
      <c r="G1137" s="116">
        <v>200000</v>
      </c>
      <c r="H1137" s="114" t="s">
        <v>65</v>
      </c>
      <c r="I1137" s="114" t="s">
        <v>119</v>
      </c>
      <c r="J1137" s="117">
        <v>44719</v>
      </c>
    </row>
    <row r="1138" spans="1:10" ht="14.4">
      <c r="A1138" s="114" t="s">
        <v>74</v>
      </c>
      <c r="B1138" s="114" t="s">
        <v>4731</v>
      </c>
      <c r="C1138" s="114" t="s">
        <v>103</v>
      </c>
      <c r="D1138" s="114" t="s">
        <v>964</v>
      </c>
      <c r="E1138" s="114" t="s">
        <v>192</v>
      </c>
      <c r="F1138" s="115">
        <v>989423</v>
      </c>
      <c r="G1138" s="116">
        <v>6000000</v>
      </c>
      <c r="H1138" s="114" t="s">
        <v>65</v>
      </c>
      <c r="I1138" s="114" t="s">
        <v>119</v>
      </c>
      <c r="J1138" s="117">
        <v>44818</v>
      </c>
    </row>
    <row r="1139" spans="1:10" ht="14.4">
      <c r="A1139" s="114" t="s">
        <v>74</v>
      </c>
      <c r="B1139" s="114" t="s">
        <v>4731</v>
      </c>
      <c r="C1139" s="114" t="s">
        <v>82</v>
      </c>
      <c r="D1139" s="114" t="s">
        <v>112</v>
      </c>
      <c r="E1139" s="114" t="s">
        <v>62</v>
      </c>
      <c r="F1139" s="115">
        <v>986291</v>
      </c>
      <c r="G1139" s="116">
        <v>714000</v>
      </c>
      <c r="H1139" s="114" t="s">
        <v>65</v>
      </c>
      <c r="I1139" s="114" t="s">
        <v>119</v>
      </c>
      <c r="J1139" s="117">
        <v>44726</v>
      </c>
    </row>
    <row r="1140" spans="1:10" ht="14.4">
      <c r="A1140" s="114" t="s">
        <v>74</v>
      </c>
      <c r="B1140" s="114" t="s">
        <v>4731</v>
      </c>
      <c r="C1140" s="114" t="s">
        <v>308</v>
      </c>
      <c r="D1140" s="114" t="s">
        <v>309</v>
      </c>
      <c r="E1140" s="114" t="s">
        <v>307</v>
      </c>
      <c r="F1140" s="115">
        <v>987533</v>
      </c>
      <c r="G1140" s="116">
        <v>600000</v>
      </c>
      <c r="H1140" s="114" t="s">
        <v>65</v>
      </c>
      <c r="I1140" s="114" t="s">
        <v>119</v>
      </c>
      <c r="J1140" s="117">
        <v>44757</v>
      </c>
    </row>
    <row r="1141" spans="1:10" ht="14.4">
      <c r="A1141" s="114" t="s">
        <v>74</v>
      </c>
      <c r="B1141" s="114" t="s">
        <v>4731</v>
      </c>
      <c r="C1141" s="114" t="s">
        <v>82</v>
      </c>
      <c r="D1141" s="114" t="s">
        <v>112</v>
      </c>
      <c r="E1141" s="114" t="s">
        <v>62</v>
      </c>
      <c r="F1141" s="115">
        <v>987983</v>
      </c>
      <c r="G1141" s="116">
        <v>439000</v>
      </c>
      <c r="H1141" s="114" t="s">
        <v>65</v>
      </c>
      <c r="I1141" s="114" t="s">
        <v>119</v>
      </c>
      <c r="J1141" s="117">
        <v>44771</v>
      </c>
    </row>
    <row r="1142" spans="1:10" ht="14.4">
      <c r="A1142" s="114" t="s">
        <v>74</v>
      </c>
      <c r="B1142" s="114" t="s">
        <v>4731</v>
      </c>
      <c r="C1142" s="114" t="s">
        <v>82</v>
      </c>
      <c r="D1142" s="114" t="s">
        <v>112</v>
      </c>
      <c r="E1142" s="114" t="s">
        <v>294</v>
      </c>
      <c r="F1142" s="115">
        <v>986950</v>
      </c>
      <c r="G1142" s="116">
        <v>620000</v>
      </c>
      <c r="H1142" s="114" t="s">
        <v>65</v>
      </c>
      <c r="I1142" s="114" t="s">
        <v>119</v>
      </c>
      <c r="J1142" s="117">
        <v>44743</v>
      </c>
    </row>
    <row r="1143" spans="1:10" ht="14.4">
      <c r="A1143" s="114" t="s">
        <v>74</v>
      </c>
      <c r="B1143" s="114" t="s">
        <v>4731</v>
      </c>
      <c r="C1143" s="114" t="s">
        <v>82</v>
      </c>
      <c r="D1143" s="114" t="s">
        <v>112</v>
      </c>
      <c r="E1143" s="114" t="s">
        <v>62</v>
      </c>
      <c r="F1143" s="115">
        <v>986946</v>
      </c>
      <c r="G1143" s="116">
        <v>715000</v>
      </c>
      <c r="H1143" s="114" t="s">
        <v>65</v>
      </c>
      <c r="I1143" s="114" t="s">
        <v>119</v>
      </c>
      <c r="J1143" s="117">
        <v>44743</v>
      </c>
    </row>
    <row r="1144" spans="1:10" ht="14.4">
      <c r="A1144" s="114" t="s">
        <v>74</v>
      </c>
      <c r="B1144" s="114" t="s">
        <v>4731</v>
      </c>
      <c r="C1144" s="114" t="s">
        <v>308</v>
      </c>
      <c r="D1144" s="114" t="s">
        <v>309</v>
      </c>
      <c r="E1144" s="114" t="s">
        <v>62</v>
      </c>
      <c r="F1144" s="115">
        <v>986909</v>
      </c>
      <c r="G1144" s="116">
        <v>520000</v>
      </c>
      <c r="H1144" s="114" t="s">
        <v>65</v>
      </c>
      <c r="I1144" s="114" t="s">
        <v>119</v>
      </c>
      <c r="J1144" s="117">
        <v>44742</v>
      </c>
    </row>
    <row r="1145" spans="1:10" ht="14.4">
      <c r="A1145" s="114" t="s">
        <v>74</v>
      </c>
      <c r="B1145" s="114" t="s">
        <v>4731</v>
      </c>
      <c r="C1145" s="114" t="s">
        <v>82</v>
      </c>
      <c r="D1145" s="114" t="s">
        <v>112</v>
      </c>
      <c r="E1145" s="114" t="s">
        <v>62</v>
      </c>
      <c r="F1145" s="115">
        <v>979468</v>
      </c>
      <c r="G1145" s="116">
        <v>680000</v>
      </c>
      <c r="H1145" s="114" t="s">
        <v>65</v>
      </c>
      <c r="I1145" s="114" t="s">
        <v>119</v>
      </c>
      <c r="J1145" s="117">
        <v>44568</v>
      </c>
    </row>
    <row r="1146" spans="1:10" ht="14.4">
      <c r="A1146" s="114" t="s">
        <v>74</v>
      </c>
      <c r="B1146" s="114" t="s">
        <v>4731</v>
      </c>
      <c r="C1146" s="114" t="s">
        <v>82</v>
      </c>
      <c r="D1146" s="114" t="s">
        <v>112</v>
      </c>
      <c r="E1146" s="114" t="s">
        <v>176</v>
      </c>
      <c r="F1146" s="115">
        <v>987544</v>
      </c>
      <c r="G1146" s="116">
        <v>178000</v>
      </c>
      <c r="H1146" s="114" t="s">
        <v>65</v>
      </c>
      <c r="I1146" s="114" t="s">
        <v>119</v>
      </c>
      <c r="J1146" s="117">
        <v>44757</v>
      </c>
    </row>
    <row r="1147" spans="1:10" ht="14.4">
      <c r="A1147" s="114" t="s">
        <v>74</v>
      </c>
      <c r="B1147" s="114" t="s">
        <v>4731</v>
      </c>
      <c r="C1147" s="114" t="s">
        <v>82</v>
      </c>
      <c r="D1147" s="114" t="s">
        <v>112</v>
      </c>
      <c r="E1147" s="114" t="s">
        <v>62</v>
      </c>
      <c r="F1147" s="115">
        <v>986843</v>
      </c>
      <c r="G1147" s="116">
        <v>435000</v>
      </c>
      <c r="H1147" s="114" t="s">
        <v>65</v>
      </c>
      <c r="I1147" s="114" t="s">
        <v>119</v>
      </c>
      <c r="J1147" s="117">
        <v>44741</v>
      </c>
    </row>
    <row r="1148" spans="1:10" ht="14.4">
      <c r="A1148" s="114" t="s">
        <v>74</v>
      </c>
      <c r="B1148" s="114" t="s">
        <v>4731</v>
      </c>
      <c r="C1148" s="114" t="s">
        <v>82</v>
      </c>
      <c r="D1148" s="114" t="s">
        <v>112</v>
      </c>
      <c r="E1148" s="114" t="s">
        <v>62</v>
      </c>
      <c r="F1148" s="115">
        <v>992465</v>
      </c>
      <c r="G1148" s="116">
        <v>710000</v>
      </c>
      <c r="H1148" s="114" t="s">
        <v>65</v>
      </c>
      <c r="I1148" s="114" t="s">
        <v>119</v>
      </c>
      <c r="J1148" s="117">
        <v>44911</v>
      </c>
    </row>
    <row r="1149" spans="1:10" ht="14.4">
      <c r="A1149" s="114" t="s">
        <v>74</v>
      </c>
      <c r="B1149" s="114" t="s">
        <v>4731</v>
      </c>
      <c r="C1149" s="114" t="s">
        <v>82</v>
      </c>
      <c r="D1149" s="114" t="s">
        <v>112</v>
      </c>
      <c r="E1149" s="114" t="s">
        <v>93</v>
      </c>
      <c r="F1149" s="115">
        <v>987760</v>
      </c>
      <c r="G1149" s="116">
        <v>90000</v>
      </c>
      <c r="H1149" s="114" t="s">
        <v>65</v>
      </c>
      <c r="I1149" s="114" t="s">
        <v>119</v>
      </c>
      <c r="J1149" s="117">
        <v>44764</v>
      </c>
    </row>
    <row r="1150" spans="1:10" ht="14.4">
      <c r="A1150" s="114" t="s">
        <v>74</v>
      </c>
      <c r="B1150" s="114" t="s">
        <v>4731</v>
      </c>
      <c r="C1150" s="114" t="s">
        <v>82</v>
      </c>
      <c r="D1150" s="114" t="s">
        <v>112</v>
      </c>
      <c r="E1150" s="114" t="s">
        <v>62</v>
      </c>
      <c r="F1150" s="115">
        <v>992468</v>
      </c>
      <c r="G1150" s="116">
        <v>585000</v>
      </c>
      <c r="H1150" s="114" t="s">
        <v>65</v>
      </c>
      <c r="I1150" s="114" t="s">
        <v>119</v>
      </c>
      <c r="J1150" s="117">
        <v>44911</v>
      </c>
    </row>
    <row r="1151" spans="1:10" ht="14.4">
      <c r="A1151" s="114" t="s">
        <v>74</v>
      </c>
      <c r="B1151" s="114" t="s">
        <v>4731</v>
      </c>
      <c r="C1151" s="114" t="s">
        <v>82</v>
      </c>
      <c r="D1151" s="114" t="s">
        <v>112</v>
      </c>
      <c r="E1151" s="114" t="s">
        <v>62</v>
      </c>
      <c r="F1151" s="115">
        <v>980460</v>
      </c>
      <c r="G1151" s="116">
        <v>657120</v>
      </c>
      <c r="H1151" s="114" t="s">
        <v>119</v>
      </c>
      <c r="I1151" s="114" t="s">
        <v>119</v>
      </c>
      <c r="J1151" s="117">
        <v>44589</v>
      </c>
    </row>
    <row r="1152" spans="1:10" ht="14.4">
      <c r="A1152" s="114" t="s">
        <v>74</v>
      </c>
      <c r="B1152" s="114" t="s">
        <v>4731</v>
      </c>
      <c r="C1152" s="114" t="s">
        <v>82</v>
      </c>
      <c r="D1152" s="114" t="s">
        <v>112</v>
      </c>
      <c r="E1152" s="114" t="s">
        <v>62</v>
      </c>
      <c r="F1152" s="115">
        <v>987523</v>
      </c>
      <c r="G1152" s="116">
        <v>800000</v>
      </c>
      <c r="H1152" s="114" t="s">
        <v>65</v>
      </c>
      <c r="I1152" s="114" t="s">
        <v>119</v>
      </c>
      <c r="J1152" s="117">
        <v>44757</v>
      </c>
    </row>
    <row r="1153" spans="1:10" ht="14.4">
      <c r="A1153" s="114" t="s">
        <v>74</v>
      </c>
      <c r="B1153" s="114" t="s">
        <v>4731</v>
      </c>
      <c r="C1153" s="114" t="s">
        <v>82</v>
      </c>
      <c r="D1153" s="114" t="s">
        <v>112</v>
      </c>
      <c r="E1153" s="114" t="s">
        <v>307</v>
      </c>
      <c r="F1153" s="115">
        <v>992482</v>
      </c>
      <c r="G1153" s="116">
        <v>250000</v>
      </c>
      <c r="H1153" s="114" t="s">
        <v>65</v>
      </c>
      <c r="I1153" s="114" t="s">
        <v>119</v>
      </c>
      <c r="J1153" s="117">
        <v>44911</v>
      </c>
    </row>
    <row r="1154" spans="1:10" ht="14.4">
      <c r="A1154" s="114" t="s">
        <v>74</v>
      </c>
      <c r="B1154" s="114" t="s">
        <v>4731</v>
      </c>
      <c r="C1154" s="114" t="s">
        <v>82</v>
      </c>
      <c r="D1154" s="114" t="s">
        <v>112</v>
      </c>
      <c r="E1154" s="114" t="s">
        <v>192</v>
      </c>
      <c r="F1154" s="115">
        <v>987515</v>
      </c>
      <c r="G1154" s="116">
        <v>1900000</v>
      </c>
      <c r="H1154" s="114" t="s">
        <v>65</v>
      </c>
      <c r="I1154" s="114" t="s">
        <v>119</v>
      </c>
      <c r="J1154" s="117">
        <v>44757</v>
      </c>
    </row>
    <row r="1155" spans="1:10" ht="14.4">
      <c r="A1155" s="114" t="s">
        <v>74</v>
      </c>
      <c r="B1155" s="114" t="s">
        <v>4731</v>
      </c>
      <c r="C1155" s="114" t="s">
        <v>82</v>
      </c>
      <c r="D1155" s="114" t="s">
        <v>112</v>
      </c>
      <c r="E1155" s="114" t="s">
        <v>62</v>
      </c>
      <c r="F1155" s="115">
        <v>987477</v>
      </c>
      <c r="G1155" s="116">
        <v>2420000</v>
      </c>
      <c r="H1155" s="114" t="s">
        <v>65</v>
      </c>
      <c r="I1155" s="114" t="s">
        <v>119</v>
      </c>
      <c r="J1155" s="117">
        <v>44757</v>
      </c>
    </row>
    <row r="1156" spans="1:10" ht="14.4">
      <c r="A1156" s="114" t="s">
        <v>74</v>
      </c>
      <c r="B1156" s="114" t="s">
        <v>4731</v>
      </c>
      <c r="C1156" s="114" t="s">
        <v>82</v>
      </c>
      <c r="D1156" s="114" t="s">
        <v>112</v>
      </c>
      <c r="E1156" s="114" t="s">
        <v>176</v>
      </c>
      <c r="F1156" s="115">
        <v>987163</v>
      </c>
      <c r="G1156" s="116">
        <v>185000</v>
      </c>
      <c r="H1156" s="114" t="s">
        <v>65</v>
      </c>
      <c r="I1156" s="114" t="s">
        <v>119</v>
      </c>
      <c r="J1156" s="117">
        <v>44753</v>
      </c>
    </row>
    <row r="1157" spans="1:10" ht="14.4">
      <c r="A1157" s="114" t="s">
        <v>74</v>
      </c>
      <c r="B1157" s="114" t="s">
        <v>4731</v>
      </c>
      <c r="C1157" s="114" t="s">
        <v>82</v>
      </c>
      <c r="D1157" s="114" t="s">
        <v>112</v>
      </c>
      <c r="E1157" s="114" t="s">
        <v>62</v>
      </c>
      <c r="F1157" s="115">
        <v>992238</v>
      </c>
      <c r="G1157" s="116">
        <v>410000</v>
      </c>
      <c r="H1157" s="114" t="s">
        <v>65</v>
      </c>
      <c r="I1157" s="114" t="s">
        <v>119</v>
      </c>
      <c r="J1157" s="117">
        <v>44904</v>
      </c>
    </row>
    <row r="1158" spans="1:10" ht="14.4">
      <c r="A1158" s="114" t="s">
        <v>74</v>
      </c>
      <c r="B1158" s="114" t="s">
        <v>4731</v>
      </c>
      <c r="C1158" s="114" t="s">
        <v>82</v>
      </c>
      <c r="D1158" s="114" t="s">
        <v>112</v>
      </c>
      <c r="E1158" s="114" t="s">
        <v>62</v>
      </c>
      <c r="F1158" s="115">
        <v>987115</v>
      </c>
      <c r="G1158" s="116">
        <v>1750000</v>
      </c>
      <c r="H1158" s="114" t="s">
        <v>65</v>
      </c>
      <c r="I1158" s="114" t="s">
        <v>119</v>
      </c>
      <c r="J1158" s="117">
        <v>44750</v>
      </c>
    </row>
    <row r="1159" spans="1:10" ht="14.4">
      <c r="A1159" s="114" t="s">
        <v>74</v>
      </c>
      <c r="B1159" s="114" t="s">
        <v>4731</v>
      </c>
      <c r="C1159" s="114" t="s">
        <v>148</v>
      </c>
      <c r="D1159" s="114" t="s">
        <v>570</v>
      </c>
      <c r="E1159" s="114" t="s">
        <v>307</v>
      </c>
      <c r="F1159" s="115">
        <v>992908</v>
      </c>
      <c r="G1159" s="116">
        <v>1035000</v>
      </c>
      <c r="H1159" s="114" t="s">
        <v>65</v>
      </c>
      <c r="I1159" s="114" t="s">
        <v>119</v>
      </c>
      <c r="J1159" s="117">
        <v>44925</v>
      </c>
    </row>
    <row r="1160" spans="1:10" ht="14.4">
      <c r="A1160" s="114" t="s">
        <v>74</v>
      </c>
      <c r="B1160" s="114" t="s">
        <v>4731</v>
      </c>
      <c r="C1160" s="114" t="s">
        <v>82</v>
      </c>
      <c r="D1160" s="114" t="s">
        <v>112</v>
      </c>
      <c r="E1160" s="114" t="s">
        <v>93</v>
      </c>
      <c r="F1160" s="115">
        <v>992899</v>
      </c>
      <c r="G1160" s="116">
        <v>50000</v>
      </c>
      <c r="H1160" s="114" t="s">
        <v>65</v>
      </c>
      <c r="I1160" s="114" t="s">
        <v>119</v>
      </c>
      <c r="J1160" s="117">
        <v>44925</v>
      </c>
    </row>
    <row r="1161" spans="1:10" ht="14.4">
      <c r="A1161" s="114" t="s">
        <v>74</v>
      </c>
      <c r="B1161" s="114" t="s">
        <v>4731</v>
      </c>
      <c r="C1161" s="114" t="s">
        <v>82</v>
      </c>
      <c r="D1161" s="114" t="s">
        <v>112</v>
      </c>
      <c r="E1161" s="114" t="s">
        <v>62</v>
      </c>
      <c r="F1161" s="115">
        <v>992466</v>
      </c>
      <c r="G1161" s="116">
        <v>465000</v>
      </c>
      <c r="H1161" s="114" t="s">
        <v>65</v>
      </c>
      <c r="I1161" s="114" t="s">
        <v>119</v>
      </c>
      <c r="J1161" s="117">
        <v>44911</v>
      </c>
    </row>
    <row r="1162" spans="1:10" ht="14.4">
      <c r="A1162" s="114" t="s">
        <v>74</v>
      </c>
      <c r="B1162" s="114" t="s">
        <v>4731</v>
      </c>
      <c r="C1162" s="114" t="s">
        <v>82</v>
      </c>
      <c r="D1162" s="114" t="s">
        <v>112</v>
      </c>
      <c r="E1162" s="114" t="s">
        <v>62</v>
      </c>
      <c r="F1162" s="115">
        <v>981267</v>
      </c>
      <c r="G1162" s="116">
        <v>1500000</v>
      </c>
      <c r="H1162" s="114" t="s">
        <v>65</v>
      </c>
      <c r="I1162" s="114" t="s">
        <v>119</v>
      </c>
      <c r="J1162" s="117">
        <v>44608</v>
      </c>
    </row>
    <row r="1163" spans="1:10" ht="14.4">
      <c r="A1163" s="114" t="s">
        <v>74</v>
      </c>
      <c r="B1163" s="114" t="s">
        <v>4731</v>
      </c>
      <c r="C1163" s="114" t="s">
        <v>82</v>
      </c>
      <c r="D1163" s="114" t="s">
        <v>112</v>
      </c>
      <c r="E1163" s="114" t="s">
        <v>62</v>
      </c>
      <c r="F1163" s="115">
        <v>987965</v>
      </c>
      <c r="G1163" s="116">
        <v>452500</v>
      </c>
      <c r="H1163" s="114" t="s">
        <v>65</v>
      </c>
      <c r="I1163" s="114" t="s">
        <v>119</v>
      </c>
      <c r="J1163" s="117">
        <v>44771</v>
      </c>
    </row>
    <row r="1164" spans="1:10" ht="14.4">
      <c r="A1164" s="114" t="s">
        <v>74</v>
      </c>
      <c r="B1164" s="114" t="s">
        <v>4731</v>
      </c>
      <c r="C1164" s="114" t="s">
        <v>76</v>
      </c>
      <c r="D1164" s="114" t="s">
        <v>99</v>
      </c>
      <c r="E1164" s="114" t="s">
        <v>62</v>
      </c>
      <c r="F1164" s="115">
        <v>986542</v>
      </c>
      <c r="G1164" s="116">
        <v>450000</v>
      </c>
      <c r="H1164" s="114" t="s">
        <v>65</v>
      </c>
      <c r="I1164" s="114" t="s">
        <v>119</v>
      </c>
      <c r="J1164" s="117">
        <v>44734</v>
      </c>
    </row>
    <row r="1165" spans="1:10" ht="14.4">
      <c r="A1165" s="114" t="s">
        <v>74</v>
      </c>
      <c r="B1165" s="114" t="s">
        <v>4731</v>
      </c>
      <c r="C1165" s="114" t="s">
        <v>82</v>
      </c>
      <c r="D1165" s="114" t="s">
        <v>112</v>
      </c>
      <c r="E1165" s="114" t="s">
        <v>93</v>
      </c>
      <c r="F1165" s="115">
        <v>985762</v>
      </c>
      <c r="G1165" s="116">
        <v>675000</v>
      </c>
      <c r="H1165" s="114" t="s">
        <v>65</v>
      </c>
      <c r="I1165" s="114" t="s">
        <v>119</v>
      </c>
      <c r="J1165" s="117">
        <v>44713</v>
      </c>
    </row>
    <row r="1166" spans="1:10" ht="14.4">
      <c r="A1166" s="114" t="s">
        <v>74</v>
      </c>
      <c r="B1166" s="114" t="s">
        <v>4731</v>
      </c>
      <c r="C1166" s="114" t="s">
        <v>76</v>
      </c>
      <c r="D1166" s="114" t="s">
        <v>99</v>
      </c>
      <c r="E1166" s="114" t="s">
        <v>62</v>
      </c>
      <c r="F1166" s="115">
        <v>982668</v>
      </c>
      <c r="G1166" s="116">
        <v>656500</v>
      </c>
      <c r="H1166" s="114" t="s">
        <v>65</v>
      </c>
      <c r="I1166" s="114" t="s">
        <v>119</v>
      </c>
      <c r="J1166" s="117">
        <v>44638</v>
      </c>
    </row>
    <row r="1167" spans="1:10" ht="14.4">
      <c r="A1167" s="114" t="s">
        <v>74</v>
      </c>
      <c r="B1167" s="114" t="s">
        <v>4731</v>
      </c>
      <c r="C1167" s="114" t="s">
        <v>82</v>
      </c>
      <c r="D1167" s="114" t="s">
        <v>112</v>
      </c>
      <c r="E1167" s="114" t="s">
        <v>62</v>
      </c>
      <c r="F1167" s="115">
        <v>985749</v>
      </c>
      <c r="G1167" s="116">
        <v>475000</v>
      </c>
      <c r="H1167" s="114" t="s">
        <v>65</v>
      </c>
      <c r="I1167" s="114" t="s">
        <v>119</v>
      </c>
      <c r="J1167" s="117">
        <v>44712</v>
      </c>
    </row>
    <row r="1168" spans="1:10" ht="14.4">
      <c r="A1168" s="114" t="s">
        <v>74</v>
      </c>
      <c r="B1168" s="114" t="s">
        <v>4731</v>
      </c>
      <c r="C1168" s="114" t="s">
        <v>82</v>
      </c>
      <c r="D1168" s="114" t="s">
        <v>112</v>
      </c>
      <c r="E1168" s="114" t="s">
        <v>62</v>
      </c>
      <c r="F1168" s="115">
        <v>985743</v>
      </c>
      <c r="G1168" s="116">
        <v>425000</v>
      </c>
      <c r="H1168" s="114" t="s">
        <v>65</v>
      </c>
      <c r="I1168" s="114" t="s">
        <v>119</v>
      </c>
      <c r="J1168" s="117">
        <v>44712</v>
      </c>
    </row>
    <row r="1169" spans="1:10" ht="14.4">
      <c r="A1169" s="114" t="s">
        <v>74</v>
      </c>
      <c r="B1169" s="114" t="s">
        <v>4731</v>
      </c>
      <c r="C1169" s="114" t="s">
        <v>82</v>
      </c>
      <c r="D1169" s="114" t="s">
        <v>112</v>
      </c>
      <c r="E1169" s="114" t="s">
        <v>62</v>
      </c>
      <c r="F1169" s="115">
        <v>980293</v>
      </c>
      <c r="G1169" s="116">
        <v>405000</v>
      </c>
      <c r="H1169" s="114" t="s">
        <v>65</v>
      </c>
      <c r="I1169" s="114" t="s">
        <v>119</v>
      </c>
      <c r="J1169" s="117">
        <v>44586</v>
      </c>
    </row>
    <row r="1170" spans="1:10" ht="14.4">
      <c r="A1170" s="114" t="s">
        <v>74</v>
      </c>
      <c r="B1170" s="114" t="s">
        <v>4731</v>
      </c>
      <c r="C1170" s="114" t="s">
        <v>82</v>
      </c>
      <c r="D1170" s="114" t="s">
        <v>112</v>
      </c>
      <c r="E1170" s="114" t="s">
        <v>93</v>
      </c>
      <c r="F1170" s="115">
        <v>982705</v>
      </c>
      <c r="G1170" s="116">
        <v>90000</v>
      </c>
      <c r="H1170" s="114" t="s">
        <v>65</v>
      </c>
      <c r="I1170" s="114" t="s">
        <v>119</v>
      </c>
      <c r="J1170" s="117">
        <v>44638</v>
      </c>
    </row>
    <row r="1171" spans="1:10" ht="14.4">
      <c r="A1171" s="114" t="s">
        <v>74</v>
      </c>
      <c r="B1171" s="114" t="s">
        <v>4731</v>
      </c>
      <c r="C1171" s="114" t="s">
        <v>76</v>
      </c>
      <c r="D1171" s="114" t="s">
        <v>99</v>
      </c>
      <c r="E1171" s="114" t="s">
        <v>93</v>
      </c>
      <c r="F1171" s="115">
        <v>987650</v>
      </c>
      <c r="G1171" s="116">
        <v>450000</v>
      </c>
      <c r="H1171" s="114" t="s">
        <v>65</v>
      </c>
      <c r="I1171" s="114" t="s">
        <v>119</v>
      </c>
      <c r="J1171" s="117">
        <v>44762</v>
      </c>
    </row>
    <row r="1172" spans="1:10" ht="14.4">
      <c r="A1172" s="114" t="s">
        <v>74</v>
      </c>
      <c r="B1172" s="114" t="s">
        <v>4731</v>
      </c>
      <c r="C1172" s="114" t="s">
        <v>82</v>
      </c>
      <c r="D1172" s="114" t="s">
        <v>112</v>
      </c>
      <c r="E1172" s="114" t="s">
        <v>62</v>
      </c>
      <c r="F1172" s="115">
        <v>983605</v>
      </c>
      <c r="G1172" s="116">
        <v>940000</v>
      </c>
      <c r="H1172" s="114" t="s">
        <v>65</v>
      </c>
      <c r="I1172" s="114" t="s">
        <v>119</v>
      </c>
      <c r="J1172" s="117">
        <v>44663</v>
      </c>
    </row>
    <row r="1173" spans="1:10" ht="14.4">
      <c r="A1173" s="114" t="s">
        <v>74</v>
      </c>
      <c r="B1173" s="114" t="s">
        <v>4731</v>
      </c>
      <c r="C1173" s="114" t="s">
        <v>308</v>
      </c>
      <c r="D1173" s="114" t="s">
        <v>309</v>
      </c>
      <c r="E1173" s="114" t="s">
        <v>62</v>
      </c>
      <c r="F1173" s="115">
        <v>986260</v>
      </c>
      <c r="G1173" s="116">
        <v>983000</v>
      </c>
      <c r="H1173" s="114" t="s">
        <v>65</v>
      </c>
      <c r="I1173" s="114" t="s">
        <v>119</v>
      </c>
      <c r="J1173" s="117">
        <v>44725</v>
      </c>
    </row>
    <row r="1174" spans="1:10" ht="14.4">
      <c r="A1174" s="114" t="s">
        <v>74</v>
      </c>
      <c r="B1174" s="114" t="s">
        <v>4731</v>
      </c>
      <c r="C1174" s="114" t="s">
        <v>82</v>
      </c>
      <c r="D1174" s="114" t="s">
        <v>112</v>
      </c>
      <c r="E1174" s="114" t="s">
        <v>93</v>
      </c>
      <c r="F1174" s="115">
        <v>983844</v>
      </c>
      <c r="G1174" s="116">
        <v>299000</v>
      </c>
      <c r="H1174" s="114" t="s">
        <v>65</v>
      </c>
      <c r="I1174" s="114" t="s">
        <v>119</v>
      </c>
      <c r="J1174" s="117">
        <v>44669</v>
      </c>
    </row>
    <row r="1175" spans="1:10" ht="14.4">
      <c r="A1175" s="114" t="s">
        <v>74</v>
      </c>
      <c r="B1175" s="114" t="s">
        <v>4731</v>
      </c>
      <c r="C1175" s="114" t="s">
        <v>82</v>
      </c>
      <c r="D1175" s="114" t="s">
        <v>112</v>
      </c>
      <c r="E1175" s="114" t="s">
        <v>62</v>
      </c>
      <c r="F1175" s="115">
        <v>981147</v>
      </c>
      <c r="G1175" s="116">
        <v>1450000</v>
      </c>
      <c r="H1175" s="114" t="s">
        <v>65</v>
      </c>
      <c r="I1175" s="114" t="s">
        <v>119</v>
      </c>
      <c r="J1175" s="117">
        <v>44606</v>
      </c>
    </row>
    <row r="1176" spans="1:10" ht="14.4">
      <c r="A1176" s="114" t="s">
        <v>74</v>
      </c>
      <c r="B1176" s="114" t="s">
        <v>4731</v>
      </c>
      <c r="C1176" s="114" t="s">
        <v>82</v>
      </c>
      <c r="D1176" s="114" t="s">
        <v>112</v>
      </c>
      <c r="E1176" s="114" t="s">
        <v>62</v>
      </c>
      <c r="F1176" s="115">
        <v>984372</v>
      </c>
      <c r="G1176" s="116">
        <v>500000</v>
      </c>
      <c r="H1176" s="114" t="s">
        <v>65</v>
      </c>
      <c r="I1176" s="114" t="s">
        <v>119</v>
      </c>
      <c r="J1176" s="117">
        <v>44680</v>
      </c>
    </row>
    <row r="1177" spans="1:10" ht="14.4">
      <c r="A1177" s="114" t="s">
        <v>74</v>
      </c>
      <c r="B1177" s="114" t="s">
        <v>4731</v>
      </c>
      <c r="C1177" s="114" t="s">
        <v>103</v>
      </c>
      <c r="D1177" s="114" t="s">
        <v>751</v>
      </c>
      <c r="E1177" s="114" t="s">
        <v>307</v>
      </c>
      <c r="F1177" s="115">
        <v>983920</v>
      </c>
      <c r="G1177" s="116">
        <v>481500</v>
      </c>
      <c r="H1177" s="114" t="s">
        <v>65</v>
      </c>
      <c r="I1177" s="114" t="s">
        <v>119</v>
      </c>
      <c r="J1177" s="117">
        <v>44671</v>
      </c>
    </row>
    <row r="1178" spans="1:10" ht="14.4">
      <c r="A1178" s="114" t="s">
        <v>74</v>
      </c>
      <c r="B1178" s="114" t="s">
        <v>4731</v>
      </c>
      <c r="C1178" s="114" t="s">
        <v>82</v>
      </c>
      <c r="D1178" s="114" t="s">
        <v>112</v>
      </c>
      <c r="E1178" s="114" t="s">
        <v>62</v>
      </c>
      <c r="F1178" s="115">
        <v>984353</v>
      </c>
      <c r="G1178" s="116">
        <v>156000</v>
      </c>
      <c r="H1178" s="114" t="s">
        <v>65</v>
      </c>
      <c r="I1178" s="114" t="s">
        <v>119</v>
      </c>
      <c r="J1178" s="117">
        <v>44680</v>
      </c>
    </row>
    <row r="1179" spans="1:10" ht="14.4">
      <c r="A1179" s="114" t="s">
        <v>74</v>
      </c>
      <c r="B1179" s="114" t="s">
        <v>4731</v>
      </c>
      <c r="C1179" s="114" t="s">
        <v>76</v>
      </c>
      <c r="D1179" s="114" t="s">
        <v>99</v>
      </c>
      <c r="E1179" s="114" t="s">
        <v>62</v>
      </c>
      <c r="F1179" s="115">
        <v>983393</v>
      </c>
      <c r="G1179" s="116">
        <v>720000</v>
      </c>
      <c r="H1179" s="114" t="s">
        <v>65</v>
      </c>
      <c r="I1179" s="114" t="s">
        <v>119</v>
      </c>
      <c r="J1179" s="117">
        <v>44657</v>
      </c>
    </row>
    <row r="1180" spans="1:10" ht="14.4">
      <c r="A1180" s="114" t="s">
        <v>74</v>
      </c>
      <c r="B1180" s="114" t="s">
        <v>4731</v>
      </c>
      <c r="C1180" s="114" t="s">
        <v>82</v>
      </c>
      <c r="D1180" s="114" t="s">
        <v>112</v>
      </c>
      <c r="E1180" s="114" t="s">
        <v>62</v>
      </c>
      <c r="F1180" s="115">
        <v>980521</v>
      </c>
      <c r="G1180" s="116">
        <v>899000</v>
      </c>
      <c r="H1180" s="114" t="s">
        <v>65</v>
      </c>
      <c r="I1180" s="114" t="s">
        <v>119</v>
      </c>
      <c r="J1180" s="117">
        <v>44592</v>
      </c>
    </row>
    <row r="1181" spans="1:10" ht="14.4">
      <c r="A1181" s="114" t="s">
        <v>74</v>
      </c>
      <c r="B1181" s="114" t="s">
        <v>4731</v>
      </c>
      <c r="C1181" s="114" t="s">
        <v>82</v>
      </c>
      <c r="D1181" s="114" t="s">
        <v>112</v>
      </c>
      <c r="E1181" s="114" t="s">
        <v>62</v>
      </c>
      <c r="F1181" s="115">
        <v>980509</v>
      </c>
      <c r="G1181" s="116">
        <v>1900000</v>
      </c>
      <c r="H1181" s="114" t="s">
        <v>65</v>
      </c>
      <c r="I1181" s="114" t="s">
        <v>119</v>
      </c>
      <c r="J1181" s="117">
        <v>44592</v>
      </c>
    </row>
    <row r="1182" spans="1:10" ht="14.4">
      <c r="A1182" s="114" t="s">
        <v>74</v>
      </c>
      <c r="B1182" s="114" t="s">
        <v>4731</v>
      </c>
      <c r="C1182" s="114" t="s">
        <v>82</v>
      </c>
      <c r="D1182" s="114" t="s">
        <v>112</v>
      </c>
      <c r="E1182" s="114" t="s">
        <v>62</v>
      </c>
      <c r="F1182" s="115">
        <v>980501</v>
      </c>
      <c r="G1182" s="116">
        <v>757179</v>
      </c>
      <c r="H1182" s="114" t="s">
        <v>119</v>
      </c>
      <c r="I1182" s="114" t="s">
        <v>119</v>
      </c>
      <c r="J1182" s="117">
        <v>44592</v>
      </c>
    </row>
    <row r="1183" spans="1:10" ht="14.4">
      <c r="A1183" s="114" t="s">
        <v>74</v>
      </c>
      <c r="B1183" s="114" t="s">
        <v>4731</v>
      </c>
      <c r="C1183" s="114" t="s">
        <v>82</v>
      </c>
      <c r="D1183" s="114" t="s">
        <v>112</v>
      </c>
      <c r="E1183" s="114" t="s">
        <v>62</v>
      </c>
      <c r="F1183" s="115">
        <v>984589</v>
      </c>
      <c r="G1183" s="116">
        <v>539000</v>
      </c>
      <c r="H1183" s="114" t="s">
        <v>65</v>
      </c>
      <c r="I1183" s="114" t="s">
        <v>119</v>
      </c>
      <c r="J1183" s="117">
        <v>44686</v>
      </c>
    </row>
    <row r="1184" spans="1:10" ht="14.4">
      <c r="A1184" s="114" t="s">
        <v>74</v>
      </c>
      <c r="B1184" s="114" t="s">
        <v>4731</v>
      </c>
      <c r="C1184" s="114" t="s">
        <v>82</v>
      </c>
      <c r="D1184" s="114" t="s">
        <v>112</v>
      </c>
      <c r="E1184" s="114" t="s">
        <v>62</v>
      </c>
      <c r="F1184" s="115">
        <v>982286</v>
      </c>
      <c r="G1184" s="116">
        <v>680000</v>
      </c>
      <c r="H1184" s="114" t="s">
        <v>65</v>
      </c>
      <c r="I1184" s="114" t="s">
        <v>119</v>
      </c>
      <c r="J1184" s="117">
        <v>44630</v>
      </c>
    </row>
    <row r="1185" spans="1:10" ht="14.4">
      <c r="A1185" s="114" t="s">
        <v>74</v>
      </c>
      <c r="B1185" s="114" t="s">
        <v>4731</v>
      </c>
      <c r="C1185" s="114" t="s">
        <v>82</v>
      </c>
      <c r="D1185" s="114" t="s">
        <v>112</v>
      </c>
      <c r="E1185" s="114" t="s">
        <v>62</v>
      </c>
      <c r="F1185" s="115">
        <v>984792</v>
      </c>
      <c r="G1185" s="116">
        <v>515000</v>
      </c>
      <c r="H1185" s="114" t="s">
        <v>65</v>
      </c>
      <c r="I1185" s="114" t="s">
        <v>119</v>
      </c>
      <c r="J1185" s="117">
        <v>44690</v>
      </c>
    </row>
    <row r="1186" spans="1:10" ht="14.4">
      <c r="A1186" s="114" t="s">
        <v>74</v>
      </c>
      <c r="B1186" s="114" t="s">
        <v>4731</v>
      </c>
      <c r="C1186" s="114" t="s">
        <v>82</v>
      </c>
      <c r="D1186" s="114" t="s">
        <v>112</v>
      </c>
      <c r="E1186" s="114" t="s">
        <v>62</v>
      </c>
      <c r="F1186" s="115">
        <v>984794</v>
      </c>
      <c r="G1186" s="116">
        <v>649000</v>
      </c>
      <c r="H1186" s="114" t="s">
        <v>65</v>
      </c>
      <c r="I1186" s="114" t="s">
        <v>119</v>
      </c>
      <c r="J1186" s="117">
        <v>44690</v>
      </c>
    </row>
    <row r="1187" spans="1:10" ht="14.4">
      <c r="A1187" s="114" t="s">
        <v>74</v>
      </c>
      <c r="B1187" s="114" t="s">
        <v>4731</v>
      </c>
      <c r="C1187" s="114" t="s">
        <v>82</v>
      </c>
      <c r="D1187" s="114" t="s">
        <v>112</v>
      </c>
      <c r="E1187" s="114" t="s">
        <v>93</v>
      </c>
      <c r="F1187" s="115">
        <v>982374</v>
      </c>
      <c r="G1187" s="116">
        <v>460000</v>
      </c>
      <c r="H1187" s="114" t="s">
        <v>65</v>
      </c>
      <c r="I1187" s="114" t="s">
        <v>119</v>
      </c>
      <c r="J1187" s="117">
        <v>44631</v>
      </c>
    </row>
    <row r="1188" spans="1:10" ht="14.4">
      <c r="A1188" s="114" t="s">
        <v>74</v>
      </c>
      <c r="B1188" s="114" t="s">
        <v>4731</v>
      </c>
      <c r="C1188" s="114" t="s">
        <v>76</v>
      </c>
      <c r="D1188" s="114" t="s">
        <v>99</v>
      </c>
      <c r="E1188" s="114" t="s">
        <v>62</v>
      </c>
      <c r="F1188" s="115">
        <v>984839</v>
      </c>
      <c r="G1188" s="116">
        <v>480000</v>
      </c>
      <c r="H1188" s="114" t="s">
        <v>65</v>
      </c>
      <c r="I1188" s="114" t="s">
        <v>119</v>
      </c>
      <c r="J1188" s="117">
        <v>44691</v>
      </c>
    </row>
    <row r="1189" spans="1:10" ht="14.4">
      <c r="A1189" s="114" t="s">
        <v>74</v>
      </c>
      <c r="B1189" s="114" t="s">
        <v>4731</v>
      </c>
      <c r="C1189" s="114" t="s">
        <v>82</v>
      </c>
      <c r="D1189" s="114" t="s">
        <v>112</v>
      </c>
      <c r="E1189" s="114" t="s">
        <v>62</v>
      </c>
      <c r="F1189" s="115">
        <v>982317</v>
      </c>
      <c r="G1189" s="116">
        <v>524900</v>
      </c>
      <c r="H1189" s="114" t="s">
        <v>65</v>
      </c>
      <c r="I1189" s="114" t="s">
        <v>119</v>
      </c>
      <c r="J1189" s="117">
        <v>44630</v>
      </c>
    </row>
    <row r="1190" spans="1:10" ht="14.4">
      <c r="A1190" s="114" t="s">
        <v>74</v>
      </c>
      <c r="B1190" s="114" t="s">
        <v>4731</v>
      </c>
      <c r="C1190" s="114" t="s">
        <v>82</v>
      </c>
      <c r="D1190" s="114" t="s">
        <v>112</v>
      </c>
      <c r="E1190" s="114" t="s">
        <v>62</v>
      </c>
      <c r="F1190" s="115">
        <v>979930</v>
      </c>
      <c r="G1190" s="116">
        <v>3825000</v>
      </c>
      <c r="H1190" s="114" t="s">
        <v>119</v>
      </c>
      <c r="I1190" s="114" t="s">
        <v>119</v>
      </c>
      <c r="J1190" s="117">
        <v>44579</v>
      </c>
    </row>
    <row r="1191" spans="1:10" ht="14.4">
      <c r="A1191" s="114" t="s">
        <v>74</v>
      </c>
      <c r="B1191" s="114" t="s">
        <v>4731</v>
      </c>
      <c r="C1191" s="114" t="s">
        <v>82</v>
      </c>
      <c r="D1191" s="114" t="s">
        <v>112</v>
      </c>
      <c r="E1191" s="114" t="s">
        <v>93</v>
      </c>
      <c r="F1191" s="115">
        <v>982313</v>
      </c>
      <c r="G1191" s="116">
        <v>250000</v>
      </c>
      <c r="H1191" s="114" t="s">
        <v>65</v>
      </c>
      <c r="I1191" s="114" t="s">
        <v>119</v>
      </c>
      <c r="J1191" s="117">
        <v>44630</v>
      </c>
    </row>
    <row r="1192" spans="1:10" ht="14.4">
      <c r="A1192" s="114" t="s">
        <v>74</v>
      </c>
      <c r="B1192" s="114" t="s">
        <v>4731</v>
      </c>
      <c r="C1192" s="114" t="s">
        <v>82</v>
      </c>
      <c r="D1192" s="114" t="s">
        <v>112</v>
      </c>
      <c r="E1192" s="114" t="s">
        <v>62</v>
      </c>
      <c r="F1192" s="115">
        <v>992566</v>
      </c>
      <c r="G1192" s="116">
        <v>435000</v>
      </c>
      <c r="H1192" s="114" t="s">
        <v>65</v>
      </c>
      <c r="I1192" s="114" t="s">
        <v>119</v>
      </c>
      <c r="J1192" s="117">
        <v>44915</v>
      </c>
    </row>
    <row r="1193" spans="1:10" ht="14.4">
      <c r="A1193" s="114" t="s">
        <v>74</v>
      </c>
      <c r="B1193" s="114" t="s">
        <v>4731</v>
      </c>
      <c r="C1193" s="114" t="s">
        <v>103</v>
      </c>
      <c r="D1193" s="114" t="s">
        <v>2217</v>
      </c>
      <c r="E1193" s="114" t="s">
        <v>62</v>
      </c>
      <c r="F1193" s="115">
        <v>980318</v>
      </c>
      <c r="G1193" s="116">
        <v>1149999</v>
      </c>
      <c r="H1193" s="114" t="s">
        <v>65</v>
      </c>
      <c r="I1193" s="114" t="s">
        <v>119</v>
      </c>
      <c r="J1193" s="117">
        <v>44587</v>
      </c>
    </row>
    <row r="1194" spans="1:10" ht="14.4">
      <c r="A1194" s="114" t="s">
        <v>74</v>
      </c>
      <c r="B1194" s="114" t="s">
        <v>4731</v>
      </c>
      <c r="C1194" s="114" t="s">
        <v>82</v>
      </c>
      <c r="D1194" s="114" t="s">
        <v>112</v>
      </c>
      <c r="E1194" s="114" t="s">
        <v>62</v>
      </c>
      <c r="F1194" s="115">
        <v>982289</v>
      </c>
      <c r="G1194" s="116">
        <v>400000</v>
      </c>
      <c r="H1194" s="114" t="s">
        <v>65</v>
      </c>
      <c r="I1194" s="114" t="s">
        <v>119</v>
      </c>
      <c r="J1194" s="117">
        <v>44630</v>
      </c>
    </row>
    <row r="1195" spans="1:10" ht="14.4">
      <c r="A1195" s="114" t="s">
        <v>74</v>
      </c>
      <c r="B1195" s="114" t="s">
        <v>4731</v>
      </c>
      <c r="C1195" s="114" t="s">
        <v>82</v>
      </c>
      <c r="D1195" s="114" t="s">
        <v>112</v>
      </c>
      <c r="E1195" s="114" t="s">
        <v>62</v>
      </c>
      <c r="F1195" s="115">
        <v>982625</v>
      </c>
      <c r="G1195" s="116">
        <v>425000</v>
      </c>
      <c r="H1195" s="114" t="s">
        <v>65</v>
      </c>
      <c r="I1195" s="114" t="s">
        <v>119</v>
      </c>
      <c r="J1195" s="117">
        <v>44637</v>
      </c>
    </row>
    <row r="1196" spans="1:10" ht="14.4">
      <c r="A1196" s="114" t="s">
        <v>74</v>
      </c>
      <c r="B1196" s="114" t="s">
        <v>4731</v>
      </c>
      <c r="C1196" s="114" t="s">
        <v>82</v>
      </c>
      <c r="D1196" s="114" t="s">
        <v>112</v>
      </c>
      <c r="E1196" s="114" t="s">
        <v>62</v>
      </c>
      <c r="F1196" s="115">
        <v>982281</v>
      </c>
      <c r="G1196" s="116">
        <v>720549</v>
      </c>
      <c r="H1196" s="114" t="s">
        <v>119</v>
      </c>
      <c r="I1196" s="114" t="s">
        <v>119</v>
      </c>
      <c r="J1196" s="117">
        <v>44630</v>
      </c>
    </row>
    <row r="1197" spans="1:10" ht="14.4">
      <c r="A1197" s="114" t="s">
        <v>74</v>
      </c>
      <c r="B1197" s="114" t="s">
        <v>4731</v>
      </c>
      <c r="C1197" s="114" t="s">
        <v>82</v>
      </c>
      <c r="D1197" s="114" t="s">
        <v>112</v>
      </c>
      <c r="E1197" s="114" t="s">
        <v>93</v>
      </c>
      <c r="F1197" s="115">
        <v>982259</v>
      </c>
      <c r="G1197" s="116">
        <v>90000</v>
      </c>
      <c r="H1197" s="114" t="s">
        <v>65</v>
      </c>
      <c r="I1197" s="114" t="s">
        <v>119</v>
      </c>
      <c r="J1197" s="117">
        <v>44629</v>
      </c>
    </row>
    <row r="1198" spans="1:10" ht="14.4">
      <c r="A1198" s="114" t="s">
        <v>74</v>
      </c>
      <c r="B1198" s="114" t="s">
        <v>4731</v>
      </c>
      <c r="C1198" s="114" t="s">
        <v>82</v>
      </c>
      <c r="D1198" s="114" t="s">
        <v>112</v>
      </c>
      <c r="E1198" s="114" t="s">
        <v>62</v>
      </c>
      <c r="F1198" s="115">
        <v>982244</v>
      </c>
      <c r="G1198" s="116">
        <v>520000</v>
      </c>
      <c r="H1198" s="114" t="s">
        <v>65</v>
      </c>
      <c r="I1198" s="114" t="s">
        <v>119</v>
      </c>
      <c r="J1198" s="117">
        <v>44629</v>
      </c>
    </row>
    <row r="1199" spans="1:10" ht="14.4">
      <c r="A1199" s="114" t="s">
        <v>74</v>
      </c>
      <c r="B1199" s="114" t="s">
        <v>4731</v>
      </c>
      <c r="C1199" s="114" t="s">
        <v>82</v>
      </c>
      <c r="D1199" s="114" t="s">
        <v>112</v>
      </c>
      <c r="E1199" s="114" t="s">
        <v>93</v>
      </c>
      <c r="F1199" s="115">
        <v>982217</v>
      </c>
      <c r="G1199" s="116">
        <v>242000</v>
      </c>
      <c r="H1199" s="114" t="s">
        <v>65</v>
      </c>
      <c r="I1199" s="114" t="s">
        <v>119</v>
      </c>
      <c r="J1199" s="117">
        <v>44628</v>
      </c>
    </row>
    <row r="1200" spans="1:10" ht="14.4">
      <c r="A1200" s="114" t="s">
        <v>74</v>
      </c>
      <c r="B1200" s="114" t="s">
        <v>4731</v>
      </c>
      <c r="C1200" s="114" t="s">
        <v>82</v>
      </c>
      <c r="D1200" s="114" t="s">
        <v>112</v>
      </c>
      <c r="E1200" s="114" t="s">
        <v>93</v>
      </c>
      <c r="F1200" s="115">
        <v>988788</v>
      </c>
      <c r="G1200" s="116">
        <v>300000</v>
      </c>
      <c r="H1200" s="114" t="s">
        <v>65</v>
      </c>
      <c r="I1200" s="114" t="s">
        <v>119</v>
      </c>
      <c r="J1200" s="117">
        <v>44798</v>
      </c>
    </row>
    <row r="1201" spans="1:10" ht="14.4">
      <c r="A1201" s="114" t="s">
        <v>74</v>
      </c>
      <c r="B1201" s="114" t="s">
        <v>4731</v>
      </c>
      <c r="C1201" s="114" t="s">
        <v>82</v>
      </c>
      <c r="D1201" s="114" t="s">
        <v>112</v>
      </c>
      <c r="E1201" s="114" t="s">
        <v>176</v>
      </c>
      <c r="F1201" s="115">
        <v>985318</v>
      </c>
      <c r="G1201" s="116">
        <v>85000</v>
      </c>
      <c r="H1201" s="114" t="s">
        <v>65</v>
      </c>
      <c r="I1201" s="114" t="s">
        <v>119</v>
      </c>
      <c r="J1201" s="117">
        <v>44704</v>
      </c>
    </row>
    <row r="1202" spans="1:10" ht="14.4">
      <c r="A1202" s="114" t="s">
        <v>74</v>
      </c>
      <c r="B1202" s="114" t="s">
        <v>4731</v>
      </c>
      <c r="C1202" s="114" t="s">
        <v>214</v>
      </c>
      <c r="D1202" s="114" t="s">
        <v>937</v>
      </c>
      <c r="E1202" s="114" t="s">
        <v>62</v>
      </c>
      <c r="F1202" s="115">
        <v>985393</v>
      </c>
      <c r="G1202" s="116">
        <v>1350000</v>
      </c>
      <c r="H1202" s="114" t="s">
        <v>65</v>
      </c>
      <c r="I1202" s="114" t="s">
        <v>119</v>
      </c>
      <c r="J1202" s="117">
        <v>44704</v>
      </c>
    </row>
    <row r="1203" spans="1:10" ht="14.4">
      <c r="A1203" s="114" t="s">
        <v>74</v>
      </c>
      <c r="B1203" s="114" t="s">
        <v>4731</v>
      </c>
      <c r="C1203" s="114" t="s">
        <v>82</v>
      </c>
      <c r="D1203" s="114" t="s">
        <v>112</v>
      </c>
      <c r="E1203" s="114" t="s">
        <v>62</v>
      </c>
      <c r="F1203" s="115">
        <v>985583</v>
      </c>
      <c r="G1203" s="116">
        <v>675000</v>
      </c>
      <c r="H1203" s="114" t="s">
        <v>65</v>
      </c>
      <c r="I1203" s="114" t="s">
        <v>119</v>
      </c>
      <c r="J1203" s="117">
        <v>44707</v>
      </c>
    </row>
    <row r="1204" spans="1:10" ht="14.4">
      <c r="A1204" s="114" t="s">
        <v>74</v>
      </c>
      <c r="B1204" s="114" t="s">
        <v>4731</v>
      </c>
      <c r="C1204" s="114" t="s">
        <v>82</v>
      </c>
      <c r="D1204" s="114" t="s">
        <v>112</v>
      </c>
      <c r="E1204" s="114" t="s">
        <v>93</v>
      </c>
      <c r="F1204" s="115">
        <v>982291</v>
      </c>
      <c r="G1204" s="116">
        <v>100000</v>
      </c>
      <c r="H1204" s="114" t="s">
        <v>65</v>
      </c>
      <c r="I1204" s="114" t="s">
        <v>119</v>
      </c>
      <c r="J1204" s="117">
        <v>44630</v>
      </c>
    </row>
    <row r="1205" spans="1:10" ht="14.4">
      <c r="A1205" s="114" t="s">
        <v>74</v>
      </c>
      <c r="B1205" s="114" t="s">
        <v>4731</v>
      </c>
      <c r="C1205" s="114" t="s">
        <v>82</v>
      </c>
      <c r="D1205" s="114" t="s">
        <v>112</v>
      </c>
      <c r="E1205" s="114" t="s">
        <v>62</v>
      </c>
      <c r="F1205" s="115">
        <v>990254</v>
      </c>
      <c r="G1205" s="116">
        <v>960000</v>
      </c>
      <c r="H1205" s="114" t="s">
        <v>65</v>
      </c>
      <c r="I1205" s="114" t="s">
        <v>119</v>
      </c>
      <c r="J1205" s="117">
        <v>44827</v>
      </c>
    </row>
    <row r="1206" spans="1:10" ht="14.4">
      <c r="A1206" s="114" t="s">
        <v>74</v>
      </c>
      <c r="B1206" s="114" t="s">
        <v>4731</v>
      </c>
      <c r="C1206" s="114" t="s">
        <v>82</v>
      </c>
      <c r="D1206" s="114" t="s">
        <v>112</v>
      </c>
      <c r="E1206" s="114" t="s">
        <v>62</v>
      </c>
      <c r="F1206" s="115">
        <v>984007</v>
      </c>
      <c r="G1206" s="116">
        <v>875000</v>
      </c>
      <c r="H1206" s="114" t="s">
        <v>65</v>
      </c>
      <c r="I1206" s="114" t="s">
        <v>119</v>
      </c>
      <c r="J1206" s="117">
        <v>44672</v>
      </c>
    </row>
    <row r="1207" spans="1:10" ht="14.4">
      <c r="A1207" s="114" t="s">
        <v>74</v>
      </c>
      <c r="B1207" s="114" t="s">
        <v>4731</v>
      </c>
      <c r="C1207" s="114" t="s">
        <v>76</v>
      </c>
      <c r="D1207" s="114" t="s">
        <v>77</v>
      </c>
      <c r="E1207" s="114" t="s">
        <v>62</v>
      </c>
      <c r="F1207" s="115">
        <v>984041</v>
      </c>
      <c r="G1207" s="116">
        <v>806000</v>
      </c>
      <c r="H1207" s="114" t="s">
        <v>65</v>
      </c>
      <c r="I1207" s="114" t="s">
        <v>119</v>
      </c>
      <c r="J1207" s="117">
        <v>44673</v>
      </c>
    </row>
    <row r="1208" spans="1:10" ht="14.4">
      <c r="A1208" s="114" t="s">
        <v>74</v>
      </c>
      <c r="B1208" s="114" t="s">
        <v>4731</v>
      </c>
      <c r="C1208" s="114" t="s">
        <v>82</v>
      </c>
      <c r="D1208" s="114" t="s">
        <v>112</v>
      </c>
      <c r="E1208" s="114" t="s">
        <v>307</v>
      </c>
      <c r="F1208" s="115">
        <v>991571</v>
      </c>
      <c r="G1208" s="116">
        <v>582513</v>
      </c>
      <c r="H1208" s="114" t="s">
        <v>119</v>
      </c>
      <c r="I1208" s="114" t="s">
        <v>119</v>
      </c>
      <c r="J1208" s="117">
        <v>44875</v>
      </c>
    </row>
    <row r="1209" spans="1:10" ht="14.4">
      <c r="A1209" s="114" t="s">
        <v>74</v>
      </c>
      <c r="B1209" s="114" t="s">
        <v>4731</v>
      </c>
      <c r="C1209" s="114" t="s">
        <v>82</v>
      </c>
      <c r="D1209" s="114" t="s">
        <v>112</v>
      </c>
      <c r="E1209" s="114" t="s">
        <v>62</v>
      </c>
      <c r="F1209" s="115">
        <v>984061</v>
      </c>
      <c r="G1209" s="116">
        <v>320000</v>
      </c>
      <c r="H1209" s="114" t="s">
        <v>65</v>
      </c>
      <c r="I1209" s="114" t="s">
        <v>119</v>
      </c>
      <c r="J1209" s="117">
        <v>44673</v>
      </c>
    </row>
    <row r="1210" spans="1:10" ht="14.4">
      <c r="A1210" s="114" t="s">
        <v>74</v>
      </c>
      <c r="B1210" s="114" t="s">
        <v>4731</v>
      </c>
      <c r="C1210" s="114" t="s">
        <v>82</v>
      </c>
      <c r="D1210" s="114" t="s">
        <v>112</v>
      </c>
      <c r="E1210" s="114" t="s">
        <v>62</v>
      </c>
      <c r="F1210" s="115">
        <v>981403</v>
      </c>
      <c r="G1210" s="116">
        <v>726500</v>
      </c>
      <c r="H1210" s="114" t="s">
        <v>65</v>
      </c>
      <c r="I1210" s="114" t="s">
        <v>119</v>
      </c>
      <c r="J1210" s="117">
        <v>44610</v>
      </c>
    </row>
    <row r="1211" spans="1:10" ht="14.4">
      <c r="A1211" s="114" t="s">
        <v>74</v>
      </c>
      <c r="B1211" s="114" t="s">
        <v>4731</v>
      </c>
      <c r="C1211" s="114" t="s">
        <v>82</v>
      </c>
      <c r="D1211" s="114" t="s">
        <v>112</v>
      </c>
      <c r="E1211" s="114" t="s">
        <v>176</v>
      </c>
      <c r="F1211" s="115">
        <v>991218</v>
      </c>
      <c r="G1211" s="116">
        <v>290000</v>
      </c>
      <c r="H1211" s="114" t="s">
        <v>65</v>
      </c>
      <c r="I1211" s="114" t="s">
        <v>119</v>
      </c>
      <c r="J1211" s="117">
        <v>44865</v>
      </c>
    </row>
    <row r="1212" spans="1:10" ht="14.4">
      <c r="A1212" s="114" t="s">
        <v>74</v>
      </c>
      <c r="B1212" s="114" t="s">
        <v>4731</v>
      </c>
      <c r="C1212" s="114" t="s">
        <v>82</v>
      </c>
      <c r="D1212" s="114" t="s">
        <v>112</v>
      </c>
      <c r="E1212" s="114" t="s">
        <v>62</v>
      </c>
      <c r="F1212" s="115">
        <v>981387</v>
      </c>
      <c r="G1212" s="116">
        <v>485000</v>
      </c>
      <c r="H1212" s="114" t="s">
        <v>65</v>
      </c>
      <c r="I1212" s="114" t="s">
        <v>119</v>
      </c>
      <c r="J1212" s="117">
        <v>44610</v>
      </c>
    </row>
    <row r="1213" spans="1:10" ht="14.4">
      <c r="A1213" s="114" t="s">
        <v>74</v>
      </c>
      <c r="B1213" s="114" t="s">
        <v>4731</v>
      </c>
      <c r="C1213" s="114" t="s">
        <v>82</v>
      </c>
      <c r="D1213" s="114" t="s">
        <v>112</v>
      </c>
      <c r="E1213" s="114" t="s">
        <v>62</v>
      </c>
      <c r="F1213" s="115">
        <v>981020</v>
      </c>
      <c r="G1213" s="116">
        <v>1495000</v>
      </c>
      <c r="H1213" s="114" t="s">
        <v>65</v>
      </c>
      <c r="I1213" s="114" t="s">
        <v>119</v>
      </c>
      <c r="J1213" s="117">
        <v>44602</v>
      </c>
    </row>
    <row r="1214" spans="1:10" ht="14.4">
      <c r="A1214" s="114" t="s">
        <v>74</v>
      </c>
      <c r="B1214" s="114" t="s">
        <v>4731</v>
      </c>
      <c r="C1214" s="114" t="s">
        <v>82</v>
      </c>
      <c r="D1214" s="114" t="s">
        <v>112</v>
      </c>
      <c r="E1214" s="114" t="s">
        <v>62</v>
      </c>
      <c r="F1214" s="115">
        <v>982611</v>
      </c>
      <c r="G1214" s="116">
        <v>621000</v>
      </c>
      <c r="H1214" s="114" t="s">
        <v>65</v>
      </c>
      <c r="I1214" s="114" t="s">
        <v>119</v>
      </c>
      <c r="J1214" s="117">
        <v>44637</v>
      </c>
    </row>
    <row r="1215" spans="1:10" ht="14.4">
      <c r="A1215" s="114" t="s">
        <v>74</v>
      </c>
      <c r="B1215" s="114" t="s">
        <v>4731</v>
      </c>
      <c r="C1215" s="114" t="s">
        <v>103</v>
      </c>
      <c r="D1215" s="114" t="s">
        <v>751</v>
      </c>
      <c r="E1215" s="114" t="s">
        <v>62</v>
      </c>
      <c r="F1215" s="115">
        <v>990245</v>
      </c>
      <c r="G1215" s="116">
        <v>608000</v>
      </c>
      <c r="H1215" s="114" t="s">
        <v>65</v>
      </c>
      <c r="I1215" s="114" t="s">
        <v>119</v>
      </c>
      <c r="J1215" s="117">
        <v>44827</v>
      </c>
    </row>
    <row r="1216" spans="1:10" ht="14.4">
      <c r="A1216" s="114" t="s">
        <v>74</v>
      </c>
      <c r="B1216" s="114" t="s">
        <v>4731</v>
      </c>
      <c r="C1216" s="114" t="s">
        <v>82</v>
      </c>
      <c r="D1216" s="114" t="s">
        <v>112</v>
      </c>
      <c r="E1216" s="114" t="s">
        <v>62</v>
      </c>
      <c r="F1216" s="115">
        <v>984693</v>
      </c>
      <c r="G1216" s="116">
        <v>510000</v>
      </c>
      <c r="H1216" s="114" t="s">
        <v>65</v>
      </c>
      <c r="I1216" s="114" t="s">
        <v>119</v>
      </c>
      <c r="J1216" s="117">
        <v>44687</v>
      </c>
    </row>
    <row r="1217" spans="1:10" ht="14.4">
      <c r="A1217" s="114" t="s">
        <v>74</v>
      </c>
      <c r="B1217" s="114" t="s">
        <v>4731</v>
      </c>
      <c r="C1217" s="114" t="s">
        <v>82</v>
      </c>
      <c r="D1217" s="114" t="s">
        <v>112</v>
      </c>
      <c r="E1217" s="114" t="s">
        <v>93</v>
      </c>
      <c r="F1217" s="115">
        <v>980881</v>
      </c>
      <c r="G1217" s="116">
        <v>55000</v>
      </c>
      <c r="H1217" s="114" t="s">
        <v>65</v>
      </c>
      <c r="I1217" s="114" t="s">
        <v>119</v>
      </c>
      <c r="J1217" s="117">
        <v>44600</v>
      </c>
    </row>
    <row r="1218" spans="1:10" ht="14.4">
      <c r="A1218" s="114" t="s">
        <v>74</v>
      </c>
      <c r="B1218" s="114" t="s">
        <v>4731</v>
      </c>
      <c r="C1218" s="114" t="s">
        <v>308</v>
      </c>
      <c r="D1218" s="114" t="s">
        <v>309</v>
      </c>
      <c r="E1218" s="114" t="s">
        <v>62</v>
      </c>
      <c r="F1218" s="115">
        <v>980801</v>
      </c>
      <c r="G1218" s="116">
        <v>550000</v>
      </c>
      <c r="H1218" s="114" t="s">
        <v>65</v>
      </c>
      <c r="I1218" s="114" t="s">
        <v>119</v>
      </c>
      <c r="J1218" s="117">
        <v>44596</v>
      </c>
    </row>
    <row r="1219" spans="1:10" ht="14.4">
      <c r="A1219" s="114" t="s">
        <v>74</v>
      </c>
      <c r="B1219" s="114" t="s">
        <v>4731</v>
      </c>
      <c r="C1219" s="114" t="s">
        <v>82</v>
      </c>
      <c r="D1219" s="114" t="s">
        <v>112</v>
      </c>
      <c r="E1219" s="114" t="s">
        <v>62</v>
      </c>
      <c r="F1219" s="115">
        <v>980745</v>
      </c>
      <c r="G1219" s="116">
        <v>954900</v>
      </c>
      <c r="H1219" s="114" t="s">
        <v>119</v>
      </c>
      <c r="I1219" s="114" t="s">
        <v>119</v>
      </c>
      <c r="J1219" s="117">
        <v>44595</v>
      </c>
    </row>
    <row r="1220" spans="1:10" ht="14.4">
      <c r="A1220" s="114" t="s">
        <v>74</v>
      </c>
      <c r="B1220" s="114" t="s">
        <v>4731</v>
      </c>
      <c r="C1220" s="114" t="s">
        <v>82</v>
      </c>
      <c r="D1220" s="114" t="s">
        <v>112</v>
      </c>
      <c r="E1220" s="114" t="s">
        <v>62</v>
      </c>
      <c r="F1220" s="115">
        <v>984920</v>
      </c>
      <c r="G1220" s="116">
        <v>1075000</v>
      </c>
      <c r="H1220" s="114" t="s">
        <v>65</v>
      </c>
      <c r="I1220" s="114" t="s">
        <v>119</v>
      </c>
      <c r="J1220" s="117">
        <v>44693</v>
      </c>
    </row>
    <row r="1221" spans="1:10" ht="14.4">
      <c r="A1221" s="114" t="s">
        <v>74</v>
      </c>
      <c r="B1221" s="114" t="s">
        <v>4731</v>
      </c>
      <c r="C1221" s="114" t="s">
        <v>82</v>
      </c>
      <c r="D1221" s="114" t="s">
        <v>112</v>
      </c>
      <c r="E1221" s="114" t="s">
        <v>62</v>
      </c>
      <c r="F1221" s="115">
        <v>983021</v>
      </c>
      <c r="G1221" s="116">
        <v>715000</v>
      </c>
      <c r="H1221" s="114" t="s">
        <v>65</v>
      </c>
      <c r="I1221" s="114" t="s">
        <v>119</v>
      </c>
      <c r="J1221" s="117">
        <v>44648</v>
      </c>
    </row>
    <row r="1222" spans="1:10" ht="14.4">
      <c r="A1222" s="114" t="s">
        <v>74</v>
      </c>
      <c r="B1222" s="114" t="s">
        <v>4731</v>
      </c>
      <c r="C1222" s="114" t="s">
        <v>82</v>
      </c>
      <c r="D1222" s="114" t="s">
        <v>112</v>
      </c>
      <c r="E1222" s="114" t="s">
        <v>62</v>
      </c>
      <c r="F1222" s="115">
        <v>982979</v>
      </c>
      <c r="G1222" s="116">
        <v>3250000</v>
      </c>
      <c r="H1222" s="114" t="s">
        <v>65</v>
      </c>
      <c r="I1222" s="114" t="s">
        <v>119</v>
      </c>
      <c r="J1222" s="117">
        <v>44645</v>
      </c>
    </row>
    <row r="1223" spans="1:10" ht="14.4">
      <c r="A1223" s="114" t="s">
        <v>74</v>
      </c>
      <c r="B1223" s="114" t="s">
        <v>4731</v>
      </c>
      <c r="C1223" s="114" t="s">
        <v>82</v>
      </c>
      <c r="D1223" s="114" t="s">
        <v>112</v>
      </c>
      <c r="E1223" s="114" t="s">
        <v>62</v>
      </c>
      <c r="F1223" s="115">
        <v>982969</v>
      </c>
      <c r="G1223" s="116">
        <v>550000</v>
      </c>
      <c r="H1223" s="114" t="s">
        <v>65</v>
      </c>
      <c r="I1223" s="114" t="s">
        <v>119</v>
      </c>
      <c r="J1223" s="117">
        <v>44645</v>
      </c>
    </row>
    <row r="1224" spans="1:10" ht="14.4">
      <c r="A1224" s="114" t="s">
        <v>74</v>
      </c>
      <c r="B1224" s="114" t="s">
        <v>4731</v>
      </c>
      <c r="C1224" s="114" t="s">
        <v>82</v>
      </c>
      <c r="D1224" s="114" t="s">
        <v>112</v>
      </c>
      <c r="E1224" s="114" t="s">
        <v>62</v>
      </c>
      <c r="F1224" s="115">
        <v>982953</v>
      </c>
      <c r="G1224" s="116">
        <v>1024000</v>
      </c>
      <c r="H1224" s="114" t="s">
        <v>65</v>
      </c>
      <c r="I1224" s="114" t="s">
        <v>119</v>
      </c>
      <c r="J1224" s="117">
        <v>44645</v>
      </c>
    </row>
    <row r="1225" spans="1:10" ht="14.4">
      <c r="A1225" s="114" t="s">
        <v>74</v>
      </c>
      <c r="B1225" s="114" t="s">
        <v>4731</v>
      </c>
      <c r="C1225" s="114" t="s">
        <v>82</v>
      </c>
      <c r="D1225" s="114" t="s">
        <v>112</v>
      </c>
      <c r="E1225" s="114" t="s">
        <v>93</v>
      </c>
      <c r="F1225" s="115">
        <v>985306</v>
      </c>
      <c r="G1225" s="116">
        <v>90000</v>
      </c>
      <c r="H1225" s="114" t="s">
        <v>65</v>
      </c>
      <c r="I1225" s="114" t="s">
        <v>119</v>
      </c>
      <c r="J1225" s="117">
        <v>44701</v>
      </c>
    </row>
    <row r="1226" spans="1:10" ht="14.4">
      <c r="A1226" s="114" t="s">
        <v>74</v>
      </c>
      <c r="B1226" s="114" t="s">
        <v>4731</v>
      </c>
      <c r="C1226" s="114" t="s">
        <v>82</v>
      </c>
      <c r="D1226" s="114" t="s">
        <v>112</v>
      </c>
      <c r="E1226" s="114" t="s">
        <v>62</v>
      </c>
      <c r="F1226" s="115">
        <v>980962</v>
      </c>
      <c r="G1226" s="116">
        <v>674411</v>
      </c>
      <c r="H1226" s="114" t="s">
        <v>65</v>
      </c>
      <c r="I1226" s="114" t="s">
        <v>119</v>
      </c>
      <c r="J1226" s="117">
        <v>44601</v>
      </c>
    </row>
    <row r="1227" spans="1:10" ht="14.4">
      <c r="A1227" s="114" t="s">
        <v>74</v>
      </c>
      <c r="B1227" s="114" t="s">
        <v>4731</v>
      </c>
      <c r="C1227" s="114" t="s">
        <v>76</v>
      </c>
      <c r="D1227" s="114" t="s">
        <v>77</v>
      </c>
      <c r="E1227" s="114" t="s">
        <v>62</v>
      </c>
      <c r="F1227" s="115">
        <v>988431</v>
      </c>
      <c r="G1227" s="116">
        <v>675000</v>
      </c>
      <c r="H1227" s="114" t="s">
        <v>65</v>
      </c>
      <c r="I1227" s="114" t="s">
        <v>119</v>
      </c>
      <c r="J1227" s="117">
        <v>44788</v>
      </c>
    </row>
    <row r="1228" spans="1:10" ht="14.4">
      <c r="A1228" s="114" t="s">
        <v>74</v>
      </c>
      <c r="B1228" s="114" t="s">
        <v>4731</v>
      </c>
      <c r="C1228" s="114" t="s">
        <v>76</v>
      </c>
      <c r="D1228" s="114" t="s">
        <v>99</v>
      </c>
      <c r="E1228" s="114" t="s">
        <v>62</v>
      </c>
      <c r="F1228" s="115">
        <v>980149</v>
      </c>
      <c r="G1228" s="116">
        <v>510000</v>
      </c>
      <c r="H1228" s="114" t="s">
        <v>65</v>
      </c>
      <c r="I1228" s="114" t="s">
        <v>119</v>
      </c>
      <c r="J1228" s="117">
        <v>44582</v>
      </c>
    </row>
    <row r="1229" spans="1:10" ht="14.4">
      <c r="A1229" s="114" t="s">
        <v>74</v>
      </c>
      <c r="B1229" s="114" t="s">
        <v>4731</v>
      </c>
      <c r="C1229" s="114" t="s">
        <v>76</v>
      </c>
      <c r="D1229" s="114" t="s">
        <v>99</v>
      </c>
      <c r="E1229" s="114" t="s">
        <v>62</v>
      </c>
      <c r="F1229" s="115">
        <v>988205</v>
      </c>
      <c r="G1229" s="116">
        <v>525000</v>
      </c>
      <c r="H1229" s="114" t="s">
        <v>65</v>
      </c>
      <c r="I1229" s="114" t="s">
        <v>119</v>
      </c>
      <c r="J1229" s="117">
        <v>44781</v>
      </c>
    </row>
    <row r="1230" spans="1:10" ht="14.4">
      <c r="A1230" s="114" t="s">
        <v>74</v>
      </c>
      <c r="B1230" s="114" t="s">
        <v>4731</v>
      </c>
      <c r="C1230" s="114" t="s">
        <v>82</v>
      </c>
      <c r="D1230" s="114" t="s">
        <v>112</v>
      </c>
      <c r="E1230" s="114" t="s">
        <v>93</v>
      </c>
      <c r="F1230" s="115">
        <v>982218</v>
      </c>
      <c r="G1230" s="116">
        <v>135000</v>
      </c>
      <c r="H1230" s="114" t="s">
        <v>65</v>
      </c>
      <c r="I1230" s="114" t="s">
        <v>119</v>
      </c>
      <c r="J1230" s="117">
        <v>44628</v>
      </c>
    </row>
    <row r="1231" spans="1:10" ht="14.4">
      <c r="A1231" s="114" t="s">
        <v>74</v>
      </c>
      <c r="B1231" s="114" t="s">
        <v>4731</v>
      </c>
      <c r="C1231" s="114" t="s">
        <v>103</v>
      </c>
      <c r="D1231" s="114" t="s">
        <v>1117</v>
      </c>
      <c r="E1231" s="114" t="s">
        <v>192</v>
      </c>
      <c r="F1231" s="115">
        <v>979691</v>
      </c>
      <c r="G1231" s="116">
        <v>1650000</v>
      </c>
      <c r="H1231" s="114" t="s">
        <v>65</v>
      </c>
      <c r="I1231" s="114" t="s">
        <v>119</v>
      </c>
      <c r="J1231" s="117">
        <v>44572</v>
      </c>
    </row>
    <row r="1232" spans="1:10" ht="14.4">
      <c r="A1232" s="114" t="s">
        <v>74</v>
      </c>
      <c r="B1232" s="114" t="s">
        <v>4731</v>
      </c>
      <c r="C1232" s="114" t="s">
        <v>82</v>
      </c>
      <c r="D1232" s="114" t="s">
        <v>112</v>
      </c>
      <c r="E1232" s="114" t="s">
        <v>62</v>
      </c>
      <c r="F1232" s="115">
        <v>979603</v>
      </c>
      <c r="G1232" s="116">
        <v>280000</v>
      </c>
      <c r="H1232" s="114" t="s">
        <v>65</v>
      </c>
      <c r="I1232" s="114" t="s">
        <v>119</v>
      </c>
      <c r="J1232" s="117">
        <v>44571</v>
      </c>
    </row>
    <row r="1233" spans="1:10" ht="14.4">
      <c r="A1233" s="114" t="s">
        <v>74</v>
      </c>
      <c r="B1233" s="114" t="s">
        <v>4731</v>
      </c>
      <c r="C1233" s="114" t="s">
        <v>82</v>
      </c>
      <c r="D1233" s="114" t="s">
        <v>112</v>
      </c>
      <c r="E1233" s="114" t="s">
        <v>62</v>
      </c>
      <c r="F1233" s="115">
        <v>990850</v>
      </c>
      <c r="G1233" s="116">
        <v>1000000</v>
      </c>
      <c r="H1233" s="114" t="s">
        <v>65</v>
      </c>
      <c r="I1233" s="114" t="s">
        <v>119</v>
      </c>
      <c r="J1233" s="117">
        <v>44848</v>
      </c>
    </row>
    <row r="1234" spans="1:10" ht="14.4">
      <c r="A1234" s="114" t="s">
        <v>74</v>
      </c>
      <c r="B1234" s="114" t="s">
        <v>4731</v>
      </c>
      <c r="C1234" s="114" t="s">
        <v>82</v>
      </c>
      <c r="D1234" s="114" t="s">
        <v>112</v>
      </c>
      <c r="E1234" s="114" t="s">
        <v>62</v>
      </c>
      <c r="F1234" s="115">
        <v>988399</v>
      </c>
      <c r="G1234" s="116">
        <v>860000</v>
      </c>
      <c r="H1234" s="114" t="s">
        <v>65</v>
      </c>
      <c r="I1234" s="114" t="s">
        <v>119</v>
      </c>
      <c r="J1234" s="117">
        <v>44785</v>
      </c>
    </row>
    <row r="1235" spans="1:10" ht="14.4">
      <c r="A1235" s="114" t="s">
        <v>74</v>
      </c>
      <c r="B1235" s="114" t="s">
        <v>4731</v>
      </c>
      <c r="C1235" s="114" t="s">
        <v>82</v>
      </c>
      <c r="D1235" s="114" t="s">
        <v>112</v>
      </c>
      <c r="E1235" s="114" t="s">
        <v>62</v>
      </c>
      <c r="F1235" s="115">
        <v>990848</v>
      </c>
      <c r="G1235" s="116">
        <v>379000</v>
      </c>
      <c r="H1235" s="114" t="s">
        <v>65</v>
      </c>
      <c r="I1235" s="114" t="s">
        <v>119</v>
      </c>
      <c r="J1235" s="117">
        <v>44848</v>
      </c>
    </row>
    <row r="1236" spans="1:10" ht="14.4">
      <c r="A1236" s="114" t="s">
        <v>74</v>
      </c>
      <c r="B1236" s="114" t="s">
        <v>4731</v>
      </c>
      <c r="C1236" s="114" t="s">
        <v>76</v>
      </c>
      <c r="D1236" s="114" t="s">
        <v>77</v>
      </c>
      <c r="E1236" s="114" t="s">
        <v>62</v>
      </c>
      <c r="F1236" s="115">
        <v>979838</v>
      </c>
      <c r="G1236" s="116">
        <v>815000</v>
      </c>
      <c r="H1236" s="114" t="s">
        <v>119</v>
      </c>
      <c r="I1236" s="114" t="s">
        <v>119</v>
      </c>
      <c r="J1236" s="117">
        <v>44575</v>
      </c>
    </row>
    <row r="1237" spans="1:10" ht="14.4">
      <c r="A1237" s="114" t="s">
        <v>74</v>
      </c>
      <c r="B1237" s="114" t="s">
        <v>4731</v>
      </c>
      <c r="C1237" s="114" t="s">
        <v>76</v>
      </c>
      <c r="D1237" s="114" t="s">
        <v>77</v>
      </c>
      <c r="E1237" s="114" t="s">
        <v>62</v>
      </c>
      <c r="F1237" s="115">
        <v>988419</v>
      </c>
      <c r="G1237" s="116">
        <v>675000</v>
      </c>
      <c r="H1237" s="114" t="s">
        <v>65</v>
      </c>
      <c r="I1237" s="114" t="s">
        <v>119</v>
      </c>
      <c r="J1237" s="117">
        <v>44788</v>
      </c>
    </row>
    <row r="1238" spans="1:10" ht="14.4">
      <c r="A1238" s="114" t="s">
        <v>74</v>
      </c>
      <c r="B1238" s="114" t="s">
        <v>4731</v>
      </c>
      <c r="C1238" s="114" t="s">
        <v>1030</v>
      </c>
      <c r="D1238" s="114" t="s">
        <v>1031</v>
      </c>
      <c r="E1238" s="114" t="s">
        <v>176</v>
      </c>
      <c r="F1238" s="115">
        <v>988184</v>
      </c>
      <c r="G1238" s="116">
        <v>350000</v>
      </c>
      <c r="H1238" s="114" t="s">
        <v>65</v>
      </c>
      <c r="I1238" s="114" t="s">
        <v>119</v>
      </c>
      <c r="J1238" s="117">
        <v>44778</v>
      </c>
    </row>
    <row r="1239" spans="1:10" ht="14.4">
      <c r="A1239" s="114" t="s">
        <v>74</v>
      </c>
      <c r="B1239" s="114" t="s">
        <v>4731</v>
      </c>
      <c r="C1239" s="114" t="s">
        <v>76</v>
      </c>
      <c r="D1239" s="114" t="s">
        <v>99</v>
      </c>
      <c r="E1239" s="114" t="s">
        <v>62</v>
      </c>
      <c r="F1239" s="115">
        <v>990705</v>
      </c>
      <c r="G1239" s="116">
        <v>440000</v>
      </c>
      <c r="H1239" s="114" t="s">
        <v>65</v>
      </c>
      <c r="I1239" s="114" t="s">
        <v>119</v>
      </c>
      <c r="J1239" s="117">
        <v>44845</v>
      </c>
    </row>
    <row r="1240" spans="1:10" ht="14.4">
      <c r="A1240" s="114" t="s">
        <v>74</v>
      </c>
      <c r="B1240" s="114" t="s">
        <v>4731</v>
      </c>
      <c r="C1240" s="114" t="s">
        <v>148</v>
      </c>
      <c r="D1240" s="114" t="s">
        <v>570</v>
      </c>
      <c r="E1240" s="114" t="s">
        <v>62</v>
      </c>
      <c r="F1240" s="115">
        <v>988639</v>
      </c>
      <c r="G1240" s="116">
        <v>720000</v>
      </c>
      <c r="H1240" s="114" t="s">
        <v>65</v>
      </c>
      <c r="I1240" s="114" t="s">
        <v>119</v>
      </c>
      <c r="J1240" s="117">
        <v>44792</v>
      </c>
    </row>
    <row r="1241" spans="1:10" ht="14.4">
      <c r="A1241" s="114" t="s">
        <v>74</v>
      </c>
      <c r="B1241" s="114" t="s">
        <v>4731</v>
      </c>
      <c r="C1241" s="114" t="s">
        <v>82</v>
      </c>
      <c r="D1241" s="114" t="s">
        <v>112</v>
      </c>
      <c r="E1241" s="114" t="s">
        <v>62</v>
      </c>
      <c r="F1241" s="115">
        <v>988642</v>
      </c>
      <c r="G1241" s="116">
        <v>810000</v>
      </c>
      <c r="H1241" s="114" t="s">
        <v>65</v>
      </c>
      <c r="I1241" s="114" t="s">
        <v>119</v>
      </c>
      <c r="J1241" s="117">
        <v>44792</v>
      </c>
    </row>
    <row r="1242" spans="1:10" ht="14.4">
      <c r="A1242" s="114" t="s">
        <v>74</v>
      </c>
      <c r="B1242" s="114" t="s">
        <v>4731</v>
      </c>
      <c r="C1242" s="114" t="s">
        <v>82</v>
      </c>
      <c r="D1242" s="114" t="s">
        <v>112</v>
      </c>
      <c r="E1242" s="114" t="s">
        <v>93</v>
      </c>
      <c r="F1242" s="115">
        <v>990037</v>
      </c>
      <c r="G1242" s="116">
        <v>55000</v>
      </c>
      <c r="H1242" s="114" t="s">
        <v>65</v>
      </c>
      <c r="I1242" s="114" t="s">
        <v>119</v>
      </c>
      <c r="J1242" s="117">
        <v>44825</v>
      </c>
    </row>
    <row r="1243" spans="1:10" ht="14.4">
      <c r="A1243" s="114" t="s">
        <v>74</v>
      </c>
      <c r="B1243" s="114" t="s">
        <v>4731</v>
      </c>
      <c r="C1243" s="114" t="s">
        <v>103</v>
      </c>
      <c r="D1243" s="114" t="s">
        <v>1117</v>
      </c>
      <c r="E1243" s="114" t="s">
        <v>93</v>
      </c>
      <c r="F1243" s="115">
        <v>988658</v>
      </c>
      <c r="G1243" s="116">
        <v>699000</v>
      </c>
      <c r="H1243" s="114" t="s">
        <v>65</v>
      </c>
      <c r="I1243" s="114" t="s">
        <v>119</v>
      </c>
      <c r="J1243" s="117">
        <v>44795</v>
      </c>
    </row>
    <row r="1244" spans="1:10" ht="14.4">
      <c r="A1244" s="114" t="s">
        <v>74</v>
      </c>
      <c r="B1244" s="114" t="s">
        <v>4731</v>
      </c>
      <c r="C1244" s="114" t="s">
        <v>82</v>
      </c>
      <c r="D1244" s="114" t="s">
        <v>112</v>
      </c>
      <c r="E1244" s="114" t="s">
        <v>62</v>
      </c>
      <c r="F1244" s="115">
        <v>988675</v>
      </c>
      <c r="G1244" s="116">
        <v>550000</v>
      </c>
      <c r="H1244" s="114" t="s">
        <v>65</v>
      </c>
      <c r="I1244" s="114" t="s">
        <v>119</v>
      </c>
      <c r="J1244" s="117">
        <v>44795</v>
      </c>
    </row>
    <row r="1245" spans="1:10" ht="14.4">
      <c r="A1245" s="114" t="s">
        <v>74</v>
      </c>
      <c r="B1245" s="114" t="s">
        <v>4731</v>
      </c>
      <c r="C1245" s="114" t="s">
        <v>148</v>
      </c>
      <c r="D1245" s="114" t="s">
        <v>570</v>
      </c>
      <c r="E1245" s="114" t="s">
        <v>62</v>
      </c>
      <c r="F1245" s="115">
        <v>988765</v>
      </c>
      <c r="G1245" s="116">
        <v>520000</v>
      </c>
      <c r="H1245" s="114" t="s">
        <v>65</v>
      </c>
      <c r="I1245" s="114" t="s">
        <v>119</v>
      </c>
      <c r="J1245" s="117">
        <v>44797</v>
      </c>
    </row>
    <row r="1246" spans="1:10" ht="14.4">
      <c r="A1246" s="114" t="s">
        <v>74</v>
      </c>
      <c r="B1246" s="114" t="s">
        <v>4731</v>
      </c>
      <c r="C1246" s="114" t="s">
        <v>82</v>
      </c>
      <c r="D1246" s="114" t="s">
        <v>112</v>
      </c>
      <c r="E1246" s="114" t="s">
        <v>62</v>
      </c>
      <c r="F1246" s="115">
        <v>988784</v>
      </c>
      <c r="G1246" s="116">
        <v>290000</v>
      </c>
      <c r="H1246" s="114" t="s">
        <v>65</v>
      </c>
      <c r="I1246" s="114" t="s">
        <v>119</v>
      </c>
      <c r="J1246" s="117">
        <v>44798</v>
      </c>
    </row>
    <row r="1247" spans="1:10" ht="14.4">
      <c r="A1247" s="114" t="s">
        <v>74</v>
      </c>
      <c r="B1247" s="114" t="s">
        <v>4731</v>
      </c>
      <c r="C1247" s="114" t="s">
        <v>82</v>
      </c>
      <c r="D1247" s="114" t="s">
        <v>112</v>
      </c>
      <c r="E1247" s="114" t="s">
        <v>62</v>
      </c>
      <c r="F1247" s="115">
        <v>988787</v>
      </c>
      <c r="G1247" s="116">
        <v>575000</v>
      </c>
      <c r="H1247" s="114" t="s">
        <v>65</v>
      </c>
      <c r="I1247" s="114" t="s">
        <v>119</v>
      </c>
      <c r="J1247" s="117">
        <v>44798</v>
      </c>
    </row>
    <row r="1248" spans="1:10" ht="14.4">
      <c r="A1248" s="114" t="s">
        <v>74</v>
      </c>
      <c r="B1248" s="114" t="s">
        <v>4731</v>
      </c>
      <c r="C1248" s="114" t="s">
        <v>82</v>
      </c>
      <c r="D1248" s="114" t="s">
        <v>112</v>
      </c>
      <c r="E1248" s="114" t="s">
        <v>62</v>
      </c>
      <c r="F1248" s="115">
        <v>990844</v>
      </c>
      <c r="G1248" s="116">
        <v>2904300</v>
      </c>
      <c r="H1248" s="114" t="s">
        <v>119</v>
      </c>
      <c r="I1248" s="114" t="s">
        <v>119</v>
      </c>
      <c r="J1248" s="117">
        <v>44848</v>
      </c>
    </row>
    <row r="1249" spans="1:10" ht="14.4">
      <c r="A1249" s="114" t="s">
        <v>74</v>
      </c>
      <c r="B1249" s="114" t="s">
        <v>4731</v>
      </c>
      <c r="C1249" s="114" t="s">
        <v>76</v>
      </c>
      <c r="D1249" s="114" t="s">
        <v>99</v>
      </c>
      <c r="E1249" s="114" t="s">
        <v>62</v>
      </c>
      <c r="F1249" s="115">
        <v>980068</v>
      </c>
      <c r="G1249" s="116">
        <v>515000</v>
      </c>
      <c r="H1249" s="114" t="s">
        <v>65</v>
      </c>
      <c r="I1249" s="114" t="s">
        <v>119</v>
      </c>
      <c r="J1249" s="117">
        <v>44581</v>
      </c>
    </row>
    <row r="1250" spans="1:10" ht="14.4">
      <c r="A1250" s="114" t="s">
        <v>74</v>
      </c>
      <c r="B1250" s="114" t="s">
        <v>4731</v>
      </c>
      <c r="C1250" s="114" t="s">
        <v>103</v>
      </c>
      <c r="D1250" s="114" t="s">
        <v>964</v>
      </c>
      <c r="E1250" s="114" t="s">
        <v>192</v>
      </c>
      <c r="F1250" s="115">
        <v>985608</v>
      </c>
      <c r="G1250" s="116">
        <v>4700000</v>
      </c>
      <c r="H1250" s="114" t="s">
        <v>65</v>
      </c>
      <c r="I1250" s="114" t="s">
        <v>119</v>
      </c>
      <c r="J1250" s="117">
        <v>44707</v>
      </c>
    </row>
    <row r="1251" spans="1:10" ht="14.4">
      <c r="A1251" s="114" t="s">
        <v>74</v>
      </c>
      <c r="B1251" s="114" t="s">
        <v>4731</v>
      </c>
      <c r="C1251" s="114" t="s">
        <v>82</v>
      </c>
      <c r="D1251" s="114" t="s">
        <v>112</v>
      </c>
      <c r="E1251" s="114" t="s">
        <v>62</v>
      </c>
      <c r="F1251" s="115">
        <v>985613</v>
      </c>
      <c r="G1251" s="116">
        <v>460000</v>
      </c>
      <c r="H1251" s="114" t="s">
        <v>65</v>
      </c>
      <c r="I1251" s="114" t="s">
        <v>119</v>
      </c>
      <c r="J1251" s="117">
        <v>44707</v>
      </c>
    </row>
    <row r="1252" spans="1:10" ht="14.4">
      <c r="A1252" s="114" t="s">
        <v>74</v>
      </c>
      <c r="B1252" s="114" t="s">
        <v>4731</v>
      </c>
      <c r="C1252" s="114" t="s">
        <v>76</v>
      </c>
      <c r="D1252" s="114" t="s">
        <v>99</v>
      </c>
      <c r="E1252" s="114" t="s">
        <v>307</v>
      </c>
      <c r="F1252" s="115">
        <v>980147</v>
      </c>
      <c r="G1252" s="116">
        <v>480000</v>
      </c>
      <c r="H1252" s="114" t="s">
        <v>65</v>
      </c>
      <c r="I1252" s="114" t="s">
        <v>119</v>
      </c>
      <c r="J1252" s="117">
        <v>44582</v>
      </c>
    </row>
    <row r="1253" spans="1:10" ht="14.4">
      <c r="A1253" s="114" t="s">
        <v>74</v>
      </c>
      <c r="B1253" s="114" t="s">
        <v>4731</v>
      </c>
      <c r="C1253" s="114" t="s">
        <v>82</v>
      </c>
      <c r="D1253" s="114" t="s">
        <v>112</v>
      </c>
      <c r="E1253" s="114" t="s">
        <v>62</v>
      </c>
      <c r="F1253" s="115">
        <v>980131</v>
      </c>
      <c r="G1253" s="116">
        <v>721973</v>
      </c>
      <c r="H1253" s="114" t="s">
        <v>65</v>
      </c>
      <c r="I1253" s="114" t="s">
        <v>119</v>
      </c>
      <c r="J1253" s="117">
        <v>44582</v>
      </c>
    </row>
    <row r="1254" spans="1:10" ht="14.4">
      <c r="A1254" s="114" t="s">
        <v>74</v>
      </c>
      <c r="B1254" s="114" t="s">
        <v>4731</v>
      </c>
      <c r="C1254" s="114" t="s">
        <v>82</v>
      </c>
      <c r="D1254" s="114" t="s">
        <v>112</v>
      </c>
      <c r="E1254" s="114" t="s">
        <v>62</v>
      </c>
      <c r="F1254" s="115">
        <v>988272</v>
      </c>
      <c r="G1254" s="116">
        <v>944000</v>
      </c>
      <c r="H1254" s="114" t="s">
        <v>65</v>
      </c>
      <c r="I1254" s="114" t="s">
        <v>119</v>
      </c>
      <c r="J1254" s="117">
        <v>44782</v>
      </c>
    </row>
    <row r="1255" spans="1:10" ht="14.4">
      <c r="A1255" s="114" t="s">
        <v>74</v>
      </c>
      <c r="B1255" s="114" t="s">
        <v>4731</v>
      </c>
      <c r="C1255" s="114" t="s">
        <v>82</v>
      </c>
      <c r="D1255" s="114" t="s">
        <v>112</v>
      </c>
      <c r="E1255" s="114" t="s">
        <v>62</v>
      </c>
      <c r="F1255" s="115">
        <v>988304</v>
      </c>
      <c r="G1255" s="116">
        <v>1590000</v>
      </c>
      <c r="H1255" s="114" t="s">
        <v>65</v>
      </c>
      <c r="I1255" s="114" t="s">
        <v>119</v>
      </c>
      <c r="J1255" s="117">
        <v>44783</v>
      </c>
    </row>
    <row r="1256" spans="1:10" ht="14.4">
      <c r="A1256" s="114" t="s">
        <v>74</v>
      </c>
      <c r="B1256" s="114" t="s">
        <v>4731</v>
      </c>
      <c r="C1256" s="114" t="s">
        <v>82</v>
      </c>
      <c r="D1256" s="114" t="s">
        <v>112</v>
      </c>
      <c r="E1256" s="114" t="s">
        <v>93</v>
      </c>
      <c r="F1256" s="115">
        <v>988308</v>
      </c>
      <c r="G1256" s="116">
        <v>160000</v>
      </c>
      <c r="H1256" s="114" t="s">
        <v>65</v>
      </c>
      <c r="I1256" s="114" t="s">
        <v>119</v>
      </c>
      <c r="J1256" s="117">
        <v>44783</v>
      </c>
    </row>
    <row r="1257" spans="1:10" ht="14.4">
      <c r="A1257" s="114" t="s">
        <v>74</v>
      </c>
      <c r="B1257" s="114" t="s">
        <v>4731</v>
      </c>
      <c r="C1257" s="114" t="s">
        <v>82</v>
      </c>
      <c r="D1257" s="114" t="s">
        <v>112</v>
      </c>
      <c r="E1257" s="114" t="s">
        <v>62</v>
      </c>
      <c r="F1257" s="115">
        <v>988166</v>
      </c>
      <c r="G1257" s="116">
        <v>395000</v>
      </c>
      <c r="H1257" s="114" t="s">
        <v>65</v>
      </c>
      <c r="I1257" s="114" t="s">
        <v>119</v>
      </c>
      <c r="J1257" s="117">
        <v>44778</v>
      </c>
    </row>
    <row r="1258" spans="1:10" ht="14.4">
      <c r="A1258" s="114" t="s">
        <v>74</v>
      </c>
      <c r="B1258" s="114" t="s">
        <v>4731</v>
      </c>
      <c r="C1258" s="114" t="s">
        <v>76</v>
      </c>
      <c r="D1258" s="114" t="s">
        <v>99</v>
      </c>
      <c r="E1258" s="114" t="s">
        <v>62</v>
      </c>
      <c r="F1258" s="115">
        <v>988358</v>
      </c>
      <c r="G1258" s="116">
        <v>635000</v>
      </c>
      <c r="H1258" s="114" t="s">
        <v>65</v>
      </c>
      <c r="I1258" s="114" t="s">
        <v>119</v>
      </c>
      <c r="J1258" s="117">
        <v>44785</v>
      </c>
    </row>
    <row r="1259" spans="1:10" ht="14.4">
      <c r="A1259" s="114" t="s">
        <v>74</v>
      </c>
      <c r="B1259" s="114" t="s">
        <v>4731</v>
      </c>
      <c r="C1259" s="114" t="s">
        <v>82</v>
      </c>
      <c r="D1259" s="114" t="s">
        <v>112</v>
      </c>
      <c r="E1259" s="114" t="s">
        <v>62</v>
      </c>
      <c r="F1259" s="115">
        <v>979841</v>
      </c>
      <c r="G1259" s="116">
        <v>385000</v>
      </c>
      <c r="H1259" s="114" t="s">
        <v>65</v>
      </c>
      <c r="I1259" s="114" t="s">
        <v>119</v>
      </c>
      <c r="J1259" s="117">
        <v>44575</v>
      </c>
    </row>
    <row r="1260" spans="1:10" ht="14.4">
      <c r="A1260" s="114" t="s">
        <v>74</v>
      </c>
      <c r="B1260" s="114" t="s">
        <v>4731</v>
      </c>
      <c r="C1260" s="114" t="s">
        <v>82</v>
      </c>
      <c r="D1260" s="114" t="s">
        <v>112</v>
      </c>
      <c r="E1260" s="114" t="s">
        <v>62</v>
      </c>
      <c r="F1260" s="115">
        <v>979850</v>
      </c>
      <c r="G1260" s="116">
        <v>475000</v>
      </c>
      <c r="H1260" s="114" t="s">
        <v>65</v>
      </c>
      <c r="I1260" s="114" t="s">
        <v>119</v>
      </c>
      <c r="J1260" s="117">
        <v>44575</v>
      </c>
    </row>
    <row r="1261" spans="1:10" ht="14.4">
      <c r="A1261" s="114" t="s">
        <v>74</v>
      </c>
      <c r="B1261" s="114" t="s">
        <v>4731</v>
      </c>
      <c r="C1261" s="114" t="s">
        <v>82</v>
      </c>
      <c r="D1261" s="114" t="s">
        <v>112</v>
      </c>
      <c r="E1261" s="114" t="s">
        <v>62</v>
      </c>
      <c r="F1261" s="115">
        <v>979846</v>
      </c>
      <c r="G1261" s="116">
        <v>342300</v>
      </c>
      <c r="H1261" s="114" t="s">
        <v>65</v>
      </c>
      <c r="I1261" s="114" t="s">
        <v>119</v>
      </c>
      <c r="J1261" s="117">
        <v>44575</v>
      </c>
    </row>
    <row r="1262" spans="1:10" ht="14.4">
      <c r="A1262" s="114" t="s">
        <v>74</v>
      </c>
      <c r="B1262" s="114" t="s">
        <v>4731</v>
      </c>
      <c r="C1262" s="114" t="s">
        <v>76</v>
      </c>
      <c r="D1262" s="114" t="s">
        <v>99</v>
      </c>
      <c r="E1262" s="114" t="s">
        <v>62</v>
      </c>
      <c r="F1262" s="115">
        <v>979852</v>
      </c>
      <c r="G1262" s="116">
        <v>493700</v>
      </c>
      <c r="H1262" s="114" t="s">
        <v>65</v>
      </c>
      <c r="I1262" s="114" t="s">
        <v>119</v>
      </c>
      <c r="J1262" s="117">
        <v>44575</v>
      </c>
    </row>
    <row r="1263" spans="1:10" ht="14.4">
      <c r="A1263" s="114" t="s">
        <v>60</v>
      </c>
      <c r="B1263" s="114" t="s">
        <v>4732</v>
      </c>
      <c r="C1263" s="114" t="s">
        <v>63</v>
      </c>
      <c r="D1263" s="114" t="s">
        <v>64</v>
      </c>
      <c r="E1263" s="114" t="s">
        <v>62</v>
      </c>
      <c r="F1263" s="115">
        <v>981893</v>
      </c>
      <c r="G1263" s="116">
        <v>429000</v>
      </c>
      <c r="H1263" s="114" t="s">
        <v>65</v>
      </c>
      <c r="I1263" s="114" t="s">
        <v>119</v>
      </c>
      <c r="J1263" s="117">
        <v>44621</v>
      </c>
    </row>
    <row r="1264" spans="1:10" ht="14.4">
      <c r="A1264" s="114" t="s">
        <v>60</v>
      </c>
      <c r="B1264" s="114" t="s">
        <v>4732</v>
      </c>
      <c r="C1264" s="114" t="s">
        <v>63</v>
      </c>
      <c r="D1264" s="114" t="s">
        <v>64</v>
      </c>
      <c r="E1264" s="114" t="s">
        <v>62</v>
      </c>
      <c r="F1264" s="115">
        <v>984037</v>
      </c>
      <c r="G1264" s="116">
        <v>431500</v>
      </c>
      <c r="H1264" s="114" t="s">
        <v>65</v>
      </c>
      <c r="I1264" s="114" t="s">
        <v>119</v>
      </c>
      <c r="J1264" s="117">
        <v>44673</v>
      </c>
    </row>
    <row r="1265" spans="1:10" ht="14.4">
      <c r="A1265" s="114" t="s">
        <v>60</v>
      </c>
      <c r="B1265" s="114" t="s">
        <v>4732</v>
      </c>
      <c r="C1265" s="114" t="s">
        <v>805</v>
      </c>
      <c r="D1265" s="114" t="s">
        <v>141</v>
      </c>
      <c r="E1265" s="114" t="s">
        <v>62</v>
      </c>
      <c r="F1265" s="115">
        <v>992420</v>
      </c>
      <c r="G1265" s="116">
        <v>492000</v>
      </c>
      <c r="H1265" s="114" t="s">
        <v>65</v>
      </c>
      <c r="I1265" s="114" t="s">
        <v>119</v>
      </c>
      <c r="J1265" s="117">
        <v>44909</v>
      </c>
    </row>
    <row r="1266" spans="1:10" ht="14.4">
      <c r="A1266" s="114" t="s">
        <v>60</v>
      </c>
      <c r="B1266" s="114" t="s">
        <v>4732</v>
      </c>
      <c r="C1266" s="114" t="s">
        <v>63</v>
      </c>
      <c r="D1266" s="114" t="s">
        <v>141</v>
      </c>
      <c r="E1266" s="114" t="s">
        <v>62</v>
      </c>
      <c r="F1266" s="115">
        <v>985009</v>
      </c>
      <c r="G1266" s="116">
        <v>410000</v>
      </c>
      <c r="H1266" s="114" t="s">
        <v>65</v>
      </c>
      <c r="I1266" s="114" t="s">
        <v>119</v>
      </c>
      <c r="J1266" s="117">
        <v>44694</v>
      </c>
    </row>
    <row r="1267" spans="1:10" ht="14.4">
      <c r="A1267" s="114" t="s">
        <v>60</v>
      </c>
      <c r="B1267" s="114" t="s">
        <v>4732</v>
      </c>
      <c r="C1267" s="114" t="s">
        <v>63</v>
      </c>
      <c r="D1267" s="114" t="s">
        <v>141</v>
      </c>
      <c r="E1267" s="114" t="s">
        <v>62</v>
      </c>
      <c r="F1267" s="115">
        <v>990602</v>
      </c>
      <c r="G1267" s="116">
        <v>485000</v>
      </c>
      <c r="H1267" s="114" t="s">
        <v>65</v>
      </c>
      <c r="I1267" s="114" t="s">
        <v>119</v>
      </c>
      <c r="J1267" s="117">
        <v>44840</v>
      </c>
    </row>
    <row r="1268" spans="1:10" ht="14.4">
      <c r="A1268" s="114" t="s">
        <v>60</v>
      </c>
      <c r="B1268" s="114" t="s">
        <v>4732</v>
      </c>
      <c r="C1268" s="114" t="s">
        <v>63</v>
      </c>
      <c r="D1268" s="114" t="s">
        <v>141</v>
      </c>
      <c r="E1268" s="114" t="s">
        <v>62</v>
      </c>
      <c r="F1268" s="115">
        <v>990410</v>
      </c>
      <c r="G1268" s="116">
        <v>700000</v>
      </c>
      <c r="H1268" s="114" t="s">
        <v>65</v>
      </c>
      <c r="I1268" s="114" t="s">
        <v>119</v>
      </c>
      <c r="J1268" s="117">
        <v>44833</v>
      </c>
    </row>
    <row r="1269" spans="1:10" ht="14.4">
      <c r="A1269" s="114" t="s">
        <v>60</v>
      </c>
      <c r="B1269" s="114" t="s">
        <v>4732</v>
      </c>
      <c r="C1269" s="114" t="s">
        <v>63</v>
      </c>
      <c r="D1269" s="114" t="s">
        <v>141</v>
      </c>
      <c r="E1269" s="114" t="s">
        <v>62</v>
      </c>
      <c r="F1269" s="115">
        <v>985779</v>
      </c>
      <c r="G1269" s="116">
        <v>669900</v>
      </c>
      <c r="H1269" s="114" t="s">
        <v>65</v>
      </c>
      <c r="I1269" s="114" t="s">
        <v>119</v>
      </c>
      <c r="J1269" s="117">
        <v>44713</v>
      </c>
    </row>
    <row r="1270" spans="1:10" ht="14.4">
      <c r="A1270" s="114" t="s">
        <v>60</v>
      </c>
      <c r="B1270" s="114" t="s">
        <v>4732</v>
      </c>
      <c r="C1270" s="114" t="s">
        <v>63</v>
      </c>
      <c r="D1270" s="114" t="s">
        <v>64</v>
      </c>
      <c r="E1270" s="114" t="s">
        <v>62</v>
      </c>
      <c r="F1270" s="115">
        <v>983912</v>
      </c>
      <c r="G1270" s="116">
        <v>525000</v>
      </c>
      <c r="H1270" s="114" t="s">
        <v>65</v>
      </c>
      <c r="I1270" s="114" t="s">
        <v>119</v>
      </c>
      <c r="J1270" s="117">
        <v>44670</v>
      </c>
    </row>
    <row r="1271" spans="1:10" ht="14.4">
      <c r="A1271" s="114" t="s">
        <v>60</v>
      </c>
      <c r="B1271" s="114" t="s">
        <v>4732</v>
      </c>
      <c r="C1271" s="114" t="s">
        <v>63</v>
      </c>
      <c r="D1271" s="114" t="s">
        <v>64</v>
      </c>
      <c r="E1271" s="114" t="s">
        <v>62</v>
      </c>
      <c r="F1271" s="115">
        <v>981753</v>
      </c>
      <c r="G1271" s="116">
        <v>477000</v>
      </c>
      <c r="H1271" s="114" t="s">
        <v>65</v>
      </c>
      <c r="I1271" s="114" t="s">
        <v>119</v>
      </c>
      <c r="J1271" s="117">
        <v>44617</v>
      </c>
    </row>
    <row r="1272" spans="1:10" ht="14.4">
      <c r="A1272" s="114" t="s">
        <v>60</v>
      </c>
      <c r="B1272" s="114" t="s">
        <v>4732</v>
      </c>
      <c r="C1272" s="114" t="s">
        <v>63</v>
      </c>
      <c r="D1272" s="114" t="s">
        <v>141</v>
      </c>
      <c r="E1272" s="114" t="s">
        <v>62</v>
      </c>
      <c r="F1272" s="115">
        <v>986129</v>
      </c>
      <c r="G1272" s="116">
        <v>640000</v>
      </c>
      <c r="H1272" s="114" t="s">
        <v>65</v>
      </c>
      <c r="I1272" s="114" t="s">
        <v>119</v>
      </c>
      <c r="J1272" s="117">
        <v>44721</v>
      </c>
    </row>
    <row r="1273" spans="1:10" ht="14.4">
      <c r="A1273" s="114" t="s">
        <v>60</v>
      </c>
      <c r="B1273" s="114" t="s">
        <v>4732</v>
      </c>
      <c r="C1273" s="114" t="s">
        <v>63</v>
      </c>
      <c r="D1273" s="114" t="s">
        <v>141</v>
      </c>
      <c r="E1273" s="114" t="s">
        <v>62</v>
      </c>
      <c r="F1273" s="115">
        <v>987913</v>
      </c>
      <c r="G1273" s="116">
        <v>430000</v>
      </c>
      <c r="H1273" s="114" t="s">
        <v>65</v>
      </c>
      <c r="I1273" s="114" t="s">
        <v>119</v>
      </c>
      <c r="J1273" s="117">
        <v>44770</v>
      </c>
    </row>
    <row r="1274" spans="1:10" ht="14.4">
      <c r="A1274" s="114" t="s">
        <v>60</v>
      </c>
      <c r="B1274" s="114" t="s">
        <v>4732</v>
      </c>
      <c r="C1274" s="114" t="s">
        <v>805</v>
      </c>
      <c r="D1274" s="114" t="s">
        <v>141</v>
      </c>
      <c r="E1274" s="114" t="s">
        <v>62</v>
      </c>
      <c r="F1274" s="115">
        <v>991851</v>
      </c>
      <c r="G1274" s="116">
        <v>1150000</v>
      </c>
      <c r="H1274" s="114" t="s">
        <v>65</v>
      </c>
      <c r="I1274" s="114" t="s">
        <v>119</v>
      </c>
      <c r="J1274" s="117">
        <v>44888</v>
      </c>
    </row>
    <row r="1275" spans="1:10" ht="14.4">
      <c r="A1275" s="114" t="s">
        <v>60</v>
      </c>
      <c r="B1275" s="114" t="s">
        <v>4732</v>
      </c>
      <c r="C1275" s="114" t="s">
        <v>63</v>
      </c>
      <c r="D1275" s="114" t="s">
        <v>141</v>
      </c>
      <c r="E1275" s="114" t="s">
        <v>62</v>
      </c>
      <c r="F1275" s="115">
        <v>988417</v>
      </c>
      <c r="G1275" s="116">
        <v>440000</v>
      </c>
      <c r="H1275" s="114" t="s">
        <v>65</v>
      </c>
      <c r="I1275" s="114" t="s">
        <v>119</v>
      </c>
      <c r="J1275" s="117">
        <v>44788</v>
      </c>
    </row>
    <row r="1276" spans="1:10" ht="14.4">
      <c r="A1276" s="114" t="s">
        <v>60</v>
      </c>
      <c r="B1276" s="114" t="s">
        <v>4732</v>
      </c>
      <c r="C1276" s="114" t="s">
        <v>63</v>
      </c>
      <c r="D1276" s="114" t="s">
        <v>64</v>
      </c>
      <c r="E1276" s="114" t="s">
        <v>176</v>
      </c>
      <c r="F1276" s="115">
        <v>979747</v>
      </c>
      <c r="G1276" s="116">
        <v>285000</v>
      </c>
      <c r="H1276" s="114" t="s">
        <v>65</v>
      </c>
      <c r="I1276" s="114" t="s">
        <v>119</v>
      </c>
      <c r="J1276" s="117">
        <v>44573</v>
      </c>
    </row>
    <row r="1277" spans="1:10" ht="14.4">
      <c r="A1277" s="114" t="s">
        <v>60</v>
      </c>
      <c r="B1277" s="114" t="s">
        <v>4732</v>
      </c>
      <c r="C1277" s="114" t="s">
        <v>63</v>
      </c>
      <c r="D1277" s="114" t="s">
        <v>64</v>
      </c>
      <c r="E1277" s="114" t="s">
        <v>62</v>
      </c>
      <c r="F1277" s="115">
        <v>983242</v>
      </c>
      <c r="G1277" s="116">
        <v>434900</v>
      </c>
      <c r="H1277" s="114" t="s">
        <v>65</v>
      </c>
      <c r="I1277" s="114" t="s">
        <v>119</v>
      </c>
      <c r="J1277" s="117">
        <v>44652</v>
      </c>
    </row>
    <row r="1278" spans="1:10" ht="14.4">
      <c r="A1278" s="114" t="s">
        <v>60</v>
      </c>
      <c r="B1278" s="114" t="s">
        <v>4732</v>
      </c>
      <c r="C1278" s="114" t="s">
        <v>63</v>
      </c>
      <c r="D1278" s="114" t="s">
        <v>141</v>
      </c>
      <c r="E1278" s="114" t="s">
        <v>62</v>
      </c>
      <c r="F1278" s="115">
        <v>984492</v>
      </c>
      <c r="G1278" s="116">
        <v>300000</v>
      </c>
      <c r="H1278" s="114" t="s">
        <v>65</v>
      </c>
      <c r="I1278" s="114" t="s">
        <v>119</v>
      </c>
      <c r="J1278" s="117">
        <v>44684</v>
      </c>
    </row>
    <row r="1279" spans="1:10" ht="14.4">
      <c r="A1279" s="114" t="s">
        <v>60</v>
      </c>
      <c r="B1279" s="114" t="s">
        <v>4732</v>
      </c>
      <c r="C1279" s="114" t="s">
        <v>63</v>
      </c>
      <c r="D1279" s="114" t="s">
        <v>64</v>
      </c>
      <c r="E1279" s="114" t="s">
        <v>62</v>
      </c>
      <c r="F1279" s="115">
        <v>982702</v>
      </c>
      <c r="G1279" s="116">
        <v>410000</v>
      </c>
      <c r="H1279" s="114" t="s">
        <v>65</v>
      </c>
      <c r="I1279" s="114" t="s">
        <v>119</v>
      </c>
      <c r="J1279" s="117">
        <v>44638</v>
      </c>
    </row>
    <row r="1280" spans="1:10" ht="14.4">
      <c r="A1280" s="114" t="s">
        <v>60</v>
      </c>
      <c r="B1280" s="114" t="s">
        <v>4732</v>
      </c>
      <c r="C1280" s="114" t="s">
        <v>63</v>
      </c>
      <c r="D1280" s="114" t="s">
        <v>141</v>
      </c>
      <c r="E1280" s="114" t="s">
        <v>62</v>
      </c>
      <c r="F1280" s="115">
        <v>988209</v>
      </c>
      <c r="G1280" s="116">
        <v>447500</v>
      </c>
      <c r="H1280" s="114" t="s">
        <v>65</v>
      </c>
      <c r="I1280" s="114" t="s">
        <v>119</v>
      </c>
      <c r="J1280" s="117">
        <v>44781</v>
      </c>
    </row>
    <row r="1281" spans="1:10" ht="14.4">
      <c r="A1281" s="114" t="s">
        <v>60</v>
      </c>
      <c r="B1281" s="114" t="s">
        <v>4732</v>
      </c>
      <c r="C1281" s="114" t="s">
        <v>805</v>
      </c>
      <c r="D1281" s="114" t="s">
        <v>141</v>
      </c>
      <c r="E1281" s="114" t="s">
        <v>62</v>
      </c>
      <c r="F1281" s="115">
        <v>990859</v>
      </c>
      <c r="G1281" s="116">
        <v>405000</v>
      </c>
      <c r="H1281" s="114" t="s">
        <v>65</v>
      </c>
      <c r="I1281" s="114" t="s">
        <v>119</v>
      </c>
      <c r="J1281" s="117">
        <v>44848</v>
      </c>
    </row>
    <row r="1282" spans="1:10" ht="14.4">
      <c r="A1282" s="114" t="s">
        <v>60</v>
      </c>
      <c r="B1282" s="114" t="s">
        <v>4732</v>
      </c>
      <c r="C1282" s="114" t="s">
        <v>63</v>
      </c>
      <c r="D1282" s="114" t="s">
        <v>64</v>
      </c>
      <c r="E1282" s="114" t="s">
        <v>62</v>
      </c>
      <c r="F1282" s="115">
        <v>983497</v>
      </c>
      <c r="G1282" s="116">
        <v>310000</v>
      </c>
      <c r="H1282" s="114" t="s">
        <v>65</v>
      </c>
      <c r="I1282" s="114" t="s">
        <v>119</v>
      </c>
      <c r="J1282" s="117">
        <v>44659</v>
      </c>
    </row>
    <row r="1283" spans="1:10" ht="14.4">
      <c r="A1283" s="114" t="s">
        <v>60</v>
      </c>
      <c r="B1283" s="114" t="s">
        <v>4732</v>
      </c>
      <c r="C1283" s="114" t="s">
        <v>63</v>
      </c>
      <c r="D1283" s="114" t="s">
        <v>64</v>
      </c>
      <c r="E1283" s="114" t="s">
        <v>62</v>
      </c>
      <c r="F1283" s="115">
        <v>980232</v>
      </c>
      <c r="G1283" s="116">
        <v>200000</v>
      </c>
      <c r="H1283" s="114" t="s">
        <v>65</v>
      </c>
      <c r="I1283" s="114" t="s">
        <v>119</v>
      </c>
      <c r="J1283" s="117">
        <v>44585</v>
      </c>
    </row>
    <row r="1284" spans="1:10" ht="14.4">
      <c r="A1284" s="114" t="s">
        <v>60</v>
      </c>
      <c r="B1284" s="114" t="s">
        <v>4732</v>
      </c>
      <c r="C1284" s="114" t="s">
        <v>805</v>
      </c>
      <c r="D1284" s="114" t="s">
        <v>141</v>
      </c>
      <c r="E1284" s="114" t="s">
        <v>62</v>
      </c>
      <c r="F1284" s="115">
        <v>992860</v>
      </c>
      <c r="G1284" s="116">
        <v>675000</v>
      </c>
      <c r="H1284" s="114" t="s">
        <v>65</v>
      </c>
      <c r="I1284" s="114" t="s">
        <v>119</v>
      </c>
      <c r="J1284" s="117">
        <v>44924</v>
      </c>
    </row>
    <row r="1285" spans="1:10" ht="14.4">
      <c r="A1285" s="114" t="s">
        <v>1622</v>
      </c>
      <c r="B1285" s="114" t="s">
        <v>4733</v>
      </c>
      <c r="C1285" s="114" t="s">
        <v>148</v>
      </c>
      <c r="D1285" s="114" t="s">
        <v>1624</v>
      </c>
      <c r="E1285" s="114" t="s">
        <v>62</v>
      </c>
      <c r="F1285" s="115">
        <v>992553</v>
      </c>
      <c r="G1285" s="116">
        <v>155000</v>
      </c>
      <c r="H1285" s="114" t="s">
        <v>65</v>
      </c>
      <c r="I1285" s="114" t="s">
        <v>119</v>
      </c>
      <c r="J1285" s="117">
        <v>44915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L481"/>
  <sheetViews>
    <sheetView workbookViewId="0">
      <pane ySplit="1" topLeftCell="A2" activePane="bottomLeft" state="frozen"/>
      <selection pane="bottomLeft" activeCell="K28" sqref="K28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3" t="s">
        <v>2</v>
      </c>
      <c r="B1" s="93" t="s">
        <v>45</v>
      </c>
      <c r="C1" s="93" t="s">
        <v>7</v>
      </c>
      <c r="D1" s="93" t="s">
        <v>42</v>
      </c>
      <c r="E1" s="93" t="s">
        <v>40</v>
      </c>
      <c r="F1" s="93" t="s">
        <v>46</v>
      </c>
      <c r="G1" s="93" t="s">
        <v>41</v>
      </c>
      <c r="H1" s="93" t="s">
        <v>49</v>
      </c>
      <c r="L1">
        <v>481</v>
      </c>
    </row>
    <row r="2" spans="1:12" ht="14.4">
      <c r="A2" s="118" t="s">
        <v>1933</v>
      </c>
      <c r="B2" s="118" t="s">
        <v>4722</v>
      </c>
      <c r="C2" s="118" t="s">
        <v>3686</v>
      </c>
      <c r="D2" s="118" t="s">
        <v>3689</v>
      </c>
      <c r="E2" s="119">
        <v>985259</v>
      </c>
      <c r="F2" s="120">
        <v>392000</v>
      </c>
      <c r="G2" s="121">
        <v>44701</v>
      </c>
      <c r="H2" s="118" t="s">
        <v>3691</v>
      </c>
    </row>
    <row r="3" spans="1:12" ht="14.4">
      <c r="A3" s="118" t="s">
        <v>1933</v>
      </c>
      <c r="B3" s="118" t="s">
        <v>4722</v>
      </c>
      <c r="C3" s="118" t="s">
        <v>3686</v>
      </c>
      <c r="D3" s="118" t="s">
        <v>3685</v>
      </c>
      <c r="E3" s="119">
        <v>979798</v>
      </c>
      <c r="F3" s="120">
        <v>647200</v>
      </c>
      <c r="G3" s="121">
        <v>44574</v>
      </c>
      <c r="H3" s="118" t="s">
        <v>3688</v>
      </c>
    </row>
    <row r="4" spans="1:12" ht="14.4">
      <c r="A4" s="118" t="s">
        <v>68</v>
      </c>
      <c r="B4" s="118" t="s">
        <v>4724</v>
      </c>
      <c r="C4" s="118" t="s">
        <v>3686</v>
      </c>
      <c r="D4" s="118" t="s">
        <v>3817</v>
      </c>
      <c r="E4" s="119">
        <v>985705</v>
      </c>
      <c r="F4" s="120">
        <v>420000</v>
      </c>
      <c r="G4" s="121">
        <v>44712</v>
      </c>
      <c r="H4" s="118" t="s">
        <v>3691</v>
      </c>
    </row>
    <row r="5" spans="1:12" ht="14.4">
      <c r="A5" s="118" t="s">
        <v>68</v>
      </c>
      <c r="B5" s="118" t="s">
        <v>4724</v>
      </c>
      <c r="C5" s="118" t="s">
        <v>3761</v>
      </c>
      <c r="D5" s="118" t="s">
        <v>3844</v>
      </c>
      <c r="E5" s="119">
        <v>983793</v>
      </c>
      <c r="F5" s="120">
        <v>75000</v>
      </c>
      <c r="G5" s="121">
        <v>44666</v>
      </c>
      <c r="H5" s="118" t="s">
        <v>3763</v>
      </c>
    </row>
    <row r="6" spans="1:12" ht="14.4">
      <c r="A6" s="118" t="s">
        <v>68</v>
      </c>
      <c r="B6" s="118" t="s">
        <v>4724</v>
      </c>
      <c r="C6" s="118" t="s">
        <v>3686</v>
      </c>
      <c r="D6" s="118" t="s">
        <v>3839</v>
      </c>
      <c r="E6" s="119">
        <v>985228</v>
      </c>
      <c r="F6" s="120">
        <v>475932</v>
      </c>
      <c r="G6" s="121">
        <v>44700</v>
      </c>
      <c r="H6" s="118" t="s">
        <v>3694</v>
      </c>
    </row>
    <row r="7" spans="1:12" ht="14.4">
      <c r="A7" s="118" t="s">
        <v>68</v>
      </c>
      <c r="B7" s="118" t="s">
        <v>4724</v>
      </c>
      <c r="C7" s="118" t="s">
        <v>3686</v>
      </c>
      <c r="D7" s="118" t="s">
        <v>3833</v>
      </c>
      <c r="E7" s="119">
        <v>982539</v>
      </c>
      <c r="F7" s="120">
        <v>468000</v>
      </c>
      <c r="G7" s="121">
        <v>44636</v>
      </c>
      <c r="H7" s="118" t="s">
        <v>3835</v>
      </c>
    </row>
    <row r="8" spans="1:12" ht="14.4">
      <c r="A8" s="118" t="s">
        <v>68</v>
      </c>
      <c r="B8" s="118" t="s">
        <v>4724</v>
      </c>
      <c r="C8" s="118" t="s">
        <v>3686</v>
      </c>
      <c r="D8" s="118" t="s">
        <v>3831</v>
      </c>
      <c r="E8" s="119">
        <v>980434</v>
      </c>
      <c r="F8" s="120">
        <v>268079</v>
      </c>
      <c r="G8" s="121">
        <v>44589</v>
      </c>
      <c r="H8" s="118" t="s">
        <v>3694</v>
      </c>
    </row>
    <row r="9" spans="1:12" ht="14.4">
      <c r="A9" s="118" t="s">
        <v>68</v>
      </c>
      <c r="B9" s="118" t="s">
        <v>4724</v>
      </c>
      <c r="C9" s="118" t="s">
        <v>3686</v>
      </c>
      <c r="D9" s="118" t="s">
        <v>3830</v>
      </c>
      <c r="E9" s="119">
        <v>983207</v>
      </c>
      <c r="F9" s="120">
        <v>420800</v>
      </c>
      <c r="G9" s="121">
        <v>44651</v>
      </c>
      <c r="H9" s="118" t="s">
        <v>3691</v>
      </c>
    </row>
    <row r="10" spans="1:12" ht="14.4">
      <c r="A10" s="118" t="s">
        <v>68</v>
      </c>
      <c r="B10" s="118" t="s">
        <v>4724</v>
      </c>
      <c r="C10" s="118" t="s">
        <v>3686</v>
      </c>
      <c r="D10" s="118" t="s">
        <v>3828</v>
      </c>
      <c r="E10" s="119">
        <v>980420</v>
      </c>
      <c r="F10" s="120">
        <v>50000</v>
      </c>
      <c r="G10" s="121">
        <v>44589</v>
      </c>
      <c r="H10" s="118" t="s">
        <v>3780</v>
      </c>
    </row>
    <row r="11" spans="1:12" ht="14.4">
      <c r="A11" s="118" t="s">
        <v>68</v>
      </c>
      <c r="B11" s="118" t="s">
        <v>4724</v>
      </c>
      <c r="C11" s="118" t="s">
        <v>3686</v>
      </c>
      <c r="D11" s="118" t="s">
        <v>3826</v>
      </c>
      <c r="E11" s="119">
        <v>982939</v>
      </c>
      <c r="F11" s="120">
        <v>119000</v>
      </c>
      <c r="G11" s="121">
        <v>44644</v>
      </c>
      <c r="H11" s="118" t="s">
        <v>3749</v>
      </c>
    </row>
    <row r="12" spans="1:12" ht="14.4">
      <c r="A12" s="118" t="s">
        <v>68</v>
      </c>
      <c r="B12" s="118" t="s">
        <v>4724</v>
      </c>
      <c r="C12" s="118" t="s">
        <v>3686</v>
      </c>
      <c r="D12" s="118" t="s">
        <v>936</v>
      </c>
      <c r="E12" s="119">
        <v>982821</v>
      </c>
      <c r="F12" s="120">
        <v>318000</v>
      </c>
      <c r="G12" s="121">
        <v>44642</v>
      </c>
      <c r="H12" s="118" t="s">
        <v>3694</v>
      </c>
    </row>
    <row r="13" spans="1:12" ht="14.4">
      <c r="A13" s="118" t="s">
        <v>68</v>
      </c>
      <c r="B13" s="118" t="s">
        <v>4724</v>
      </c>
      <c r="C13" s="118" t="s">
        <v>3686</v>
      </c>
      <c r="D13" s="118" t="s">
        <v>3823</v>
      </c>
      <c r="E13" s="119">
        <v>985279</v>
      </c>
      <c r="F13" s="120">
        <v>532500</v>
      </c>
      <c r="G13" s="121">
        <v>44701</v>
      </c>
      <c r="H13" s="118" t="s">
        <v>3825</v>
      </c>
    </row>
    <row r="14" spans="1:12" ht="14.4">
      <c r="A14" s="118" t="s">
        <v>68</v>
      </c>
      <c r="B14" s="118" t="s">
        <v>4724</v>
      </c>
      <c r="C14" s="118" t="s">
        <v>3686</v>
      </c>
      <c r="D14" s="118" t="s">
        <v>3797</v>
      </c>
      <c r="E14" s="119">
        <v>979909</v>
      </c>
      <c r="F14" s="120">
        <v>197200</v>
      </c>
      <c r="G14" s="121">
        <v>44579</v>
      </c>
      <c r="H14" s="118" t="s">
        <v>3694</v>
      </c>
    </row>
    <row r="15" spans="1:12" ht="14.4">
      <c r="A15" s="118" t="s">
        <v>68</v>
      </c>
      <c r="B15" s="118" t="s">
        <v>4724</v>
      </c>
      <c r="C15" s="118" t="s">
        <v>3686</v>
      </c>
      <c r="D15" s="118" t="s">
        <v>3819</v>
      </c>
      <c r="E15" s="119">
        <v>988823</v>
      </c>
      <c r="F15" s="120">
        <v>376500</v>
      </c>
      <c r="G15" s="121">
        <v>44798</v>
      </c>
      <c r="H15" s="118" t="s">
        <v>3694</v>
      </c>
    </row>
    <row r="16" spans="1:12" ht="28.8">
      <c r="A16" s="118" t="s">
        <v>68</v>
      </c>
      <c r="B16" s="118" t="s">
        <v>4724</v>
      </c>
      <c r="C16" s="118" t="s">
        <v>3709</v>
      </c>
      <c r="D16" s="118" t="s">
        <v>3850</v>
      </c>
      <c r="E16" s="119">
        <v>983311</v>
      </c>
      <c r="F16" s="120">
        <v>798000</v>
      </c>
      <c r="G16" s="121">
        <v>44655</v>
      </c>
      <c r="H16" s="118" t="s">
        <v>3711</v>
      </c>
    </row>
    <row r="17" spans="1:8" ht="14.4">
      <c r="A17" s="118" t="s">
        <v>68</v>
      </c>
      <c r="B17" s="118" t="s">
        <v>4724</v>
      </c>
      <c r="C17" s="118" t="s">
        <v>3709</v>
      </c>
      <c r="D17" s="118" t="s">
        <v>3815</v>
      </c>
      <c r="E17" s="119">
        <v>983762</v>
      </c>
      <c r="F17" s="120">
        <v>91000</v>
      </c>
      <c r="G17" s="121">
        <v>44666</v>
      </c>
      <c r="H17" s="118" t="s">
        <v>3694</v>
      </c>
    </row>
    <row r="18" spans="1:8" ht="14.4">
      <c r="A18" s="118" t="s">
        <v>68</v>
      </c>
      <c r="B18" s="118" t="s">
        <v>4724</v>
      </c>
      <c r="C18" s="118" t="s">
        <v>3761</v>
      </c>
      <c r="D18" s="118" t="s">
        <v>3812</v>
      </c>
      <c r="E18" s="119">
        <v>980013</v>
      </c>
      <c r="F18" s="120">
        <v>250000</v>
      </c>
      <c r="G18" s="121">
        <v>44580</v>
      </c>
      <c r="H18" s="118" t="s">
        <v>3814</v>
      </c>
    </row>
    <row r="19" spans="1:8" ht="14.4">
      <c r="A19" s="118" t="s">
        <v>68</v>
      </c>
      <c r="B19" s="118" t="s">
        <v>4724</v>
      </c>
      <c r="C19" s="118" t="s">
        <v>3686</v>
      </c>
      <c r="D19" s="118" t="s">
        <v>3810</v>
      </c>
      <c r="E19" s="119">
        <v>983087</v>
      </c>
      <c r="F19" s="120">
        <v>320000</v>
      </c>
      <c r="G19" s="121">
        <v>44649</v>
      </c>
      <c r="H19" s="118" t="s">
        <v>3694</v>
      </c>
    </row>
    <row r="20" spans="1:8" ht="14.4">
      <c r="A20" s="118" t="s">
        <v>68</v>
      </c>
      <c r="B20" s="118" t="s">
        <v>4724</v>
      </c>
      <c r="C20" s="118" t="s">
        <v>3686</v>
      </c>
      <c r="D20" s="118" t="s">
        <v>3808</v>
      </c>
      <c r="E20" s="119">
        <v>983071</v>
      </c>
      <c r="F20" s="120">
        <v>647200</v>
      </c>
      <c r="G20" s="121">
        <v>44649</v>
      </c>
      <c r="H20" s="118" t="s">
        <v>3697</v>
      </c>
    </row>
    <row r="21" spans="1:8" ht="14.4">
      <c r="A21" s="118" t="s">
        <v>68</v>
      </c>
      <c r="B21" s="118" t="s">
        <v>4724</v>
      </c>
      <c r="C21" s="118" t="s">
        <v>3686</v>
      </c>
      <c r="D21" s="118" t="s">
        <v>3806</v>
      </c>
      <c r="E21" s="119">
        <v>984125</v>
      </c>
      <c r="F21" s="120">
        <v>372500</v>
      </c>
      <c r="G21" s="121">
        <v>44676</v>
      </c>
      <c r="H21" s="118" t="s">
        <v>3694</v>
      </c>
    </row>
    <row r="22" spans="1:8" ht="14.4">
      <c r="A22" s="118" t="s">
        <v>68</v>
      </c>
      <c r="B22" s="118" t="s">
        <v>4724</v>
      </c>
      <c r="C22" s="118" t="s">
        <v>3686</v>
      </c>
      <c r="D22" s="118" t="s">
        <v>3804</v>
      </c>
      <c r="E22" s="119">
        <v>983828</v>
      </c>
      <c r="F22" s="120">
        <v>446600</v>
      </c>
      <c r="G22" s="121">
        <v>44669</v>
      </c>
      <c r="H22" s="118" t="s">
        <v>3694</v>
      </c>
    </row>
    <row r="23" spans="1:8" ht="14.4">
      <c r="A23" s="118" t="s">
        <v>68</v>
      </c>
      <c r="B23" s="118" t="s">
        <v>4724</v>
      </c>
      <c r="C23" s="118" t="s">
        <v>3686</v>
      </c>
      <c r="D23" s="118" t="s">
        <v>3801</v>
      </c>
      <c r="E23" s="119">
        <v>985269</v>
      </c>
      <c r="F23" s="120">
        <v>304000</v>
      </c>
      <c r="G23" s="121">
        <v>44701</v>
      </c>
      <c r="H23" s="118" t="s">
        <v>3803</v>
      </c>
    </row>
    <row r="24" spans="1:8" ht="14.4">
      <c r="A24" s="118" t="s">
        <v>68</v>
      </c>
      <c r="B24" s="118" t="s">
        <v>4724</v>
      </c>
      <c r="C24" s="118" t="s">
        <v>3686</v>
      </c>
      <c r="D24" s="118" t="s">
        <v>3799</v>
      </c>
      <c r="E24" s="119">
        <v>989037</v>
      </c>
      <c r="F24" s="120">
        <v>2854700</v>
      </c>
      <c r="G24" s="121">
        <v>44803</v>
      </c>
      <c r="H24" s="118" t="s">
        <v>3780</v>
      </c>
    </row>
    <row r="25" spans="1:8" ht="14.4">
      <c r="A25" s="118" t="s">
        <v>68</v>
      </c>
      <c r="B25" s="118" t="s">
        <v>4724</v>
      </c>
      <c r="C25" s="118" t="s">
        <v>3686</v>
      </c>
      <c r="D25" s="118" t="s">
        <v>3821</v>
      </c>
      <c r="E25" s="119">
        <v>984200</v>
      </c>
      <c r="F25" s="120">
        <v>355900</v>
      </c>
      <c r="G25" s="121">
        <v>44677</v>
      </c>
      <c r="H25" s="118" t="s">
        <v>3694</v>
      </c>
    </row>
    <row r="26" spans="1:8" ht="14.4">
      <c r="A26" s="118" t="s">
        <v>68</v>
      </c>
      <c r="B26" s="118" t="s">
        <v>4724</v>
      </c>
      <c r="C26" s="118" t="s">
        <v>3686</v>
      </c>
      <c r="D26" s="118" t="s">
        <v>3870</v>
      </c>
      <c r="E26" s="119">
        <v>984112</v>
      </c>
      <c r="F26" s="120">
        <v>714000</v>
      </c>
      <c r="G26" s="121">
        <v>44676</v>
      </c>
      <c r="H26" s="118" t="s">
        <v>3694</v>
      </c>
    </row>
    <row r="27" spans="1:8" ht="14.4">
      <c r="A27" s="118" t="s">
        <v>68</v>
      </c>
      <c r="B27" s="118" t="s">
        <v>4724</v>
      </c>
      <c r="C27" s="118" t="s">
        <v>3686</v>
      </c>
      <c r="D27" s="118" t="s">
        <v>3892</v>
      </c>
      <c r="E27" s="119">
        <v>982820</v>
      </c>
      <c r="F27" s="120">
        <v>335000</v>
      </c>
      <c r="G27" s="121">
        <v>44642</v>
      </c>
      <c r="H27" s="118" t="s">
        <v>3694</v>
      </c>
    </row>
    <row r="28" spans="1:8" ht="14.4">
      <c r="A28" s="118" t="s">
        <v>68</v>
      </c>
      <c r="B28" s="118" t="s">
        <v>4724</v>
      </c>
      <c r="C28" s="118" t="s">
        <v>3686</v>
      </c>
      <c r="D28" s="118" t="s">
        <v>3890</v>
      </c>
      <c r="E28" s="119">
        <v>984239</v>
      </c>
      <c r="F28" s="120">
        <v>175000</v>
      </c>
      <c r="G28" s="121">
        <v>44678</v>
      </c>
      <c r="H28" s="118" t="s">
        <v>3727</v>
      </c>
    </row>
    <row r="29" spans="1:8" ht="14.4">
      <c r="A29" s="118" t="s">
        <v>68</v>
      </c>
      <c r="B29" s="118" t="s">
        <v>4724</v>
      </c>
      <c r="C29" s="118" t="s">
        <v>3686</v>
      </c>
      <c r="D29" s="118" t="s">
        <v>3888</v>
      </c>
      <c r="E29" s="119">
        <v>980415</v>
      </c>
      <c r="F29" s="120">
        <v>306500</v>
      </c>
      <c r="G29" s="121">
        <v>44589</v>
      </c>
      <c r="H29" s="118" t="s">
        <v>3694</v>
      </c>
    </row>
    <row r="30" spans="1:8" ht="14.4">
      <c r="A30" s="118" t="s">
        <v>68</v>
      </c>
      <c r="B30" s="118" t="s">
        <v>4724</v>
      </c>
      <c r="C30" s="118" t="s">
        <v>3686</v>
      </c>
      <c r="D30" s="118" t="s">
        <v>3886</v>
      </c>
      <c r="E30" s="119">
        <v>982561</v>
      </c>
      <c r="F30" s="120">
        <v>350000</v>
      </c>
      <c r="G30" s="121">
        <v>44636</v>
      </c>
      <c r="H30" s="118" t="s">
        <v>3749</v>
      </c>
    </row>
    <row r="31" spans="1:8" ht="14.4">
      <c r="A31" s="118" t="s">
        <v>68</v>
      </c>
      <c r="B31" s="118" t="s">
        <v>4724</v>
      </c>
      <c r="C31" s="118" t="s">
        <v>3686</v>
      </c>
      <c r="D31" s="118" t="s">
        <v>3883</v>
      </c>
      <c r="E31" s="119">
        <v>982204</v>
      </c>
      <c r="F31" s="120">
        <v>500000</v>
      </c>
      <c r="G31" s="121">
        <v>44628</v>
      </c>
      <c r="H31" s="118" t="s">
        <v>3885</v>
      </c>
    </row>
    <row r="32" spans="1:8" ht="14.4">
      <c r="A32" s="118" t="s">
        <v>68</v>
      </c>
      <c r="B32" s="118" t="s">
        <v>4724</v>
      </c>
      <c r="C32" s="118" t="s">
        <v>3709</v>
      </c>
      <c r="D32" s="118" t="s">
        <v>3881</v>
      </c>
      <c r="E32" s="119">
        <v>985991</v>
      </c>
      <c r="F32" s="120">
        <v>407000</v>
      </c>
      <c r="G32" s="121">
        <v>44718</v>
      </c>
      <c r="H32" s="118" t="s">
        <v>3694</v>
      </c>
    </row>
    <row r="33" spans="1:8" ht="14.4">
      <c r="A33" s="118" t="s">
        <v>68</v>
      </c>
      <c r="B33" s="118" t="s">
        <v>4724</v>
      </c>
      <c r="C33" s="118" t="s">
        <v>3686</v>
      </c>
      <c r="D33" s="118" t="s">
        <v>3879</v>
      </c>
      <c r="E33" s="119">
        <v>980377</v>
      </c>
      <c r="F33" s="120">
        <v>453600</v>
      </c>
      <c r="G33" s="121">
        <v>44588</v>
      </c>
      <c r="H33" s="118" t="s">
        <v>3694</v>
      </c>
    </row>
    <row r="34" spans="1:8" ht="14.4">
      <c r="A34" s="118" t="s">
        <v>68</v>
      </c>
      <c r="B34" s="118" t="s">
        <v>4724</v>
      </c>
      <c r="C34" s="118" t="s">
        <v>3686</v>
      </c>
      <c r="D34" s="118" t="s">
        <v>3877</v>
      </c>
      <c r="E34" s="119">
        <v>983338</v>
      </c>
      <c r="F34" s="120">
        <v>3650000</v>
      </c>
      <c r="G34" s="121">
        <v>44656</v>
      </c>
      <c r="H34" s="118" t="s">
        <v>3731</v>
      </c>
    </row>
    <row r="35" spans="1:8" ht="14.4">
      <c r="A35" s="118" t="s">
        <v>68</v>
      </c>
      <c r="B35" s="118" t="s">
        <v>4724</v>
      </c>
      <c r="C35" s="118" t="s">
        <v>3686</v>
      </c>
      <c r="D35" s="118" t="s">
        <v>3846</v>
      </c>
      <c r="E35" s="119">
        <v>982558</v>
      </c>
      <c r="F35" s="120">
        <v>176000</v>
      </c>
      <c r="G35" s="121">
        <v>44636</v>
      </c>
      <c r="H35" s="118" t="s">
        <v>3749</v>
      </c>
    </row>
    <row r="36" spans="1:8" ht="14.4">
      <c r="A36" s="118" t="s">
        <v>68</v>
      </c>
      <c r="B36" s="118" t="s">
        <v>4724</v>
      </c>
      <c r="C36" s="118" t="s">
        <v>3686</v>
      </c>
      <c r="D36" s="118" t="s">
        <v>3872</v>
      </c>
      <c r="E36" s="119">
        <v>983747</v>
      </c>
      <c r="F36" s="120">
        <v>326000</v>
      </c>
      <c r="G36" s="121">
        <v>44666</v>
      </c>
      <c r="H36" s="118" t="s">
        <v>3694</v>
      </c>
    </row>
    <row r="37" spans="1:8" ht="14.4">
      <c r="A37" s="118" t="s">
        <v>68</v>
      </c>
      <c r="B37" s="118" t="s">
        <v>4724</v>
      </c>
      <c r="C37" s="118" t="s">
        <v>3686</v>
      </c>
      <c r="D37" s="118" t="s">
        <v>3848</v>
      </c>
      <c r="E37" s="119">
        <v>980341</v>
      </c>
      <c r="F37" s="120">
        <v>290000</v>
      </c>
      <c r="G37" s="121">
        <v>44587</v>
      </c>
      <c r="H37" s="118" t="s">
        <v>3691</v>
      </c>
    </row>
    <row r="38" spans="1:8" ht="14.4">
      <c r="A38" s="118" t="s">
        <v>68</v>
      </c>
      <c r="B38" s="118" t="s">
        <v>4724</v>
      </c>
      <c r="C38" s="118" t="s">
        <v>3686</v>
      </c>
      <c r="D38" s="118" t="s">
        <v>3867</v>
      </c>
      <c r="E38" s="119">
        <v>982069</v>
      </c>
      <c r="F38" s="120">
        <v>9000000</v>
      </c>
      <c r="G38" s="121">
        <v>44624</v>
      </c>
      <c r="H38" s="118" t="s">
        <v>3869</v>
      </c>
    </row>
    <row r="39" spans="1:8" ht="14.4">
      <c r="A39" s="118" t="s">
        <v>68</v>
      </c>
      <c r="B39" s="118" t="s">
        <v>4724</v>
      </c>
      <c r="C39" s="118" t="s">
        <v>3686</v>
      </c>
      <c r="D39" s="118" t="s">
        <v>3865</v>
      </c>
      <c r="E39" s="119">
        <v>985079</v>
      </c>
      <c r="F39" s="120">
        <v>647200</v>
      </c>
      <c r="G39" s="121">
        <v>44697</v>
      </c>
      <c r="H39" s="118" t="s">
        <v>3694</v>
      </c>
    </row>
    <row r="40" spans="1:8" ht="43.2">
      <c r="A40" s="118" t="s">
        <v>68</v>
      </c>
      <c r="B40" s="118" t="s">
        <v>4724</v>
      </c>
      <c r="C40" s="118" t="s">
        <v>3740</v>
      </c>
      <c r="D40" s="118" t="s">
        <v>3862</v>
      </c>
      <c r="E40" s="119">
        <v>982520</v>
      </c>
      <c r="F40" s="120">
        <v>693918</v>
      </c>
      <c r="G40" s="121">
        <v>44635</v>
      </c>
      <c r="H40" s="118" t="s">
        <v>3864</v>
      </c>
    </row>
    <row r="41" spans="1:8" ht="28.8">
      <c r="A41" s="118" t="s">
        <v>68</v>
      </c>
      <c r="B41" s="118" t="s">
        <v>4724</v>
      </c>
      <c r="C41" s="118" t="s">
        <v>3709</v>
      </c>
      <c r="D41" s="118" t="s">
        <v>3860</v>
      </c>
      <c r="E41" s="119">
        <v>981979</v>
      </c>
      <c r="F41" s="120">
        <v>1087500</v>
      </c>
      <c r="G41" s="121">
        <v>44622</v>
      </c>
      <c r="H41" s="118" t="s">
        <v>3711</v>
      </c>
    </row>
    <row r="42" spans="1:8" ht="14.4">
      <c r="A42" s="118" t="s">
        <v>68</v>
      </c>
      <c r="B42" s="118" t="s">
        <v>4724</v>
      </c>
      <c r="C42" s="118" t="s">
        <v>3705</v>
      </c>
      <c r="D42" s="118" t="s">
        <v>3858</v>
      </c>
      <c r="E42" s="119">
        <v>990445</v>
      </c>
      <c r="F42" s="120">
        <v>510000</v>
      </c>
      <c r="G42" s="121">
        <v>44834</v>
      </c>
      <c r="H42" s="118" t="s">
        <v>3707</v>
      </c>
    </row>
    <row r="43" spans="1:8" ht="14.4">
      <c r="A43" s="118" t="s">
        <v>68</v>
      </c>
      <c r="B43" s="118" t="s">
        <v>4724</v>
      </c>
      <c r="C43" s="118" t="s">
        <v>3686</v>
      </c>
      <c r="D43" s="118" t="s">
        <v>3856</v>
      </c>
      <c r="E43" s="119">
        <v>980153</v>
      </c>
      <c r="F43" s="120">
        <v>282674</v>
      </c>
      <c r="G43" s="121">
        <v>44582</v>
      </c>
      <c r="H43" s="118" t="s">
        <v>3694</v>
      </c>
    </row>
    <row r="44" spans="1:8" ht="14.4">
      <c r="A44" s="118" t="s">
        <v>68</v>
      </c>
      <c r="B44" s="118" t="s">
        <v>4724</v>
      </c>
      <c r="C44" s="118" t="s">
        <v>3686</v>
      </c>
      <c r="D44" s="118" t="s">
        <v>3854</v>
      </c>
      <c r="E44" s="119">
        <v>980137</v>
      </c>
      <c r="F44" s="120">
        <v>184820</v>
      </c>
      <c r="G44" s="121">
        <v>44582</v>
      </c>
      <c r="H44" s="118" t="s">
        <v>3694</v>
      </c>
    </row>
    <row r="45" spans="1:8" ht="14.4">
      <c r="A45" s="118" t="s">
        <v>68</v>
      </c>
      <c r="B45" s="118" t="s">
        <v>4724</v>
      </c>
      <c r="C45" s="118" t="s">
        <v>192</v>
      </c>
      <c r="D45" s="118" t="s">
        <v>3852</v>
      </c>
      <c r="E45" s="119">
        <v>988307</v>
      </c>
      <c r="F45" s="120">
        <v>436000</v>
      </c>
      <c r="G45" s="121">
        <v>44783</v>
      </c>
      <c r="H45" s="118" t="s">
        <v>3780</v>
      </c>
    </row>
    <row r="46" spans="1:8" ht="14.4">
      <c r="A46" s="118" t="s">
        <v>68</v>
      </c>
      <c r="B46" s="118" t="s">
        <v>4724</v>
      </c>
      <c r="C46" s="118" t="s">
        <v>3761</v>
      </c>
      <c r="D46" s="118" t="s">
        <v>3836</v>
      </c>
      <c r="E46" s="119">
        <v>985243</v>
      </c>
      <c r="F46" s="120">
        <v>150000</v>
      </c>
      <c r="G46" s="121">
        <v>44700</v>
      </c>
      <c r="H46" s="118" t="s">
        <v>3838</v>
      </c>
    </row>
    <row r="47" spans="1:8" ht="14.4">
      <c r="A47" s="118" t="s">
        <v>68</v>
      </c>
      <c r="B47" s="118" t="s">
        <v>4724</v>
      </c>
      <c r="C47" s="118" t="s">
        <v>3686</v>
      </c>
      <c r="D47" s="118" t="s">
        <v>3874</v>
      </c>
      <c r="E47" s="119">
        <v>983341</v>
      </c>
      <c r="F47" s="120">
        <v>250000</v>
      </c>
      <c r="G47" s="121">
        <v>44656</v>
      </c>
      <c r="H47" s="118" t="s">
        <v>3876</v>
      </c>
    </row>
    <row r="48" spans="1:8" ht="14.4">
      <c r="A48" s="118" t="s">
        <v>68</v>
      </c>
      <c r="B48" s="118" t="s">
        <v>4724</v>
      </c>
      <c r="C48" s="118" t="s">
        <v>3705</v>
      </c>
      <c r="D48" s="118" t="s">
        <v>3721</v>
      </c>
      <c r="E48" s="119">
        <v>983849</v>
      </c>
      <c r="F48" s="120">
        <v>278800</v>
      </c>
      <c r="G48" s="121">
        <v>44669</v>
      </c>
      <c r="H48" s="118" t="s">
        <v>3694</v>
      </c>
    </row>
    <row r="49" spans="1:8" ht="14.4">
      <c r="A49" s="118" t="s">
        <v>68</v>
      </c>
      <c r="B49" s="118" t="s">
        <v>4724</v>
      </c>
      <c r="C49" s="118" t="s">
        <v>3686</v>
      </c>
      <c r="D49" s="118" t="s">
        <v>3747</v>
      </c>
      <c r="E49" s="119">
        <v>986279</v>
      </c>
      <c r="F49" s="120">
        <v>206000</v>
      </c>
      <c r="G49" s="121">
        <v>44726</v>
      </c>
      <c r="H49" s="118" t="s">
        <v>3749</v>
      </c>
    </row>
    <row r="50" spans="1:8" ht="14.4">
      <c r="A50" s="118" t="s">
        <v>68</v>
      </c>
      <c r="B50" s="118" t="s">
        <v>4724</v>
      </c>
      <c r="C50" s="118" t="s">
        <v>3686</v>
      </c>
      <c r="D50" s="118" t="s">
        <v>3745</v>
      </c>
      <c r="E50" s="119">
        <v>981816</v>
      </c>
      <c r="F50" s="120">
        <v>106000</v>
      </c>
      <c r="G50" s="121">
        <v>44620</v>
      </c>
      <c r="H50" s="118" t="s">
        <v>3694</v>
      </c>
    </row>
    <row r="51" spans="1:8" ht="14.4">
      <c r="A51" s="118" t="s">
        <v>68</v>
      </c>
      <c r="B51" s="118" t="s">
        <v>4724</v>
      </c>
      <c r="C51" s="118" t="s">
        <v>3686</v>
      </c>
      <c r="D51" s="118" t="s">
        <v>1532</v>
      </c>
      <c r="E51" s="119">
        <v>979369</v>
      </c>
      <c r="F51" s="120">
        <v>105500</v>
      </c>
      <c r="G51" s="121">
        <v>44566</v>
      </c>
      <c r="H51" s="118" t="s">
        <v>3744</v>
      </c>
    </row>
    <row r="52" spans="1:8" ht="28.8">
      <c r="A52" s="118" t="s">
        <v>68</v>
      </c>
      <c r="B52" s="118" t="s">
        <v>4724</v>
      </c>
      <c r="C52" s="118" t="s">
        <v>3740</v>
      </c>
      <c r="D52" s="118" t="s">
        <v>3739</v>
      </c>
      <c r="E52" s="119">
        <v>985677</v>
      </c>
      <c r="F52" s="120">
        <v>41400</v>
      </c>
      <c r="G52" s="121">
        <v>44708</v>
      </c>
      <c r="H52" s="118" t="s">
        <v>3742</v>
      </c>
    </row>
    <row r="53" spans="1:8" ht="14.4">
      <c r="A53" s="118" t="s">
        <v>68</v>
      </c>
      <c r="B53" s="118" t="s">
        <v>4724</v>
      </c>
      <c r="C53" s="118" t="s">
        <v>3686</v>
      </c>
      <c r="D53" s="118" t="s">
        <v>3737</v>
      </c>
      <c r="E53" s="119">
        <v>981756</v>
      </c>
      <c r="F53" s="120">
        <v>350000</v>
      </c>
      <c r="G53" s="121">
        <v>44617</v>
      </c>
      <c r="H53" s="118" t="s">
        <v>3707</v>
      </c>
    </row>
    <row r="54" spans="1:8" ht="14.4">
      <c r="A54" s="118" t="s">
        <v>68</v>
      </c>
      <c r="B54" s="118" t="s">
        <v>4724</v>
      </c>
      <c r="C54" s="118" t="s">
        <v>3686</v>
      </c>
      <c r="D54" s="118" t="s">
        <v>3735</v>
      </c>
      <c r="E54" s="119">
        <v>982678</v>
      </c>
      <c r="F54" s="120">
        <v>500000</v>
      </c>
      <c r="G54" s="121">
        <v>44638</v>
      </c>
      <c r="H54" s="118" t="s">
        <v>3691</v>
      </c>
    </row>
    <row r="55" spans="1:8" ht="14.4">
      <c r="A55" s="118" t="s">
        <v>68</v>
      </c>
      <c r="B55" s="118" t="s">
        <v>4724</v>
      </c>
      <c r="C55" s="118" t="s">
        <v>3686</v>
      </c>
      <c r="D55" s="118" t="s">
        <v>754</v>
      </c>
      <c r="E55" s="119">
        <v>981729</v>
      </c>
      <c r="F55" s="120">
        <v>345000</v>
      </c>
      <c r="G55" s="121">
        <v>44617</v>
      </c>
      <c r="H55" s="118" t="s">
        <v>3694</v>
      </c>
    </row>
    <row r="56" spans="1:8" ht="14.4">
      <c r="A56" s="118" t="s">
        <v>68</v>
      </c>
      <c r="B56" s="118" t="s">
        <v>4724</v>
      </c>
      <c r="C56" s="118" t="s">
        <v>3686</v>
      </c>
      <c r="D56" s="118" t="s">
        <v>3732</v>
      </c>
      <c r="E56" s="119">
        <v>983552</v>
      </c>
      <c r="F56" s="120">
        <v>453500</v>
      </c>
      <c r="G56" s="121">
        <v>44662</v>
      </c>
      <c r="H56" s="118" t="s">
        <v>3694</v>
      </c>
    </row>
    <row r="57" spans="1:8" ht="14.4">
      <c r="A57" s="118" t="s">
        <v>68</v>
      </c>
      <c r="B57" s="118" t="s">
        <v>4724</v>
      </c>
      <c r="C57" s="118" t="s">
        <v>3729</v>
      </c>
      <c r="D57" s="118" t="s">
        <v>3728</v>
      </c>
      <c r="E57" s="119">
        <v>980936</v>
      </c>
      <c r="F57" s="120">
        <v>1000000</v>
      </c>
      <c r="G57" s="121">
        <v>44600</v>
      </c>
      <c r="H57" s="118" t="s">
        <v>3731</v>
      </c>
    </row>
    <row r="58" spans="1:8" ht="14.4">
      <c r="A58" s="118" t="s">
        <v>68</v>
      </c>
      <c r="B58" s="118" t="s">
        <v>4724</v>
      </c>
      <c r="C58" s="118" t="s">
        <v>3686</v>
      </c>
      <c r="D58" s="118" t="s">
        <v>3750</v>
      </c>
      <c r="E58" s="119">
        <v>983376</v>
      </c>
      <c r="F58" s="120">
        <v>199000</v>
      </c>
      <c r="G58" s="121">
        <v>44657</v>
      </c>
      <c r="H58" s="118" t="s">
        <v>3694</v>
      </c>
    </row>
    <row r="59" spans="1:8" ht="14.4">
      <c r="A59" s="118" t="s">
        <v>68</v>
      </c>
      <c r="B59" s="118" t="s">
        <v>4724</v>
      </c>
      <c r="C59" s="118" t="s">
        <v>3686</v>
      </c>
      <c r="D59" s="118" t="s">
        <v>3723</v>
      </c>
      <c r="E59" s="119">
        <v>979326</v>
      </c>
      <c r="F59" s="120">
        <v>183000</v>
      </c>
      <c r="G59" s="121">
        <v>44565</v>
      </c>
      <c r="H59" s="118" t="s">
        <v>3694</v>
      </c>
    </row>
    <row r="60" spans="1:8" ht="14.4">
      <c r="A60" s="118" t="s">
        <v>68</v>
      </c>
      <c r="B60" s="118" t="s">
        <v>4724</v>
      </c>
      <c r="C60" s="118" t="s">
        <v>3686</v>
      </c>
      <c r="D60" s="118" t="s">
        <v>3701</v>
      </c>
      <c r="E60" s="119">
        <v>979466</v>
      </c>
      <c r="F60" s="120">
        <v>129000</v>
      </c>
      <c r="G60" s="121">
        <v>44568</v>
      </c>
      <c r="H60" s="118" t="s">
        <v>3703</v>
      </c>
    </row>
    <row r="61" spans="1:8" ht="28.8">
      <c r="A61" s="118" t="s">
        <v>68</v>
      </c>
      <c r="B61" s="118" t="s">
        <v>4724</v>
      </c>
      <c r="C61" s="118" t="s">
        <v>3709</v>
      </c>
      <c r="D61" s="118" t="s">
        <v>3719</v>
      </c>
      <c r="E61" s="119">
        <v>980652</v>
      </c>
      <c r="F61" s="120">
        <v>1233562.5</v>
      </c>
      <c r="G61" s="121">
        <v>44594</v>
      </c>
      <c r="H61" s="118" t="s">
        <v>3711</v>
      </c>
    </row>
    <row r="62" spans="1:8" ht="14.4">
      <c r="A62" s="118" t="s">
        <v>68</v>
      </c>
      <c r="B62" s="118" t="s">
        <v>4724</v>
      </c>
      <c r="C62" s="118" t="s">
        <v>3686</v>
      </c>
      <c r="D62" s="118" t="s">
        <v>3717</v>
      </c>
      <c r="E62" s="119">
        <v>981579</v>
      </c>
      <c r="F62" s="120">
        <v>1085000</v>
      </c>
      <c r="G62" s="121">
        <v>44615</v>
      </c>
      <c r="H62" s="118" t="s">
        <v>3718</v>
      </c>
    </row>
    <row r="63" spans="1:8" ht="14.4">
      <c r="A63" s="118" t="s">
        <v>68</v>
      </c>
      <c r="B63" s="118" t="s">
        <v>4724</v>
      </c>
      <c r="C63" s="118" t="s">
        <v>3686</v>
      </c>
      <c r="D63" s="118" t="s">
        <v>3715</v>
      </c>
      <c r="E63" s="119">
        <v>979681</v>
      </c>
      <c r="F63" s="120">
        <v>351300</v>
      </c>
      <c r="G63" s="121">
        <v>44572</v>
      </c>
      <c r="H63" s="118" t="s">
        <v>3694</v>
      </c>
    </row>
    <row r="64" spans="1:8" ht="14.4">
      <c r="A64" s="118" t="s">
        <v>68</v>
      </c>
      <c r="B64" s="118" t="s">
        <v>4724</v>
      </c>
      <c r="C64" s="118" t="s">
        <v>3686</v>
      </c>
      <c r="D64" s="118" t="s">
        <v>3712</v>
      </c>
      <c r="E64" s="119">
        <v>981068</v>
      </c>
      <c r="F64" s="120">
        <v>300000</v>
      </c>
      <c r="G64" s="121">
        <v>44603</v>
      </c>
      <c r="H64" s="118" t="s">
        <v>3714</v>
      </c>
    </row>
    <row r="65" spans="1:8" ht="28.8">
      <c r="A65" s="118" t="s">
        <v>68</v>
      </c>
      <c r="B65" s="118" t="s">
        <v>4724</v>
      </c>
      <c r="C65" s="118" t="s">
        <v>3709</v>
      </c>
      <c r="D65" s="118" t="s">
        <v>3708</v>
      </c>
      <c r="E65" s="119">
        <v>980536</v>
      </c>
      <c r="F65" s="120">
        <v>1204500</v>
      </c>
      <c r="G65" s="121">
        <v>44592</v>
      </c>
      <c r="H65" s="118" t="s">
        <v>3711</v>
      </c>
    </row>
    <row r="66" spans="1:8" ht="14.4">
      <c r="A66" s="118" t="s">
        <v>68</v>
      </c>
      <c r="B66" s="118" t="s">
        <v>4724</v>
      </c>
      <c r="C66" s="118" t="s">
        <v>3705</v>
      </c>
      <c r="D66" s="118" t="s">
        <v>3704</v>
      </c>
      <c r="E66" s="119">
        <v>980590</v>
      </c>
      <c r="F66" s="120">
        <v>393680</v>
      </c>
      <c r="G66" s="121">
        <v>44593</v>
      </c>
      <c r="H66" s="118" t="s">
        <v>3707</v>
      </c>
    </row>
    <row r="67" spans="1:8" ht="14.4">
      <c r="A67" s="118" t="s">
        <v>68</v>
      </c>
      <c r="B67" s="118" t="s">
        <v>4724</v>
      </c>
      <c r="C67" s="118" t="s">
        <v>3686</v>
      </c>
      <c r="D67" s="118" t="s">
        <v>3795</v>
      </c>
      <c r="E67" s="119">
        <v>987535</v>
      </c>
      <c r="F67" s="120">
        <v>800000</v>
      </c>
      <c r="G67" s="121">
        <v>44757</v>
      </c>
      <c r="H67" s="118" t="s">
        <v>3788</v>
      </c>
    </row>
    <row r="68" spans="1:8" ht="14.4">
      <c r="A68" s="118" t="s">
        <v>68</v>
      </c>
      <c r="B68" s="118" t="s">
        <v>4724</v>
      </c>
      <c r="C68" s="118" t="s">
        <v>3686</v>
      </c>
      <c r="D68" s="118" t="s">
        <v>3698</v>
      </c>
      <c r="E68" s="119">
        <v>979632</v>
      </c>
      <c r="F68" s="120">
        <v>154139</v>
      </c>
      <c r="G68" s="121">
        <v>44571</v>
      </c>
      <c r="H68" s="118" t="s">
        <v>3700</v>
      </c>
    </row>
    <row r="69" spans="1:8" ht="43.2">
      <c r="A69" s="118" t="s">
        <v>68</v>
      </c>
      <c r="B69" s="118" t="s">
        <v>4724</v>
      </c>
      <c r="C69" s="118" t="s">
        <v>3740</v>
      </c>
      <c r="D69" s="118" t="s">
        <v>3841</v>
      </c>
      <c r="E69" s="119">
        <v>986207</v>
      </c>
      <c r="F69" s="120">
        <v>1000000</v>
      </c>
      <c r="G69" s="121">
        <v>44722</v>
      </c>
      <c r="H69" s="118" t="s">
        <v>3843</v>
      </c>
    </row>
    <row r="70" spans="1:8" ht="14.4">
      <c r="A70" s="118" t="s">
        <v>68</v>
      </c>
      <c r="B70" s="118" t="s">
        <v>4724</v>
      </c>
      <c r="C70" s="118" t="s">
        <v>3686</v>
      </c>
      <c r="D70" s="118" t="s">
        <v>3692</v>
      </c>
      <c r="E70" s="119">
        <v>981598</v>
      </c>
      <c r="F70" s="120">
        <v>116000</v>
      </c>
      <c r="G70" s="121">
        <v>44616</v>
      </c>
      <c r="H70" s="118" t="s">
        <v>3694</v>
      </c>
    </row>
    <row r="71" spans="1:8" ht="14.4">
      <c r="A71" s="118" t="s">
        <v>68</v>
      </c>
      <c r="B71" s="118" t="s">
        <v>4724</v>
      </c>
      <c r="C71" s="118" t="s">
        <v>3686</v>
      </c>
      <c r="D71" s="118" t="s">
        <v>3725</v>
      </c>
      <c r="E71" s="119">
        <v>981612</v>
      </c>
      <c r="F71" s="120">
        <v>335000</v>
      </c>
      <c r="G71" s="121">
        <v>44616</v>
      </c>
      <c r="H71" s="118" t="s">
        <v>3727</v>
      </c>
    </row>
    <row r="72" spans="1:8" ht="14.4">
      <c r="A72" s="118" t="s">
        <v>68</v>
      </c>
      <c r="B72" s="118" t="s">
        <v>4724</v>
      </c>
      <c r="C72" s="118" t="s">
        <v>3761</v>
      </c>
      <c r="D72" s="118" t="s">
        <v>3789</v>
      </c>
      <c r="E72" s="119">
        <v>992700</v>
      </c>
      <c r="F72" s="120">
        <v>249999</v>
      </c>
      <c r="G72" s="121">
        <v>44918</v>
      </c>
      <c r="H72" s="118" t="s">
        <v>3763</v>
      </c>
    </row>
    <row r="73" spans="1:8" ht="14.4">
      <c r="A73" s="118" t="s">
        <v>68</v>
      </c>
      <c r="B73" s="118" t="s">
        <v>4724</v>
      </c>
      <c r="C73" s="118" t="s">
        <v>3686</v>
      </c>
      <c r="D73" s="118" t="s">
        <v>3695</v>
      </c>
      <c r="E73" s="119">
        <v>990892</v>
      </c>
      <c r="F73" s="120">
        <v>315000</v>
      </c>
      <c r="G73" s="121">
        <v>44851</v>
      </c>
      <c r="H73" s="118" t="s">
        <v>3697</v>
      </c>
    </row>
    <row r="74" spans="1:8" ht="14.4">
      <c r="A74" s="118" t="s">
        <v>68</v>
      </c>
      <c r="B74" s="118" t="s">
        <v>4724</v>
      </c>
      <c r="C74" s="118" t="s">
        <v>3686</v>
      </c>
      <c r="D74" s="118" t="s">
        <v>3752</v>
      </c>
      <c r="E74" s="119">
        <v>981399</v>
      </c>
      <c r="F74" s="120">
        <v>253000</v>
      </c>
      <c r="G74" s="121">
        <v>44610</v>
      </c>
      <c r="H74" s="118" t="s">
        <v>3727</v>
      </c>
    </row>
    <row r="75" spans="1:8" ht="14.4">
      <c r="A75" s="118" t="s">
        <v>68</v>
      </c>
      <c r="B75" s="118" t="s">
        <v>4724</v>
      </c>
      <c r="C75" s="118" t="s">
        <v>3686</v>
      </c>
      <c r="D75" s="118" t="s">
        <v>3791</v>
      </c>
      <c r="E75" s="119">
        <v>986863</v>
      </c>
      <c r="F75" s="120">
        <v>94000</v>
      </c>
      <c r="G75" s="121">
        <v>44742</v>
      </c>
      <c r="H75" s="118" t="s">
        <v>3694</v>
      </c>
    </row>
    <row r="76" spans="1:8" ht="14.4">
      <c r="A76" s="118" t="s">
        <v>68</v>
      </c>
      <c r="B76" s="118" t="s">
        <v>4724</v>
      </c>
      <c r="C76" s="118" t="s">
        <v>3686</v>
      </c>
      <c r="D76" s="118" t="s">
        <v>3786</v>
      </c>
      <c r="E76" s="119">
        <v>990462</v>
      </c>
      <c r="F76" s="120">
        <v>4500000</v>
      </c>
      <c r="G76" s="121">
        <v>44834</v>
      </c>
      <c r="H76" s="118" t="s">
        <v>3788</v>
      </c>
    </row>
    <row r="77" spans="1:8" ht="14.4">
      <c r="A77" s="118" t="s">
        <v>68</v>
      </c>
      <c r="B77" s="118" t="s">
        <v>4724</v>
      </c>
      <c r="C77" s="118" t="s">
        <v>3686</v>
      </c>
      <c r="D77" s="118" t="s">
        <v>3784</v>
      </c>
      <c r="E77" s="119">
        <v>992786</v>
      </c>
      <c r="F77" s="120">
        <v>412300</v>
      </c>
      <c r="G77" s="121">
        <v>44923</v>
      </c>
      <c r="H77" s="118" t="s">
        <v>3694</v>
      </c>
    </row>
    <row r="78" spans="1:8" ht="14.4">
      <c r="A78" s="118" t="s">
        <v>68</v>
      </c>
      <c r="B78" s="118" t="s">
        <v>4724</v>
      </c>
      <c r="C78" s="118" t="s">
        <v>3686</v>
      </c>
      <c r="D78" s="118" t="s">
        <v>1941</v>
      </c>
      <c r="E78" s="119">
        <v>981392</v>
      </c>
      <c r="F78" s="120">
        <v>400000</v>
      </c>
      <c r="G78" s="121">
        <v>44610</v>
      </c>
      <c r="H78" s="118" t="s">
        <v>3783</v>
      </c>
    </row>
    <row r="79" spans="1:8" ht="14.4">
      <c r="A79" s="118" t="s">
        <v>68</v>
      </c>
      <c r="B79" s="118" t="s">
        <v>4724</v>
      </c>
      <c r="C79" s="118" t="s">
        <v>3686</v>
      </c>
      <c r="D79" s="118" t="s">
        <v>3781</v>
      </c>
      <c r="E79" s="119">
        <v>987658</v>
      </c>
      <c r="F79" s="120">
        <v>300000</v>
      </c>
      <c r="G79" s="121">
        <v>44762</v>
      </c>
      <c r="H79" s="118" t="s">
        <v>3697</v>
      </c>
    </row>
    <row r="80" spans="1:8" ht="14.4">
      <c r="A80" s="118" t="s">
        <v>68</v>
      </c>
      <c r="B80" s="118" t="s">
        <v>4724</v>
      </c>
      <c r="C80" s="118" t="s">
        <v>192</v>
      </c>
      <c r="D80" s="118" t="s">
        <v>3778</v>
      </c>
      <c r="E80" s="119">
        <v>987679</v>
      </c>
      <c r="F80" s="120">
        <v>600000</v>
      </c>
      <c r="G80" s="121">
        <v>44762</v>
      </c>
      <c r="H80" s="118" t="s">
        <v>3780</v>
      </c>
    </row>
    <row r="81" spans="1:8" ht="14.4">
      <c r="A81" s="118" t="s">
        <v>68</v>
      </c>
      <c r="B81" s="118" t="s">
        <v>4724</v>
      </c>
      <c r="C81" s="118" t="s">
        <v>3686</v>
      </c>
      <c r="D81" s="118" t="s">
        <v>3776</v>
      </c>
      <c r="E81" s="119">
        <v>982373</v>
      </c>
      <c r="F81" s="120">
        <v>102200</v>
      </c>
      <c r="G81" s="121">
        <v>44631</v>
      </c>
      <c r="H81" s="118" t="s">
        <v>3691</v>
      </c>
    </row>
    <row r="82" spans="1:8" ht="14.4">
      <c r="A82" s="118" t="s">
        <v>68</v>
      </c>
      <c r="B82" s="118" t="s">
        <v>4724</v>
      </c>
      <c r="C82" s="118" t="s">
        <v>3686</v>
      </c>
      <c r="D82" s="118" t="s">
        <v>3774</v>
      </c>
      <c r="E82" s="119">
        <v>980505</v>
      </c>
      <c r="F82" s="120">
        <v>599000</v>
      </c>
      <c r="G82" s="121">
        <v>44592</v>
      </c>
      <c r="H82" s="118" t="s">
        <v>3688</v>
      </c>
    </row>
    <row r="83" spans="1:8" ht="14.4">
      <c r="A83" s="118" t="s">
        <v>68</v>
      </c>
      <c r="B83" s="118" t="s">
        <v>4724</v>
      </c>
      <c r="C83" s="118" t="s">
        <v>3686</v>
      </c>
      <c r="D83" s="118" t="s">
        <v>3772</v>
      </c>
      <c r="E83" s="119">
        <v>990707</v>
      </c>
      <c r="F83" s="120">
        <v>104709</v>
      </c>
      <c r="G83" s="121">
        <v>44845</v>
      </c>
      <c r="H83" s="118" t="s">
        <v>3707</v>
      </c>
    </row>
    <row r="84" spans="1:8" ht="14.4">
      <c r="A84" s="118" t="s">
        <v>68</v>
      </c>
      <c r="B84" s="118" t="s">
        <v>4724</v>
      </c>
      <c r="C84" s="118" t="s">
        <v>3686</v>
      </c>
      <c r="D84" s="118" t="s">
        <v>1532</v>
      </c>
      <c r="E84" s="119">
        <v>981162</v>
      </c>
      <c r="F84" s="120">
        <v>150000</v>
      </c>
      <c r="G84" s="121">
        <v>44606</v>
      </c>
      <c r="H84" s="118" t="s">
        <v>3727</v>
      </c>
    </row>
    <row r="85" spans="1:8" ht="14.4">
      <c r="A85" s="118" t="s">
        <v>68</v>
      </c>
      <c r="B85" s="118" t="s">
        <v>4724</v>
      </c>
      <c r="C85" s="118" t="s">
        <v>3686</v>
      </c>
      <c r="D85" s="118" t="s">
        <v>3766</v>
      </c>
      <c r="E85" s="119">
        <v>988080</v>
      </c>
      <c r="F85" s="120">
        <v>508000</v>
      </c>
      <c r="G85" s="121">
        <v>44775</v>
      </c>
      <c r="H85" s="118" t="s">
        <v>3768</v>
      </c>
    </row>
    <row r="86" spans="1:8" ht="14.4">
      <c r="A86" s="118" t="s">
        <v>68</v>
      </c>
      <c r="B86" s="118" t="s">
        <v>4724</v>
      </c>
      <c r="C86" s="118" t="s">
        <v>3686</v>
      </c>
      <c r="D86" s="118" t="s">
        <v>3764</v>
      </c>
      <c r="E86" s="119">
        <v>991753</v>
      </c>
      <c r="F86" s="120">
        <v>668000</v>
      </c>
      <c r="G86" s="121">
        <v>44883</v>
      </c>
      <c r="H86" s="118" t="s">
        <v>3731</v>
      </c>
    </row>
    <row r="87" spans="1:8" ht="14.4">
      <c r="A87" s="118" t="s">
        <v>68</v>
      </c>
      <c r="B87" s="118" t="s">
        <v>4724</v>
      </c>
      <c r="C87" s="118" t="s">
        <v>3686</v>
      </c>
      <c r="D87" s="118" t="s">
        <v>3173</v>
      </c>
      <c r="E87" s="119">
        <v>979938</v>
      </c>
      <c r="F87" s="120">
        <v>303117</v>
      </c>
      <c r="G87" s="121">
        <v>44579</v>
      </c>
      <c r="H87" s="118" t="s">
        <v>3694</v>
      </c>
    </row>
    <row r="88" spans="1:8" ht="14.4">
      <c r="A88" s="118" t="s">
        <v>68</v>
      </c>
      <c r="B88" s="118" t="s">
        <v>4724</v>
      </c>
      <c r="C88" s="118" t="s">
        <v>3761</v>
      </c>
      <c r="D88" s="118" t="s">
        <v>3760</v>
      </c>
      <c r="E88" s="119">
        <v>980011</v>
      </c>
      <c r="F88" s="120">
        <v>100000</v>
      </c>
      <c r="G88" s="121">
        <v>44580</v>
      </c>
      <c r="H88" s="118" t="s">
        <v>3763</v>
      </c>
    </row>
    <row r="89" spans="1:8" ht="14.4">
      <c r="A89" s="118" t="s">
        <v>68</v>
      </c>
      <c r="B89" s="118" t="s">
        <v>4724</v>
      </c>
      <c r="C89" s="118" t="s">
        <v>3686</v>
      </c>
      <c r="D89" s="118" t="s">
        <v>3758</v>
      </c>
      <c r="E89" s="119">
        <v>980284</v>
      </c>
      <c r="F89" s="120">
        <v>136826</v>
      </c>
      <c r="G89" s="121">
        <v>44586</v>
      </c>
      <c r="H89" s="118" t="s">
        <v>3694</v>
      </c>
    </row>
    <row r="90" spans="1:8" ht="14.4">
      <c r="A90" s="118" t="s">
        <v>68</v>
      </c>
      <c r="B90" s="118" t="s">
        <v>4724</v>
      </c>
      <c r="C90" s="118" t="s">
        <v>3686</v>
      </c>
      <c r="D90" s="118" t="s">
        <v>3756</v>
      </c>
      <c r="E90" s="119">
        <v>980303</v>
      </c>
      <c r="F90" s="120">
        <v>196935</v>
      </c>
      <c r="G90" s="121">
        <v>44586</v>
      </c>
      <c r="H90" s="118" t="s">
        <v>3694</v>
      </c>
    </row>
    <row r="91" spans="1:8" ht="14.4">
      <c r="A91" s="118" t="s">
        <v>68</v>
      </c>
      <c r="B91" s="118" t="s">
        <v>4724</v>
      </c>
      <c r="C91" s="118" t="s">
        <v>3686</v>
      </c>
      <c r="D91" s="118" t="s">
        <v>3793</v>
      </c>
      <c r="E91" s="119">
        <v>986804</v>
      </c>
      <c r="F91" s="120">
        <v>647200</v>
      </c>
      <c r="G91" s="121">
        <v>44740</v>
      </c>
      <c r="H91" s="118" t="s">
        <v>3749</v>
      </c>
    </row>
    <row r="92" spans="1:8" ht="14.4">
      <c r="A92" s="118" t="s">
        <v>68</v>
      </c>
      <c r="B92" s="118" t="s">
        <v>4724</v>
      </c>
      <c r="C92" s="118" t="s">
        <v>3686</v>
      </c>
      <c r="D92" s="118" t="s">
        <v>3754</v>
      </c>
      <c r="E92" s="119">
        <v>991944</v>
      </c>
      <c r="F92" s="120">
        <v>355000</v>
      </c>
      <c r="G92" s="121">
        <v>44894</v>
      </c>
      <c r="H92" s="118" t="s">
        <v>3731</v>
      </c>
    </row>
    <row r="93" spans="1:8" ht="14.4">
      <c r="A93" s="118" t="s">
        <v>68</v>
      </c>
      <c r="B93" s="118" t="s">
        <v>4724</v>
      </c>
      <c r="C93" s="118" t="s">
        <v>3686</v>
      </c>
      <c r="D93" s="118" t="s">
        <v>3770</v>
      </c>
      <c r="E93" s="119">
        <v>981127</v>
      </c>
      <c r="F93" s="120">
        <v>400000</v>
      </c>
      <c r="G93" s="121">
        <v>44606</v>
      </c>
      <c r="H93" s="118" t="s">
        <v>3694</v>
      </c>
    </row>
    <row r="94" spans="1:8" ht="14.4">
      <c r="A94" s="118" t="s">
        <v>86</v>
      </c>
      <c r="B94" s="118" t="s">
        <v>4725</v>
      </c>
      <c r="C94" s="118" t="s">
        <v>3686</v>
      </c>
      <c r="D94" s="118" t="s">
        <v>4028</v>
      </c>
      <c r="E94" s="119">
        <v>981375</v>
      </c>
      <c r="F94" s="120">
        <v>282100</v>
      </c>
      <c r="G94" s="121">
        <v>44610</v>
      </c>
      <c r="H94" s="118" t="s">
        <v>3694</v>
      </c>
    </row>
    <row r="95" spans="1:8" ht="14.4">
      <c r="A95" s="118" t="s">
        <v>86</v>
      </c>
      <c r="B95" s="118" t="s">
        <v>4725</v>
      </c>
      <c r="C95" s="118" t="s">
        <v>3686</v>
      </c>
      <c r="D95" s="118" t="s">
        <v>3990</v>
      </c>
      <c r="E95" s="119">
        <v>980506</v>
      </c>
      <c r="F95" s="120">
        <v>600000</v>
      </c>
      <c r="G95" s="121">
        <v>44592</v>
      </c>
      <c r="H95" s="118" t="s">
        <v>3992</v>
      </c>
    </row>
    <row r="96" spans="1:8" ht="14.4">
      <c r="A96" s="118" t="s">
        <v>86</v>
      </c>
      <c r="B96" s="118" t="s">
        <v>4725</v>
      </c>
      <c r="C96" s="118" t="s">
        <v>3705</v>
      </c>
      <c r="D96" s="118" t="s">
        <v>4014</v>
      </c>
      <c r="E96" s="119">
        <v>979489</v>
      </c>
      <c r="F96" s="120">
        <v>562000</v>
      </c>
      <c r="G96" s="121">
        <v>44568</v>
      </c>
      <c r="H96" s="118" t="s">
        <v>4016</v>
      </c>
    </row>
    <row r="97" spans="1:8" ht="14.4">
      <c r="A97" s="118" t="s">
        <v>86</v>
      </c>
      <c r="B97" s="118" t="s">
        <v>4725</v>
      </c>
      <c r="C97" s="118" t="s">
        <v>3686</v>
      </c>
      <c r="D97" s="118" t="s">
        <v>4017</v>
      </c>
      <c r="E97" s="119">
        <v>984345</v>
      </c>
      <c r="F97" s="120">
        <v>380200</v>
      </c>
      <c r="G97" s="121">
        <v>44680</v>
      </c>
      <c r="H97" s="118" t="s">
        <v>3744</v>
      </c>
    </row>
    <row r="98" spans="1:8" ht="43.2">
      <c r="A98" s="118" t="s">
        <v>86</v>
      </c>
      <c r="B98" s="118" t="s">
        <v>4725</v>
      </c>
      <c r="C98" s="118" t="s">
        <v>3740</v>
      </c>
      <c r="D98" s="118" t="s">
        <v>4019</v>
      </c>
      <c r="E98" s="119">
        <v>984343</v>
      </c>
      <c r="F98" s="120">
        <v>735000</v>
      </c>
      <c r="G98" s="121">
        <v>44680</v>
      </c>
      <c r="H98" s="118" t="s">
        <v>4021</v>
      </c>
    </row>
    <row r="99" spans="1:8" ht="14.4">
      <c r="A99" s="118" t="s">
        <v>86</v>
      </c>
      <c r="B99" s="118" t="s">
        <v>4725</v>
      </c>
      <c r="C99" s="118" t="s">
        <v>3729</v>
      </c>
      <c r="D99" s="118" t="s">
        <v>4022</v>
      </c>
      <c r="E99" s="119">
        <v>986879</v>
      </c>
      <c r="F99" s="120">
        <v>474621</v>
      </c>
      <c r="G99" s="121">
        <v>44742</v>
      </c>
      <c r="H99" s="118" t="s">
        <v>3744</v>
      </c>
    </row>
    <row r="100" spans="1:8" ht="14.4">
      <c r="A100" s="118" t="s">
        <v>86</v>
      </c>
      <c r="B100" s="118" t="s">
        <v>4725</v>
      </c>
      <c r="C100" s="118" t="s">
        <v>3761</v>
      </c>
      <c r="D100" s="118" t="s">
        <v>4026</v>
      </c>
      <c r="E100" s="119">
        <v>990996</v>
      </c>
      <c r="F100" s="120">
        <v>100000</v>
      </c>
      <c r="G100" s="121">
        <v>44854</v>
      </c>
      <c r="H100" s="118" t="s">
        <v>3727</v>
      </c>
    </row>
    <row r="101" spans="1:8" ht="14.4">
      <c r="A101" s="118" t="s">
        <v>86</v>
      </c>
      <c r="B101" s="118" t="s">
        <v>4725</v>
      </c>
      <c r="C101" s="118" t="s">
        <v>3761</v>
      </c>
      <c r="D101" s="118" t="s">
        <v>4001</v>
      </c>
      <c r="E101" s="119">
        <v>987549</v>
      </c>
      <c r="F101" s="120">
        <v>40000</v>
      </c>
      <c r="G101" s="121">
        <v>44760</v>
      </c>
      <c r="H101" s="118" t="s">
        <v>3906</v>
      </c>
    </row>
    <row r="102" spans="1:8" ht="14.4">
      <c r="A102" s="118" t="s">
        <v>86</v>
      </c>
      <c r="B102" s="118" t="s">
        <v>4725</v>
      </c>
      <c r="C102" s="118" t="s">
        <v>3686</v>
      </c>
      <c r="D102" s="118" t="s">
        <v>4030</v>
      </c>
      <c r="E102" s="119">
        <v>984423</v>
      </c>
      <c r="F102" s="120">
        <v>635000</v>
      </c>
      <c r="G102" s="121">
        <v>44683</v>
      </c>
      <c r="H102" s="118" t="s">
        <v>4032</v>
      </c>
    </row>
    <row r="103" spans="1:8" ht="14.4">
      <c r="A103" s="118" t="s">
        <v>86</v>
      </c>
      <c r="B103" s="118" t="s">
        <v>4725</v>
      </c>
      <c r="C103" s="118" t="s">
        <v>3686</v>
      </c>
      <c r="D103" s="118" t="s">
        <v>4024</v>
      </c>
      <c r="E103" s="119">
        <v>981590</v>
      </c>
      <c r="F103" s="120">
        <v>374000</v>
      </c>
      <c r="G103" s="121">
        <v>44616</v>
      </c>
      <c r="H103" s="118" t="s">
        <v>3744</v>
      </c>
    </row>
    <row r="104" spans="1:8" ht="14.4">
      <c r="A104" s="118" t="s">
        <v>86</v>
      </c>
      <c r="B104" s="118" t="s">
        <v>4725</v>
      </c>
      <c r="C104" s="118" t="s">
        <v>3686</v>
      </c>
      <c r="D104" s="118" t="s">
        <v>4012</v>
      </c>
      <c r="E104" s="119">
        <v>992511</v>
      </c>
      <c r="F104" s="120">
        <v>150000</v>
      </c>
      <c r="G104" s="121">
        <v>44914</v>
      </c>
      <c r="H104" s="118" t="s">
        <v>3906</v>
      </c>
    </row>
    <row r="105" spans="1:8" ht="14.4">
      <c r="A105" s="118" t="s">
        <v>86</v>
      </c>
      <c r="B105" s="118" t="s">
        <v>4725</v>
      </c>
      <c r="C105" s="118" t="s">
        <v>3686</v>
      </c>
      <c r="D105" s="118" t="s">
        <v>4010</v>
      </c>
      <c r="E105" s="119">
        <v>988041</v>
      </c>
      <c r="F105" s="120">
        <v>1250000</v>
      </c>
      <c r="G105" s="121">
        <v>44774</v>
      </c>
      <c r="H105" s="118" t="s">
        <v>3788</v>
      </c>
    </row>
    <row r="106" spans="1:8" ht="14.4">
      <c r="A106" s="118" t="s">
        <v>86</v>
      </c>
      <c r="B106" s="118" t="s">
        <v>4725</v>
      </c>
      <c r="C106" s="118" t="s">
        <v>3761</v>
      </c>
      <c r="D106" s="118" t="s">
        <v>4008</v>
      </c>
      <c r="E106" s="119">
        <v>992552</v>
      </c>
      <c r="F106" s="120">
        <v>100000</v>
      </c>
      <c r="G106" s="121">
        <v>44915</v>
      </c>
      <c r="H106" s="118" t="s">
        <v>3906</v>
      </c>
    </row>
    <row r="107" spans="1:8" ht="14.4">
      <c r="A107" s="118" t="s">
        <v>86</v>
      </c>
      <c r="B107" s="118" t="s">
        <v>4725</v>
      </c>
      <c r="C107" s="118" t="s">
        <v>3686</v>
      </c>
      <c r="D107" s="118" t="s">
        <v>4003</v>
      </c>
      <c r="E107" s="119">
        <v>987139</v>
      </c>
      <c r="F107" s="120">
        <v>240000</v>
      </c>
      <c r="G107" s="121">
        <v>44753</v>
      </c>
      <c r="H107" s="118" t="s">
        <v>4005</v>
      </c>
    </row>
    <row r="108" spans="1:8" ht="14.4">
      <c r="A108" s="118" t="s">
        <v>86</v>
      </c>
      <c r="B108" s="118" t="s">
        <v>4725</v>
      </c>
      <c r="C108" s="118" t="s">
        <v>3686</v>
      </c>
      <c r="D108" s="118" t="s">
        <v>3999</v>
      </c>
      <c r="E108" s="119">
        <v>983255</v>
      </c>
      <c r="F108" s="120">
        <v>6421100</v>
      </c>
      <c r="G108" s="121">
        <v>44652</v>
      </c>
      <c r="H108" s="118" t="s">
        <v>3731</v>
      </c>
    </row>
    <row r="109" spans="1:8" ht="14.4">
      <c r="A109" s="118" t="s">
        <v>86</v>
      </c>
      <c r="B109" s="118" t="s">
        <v>4725</v>
      </c>
      <c r="C109" s="118" t="s">
        <v>3761</v>
      </c>
      <c r="D109" s="118" t="s">
        <v>3997</v>
      </c>
      <c r="E109" s="119">
        <v>987570</v>
      </c>
      <c r="F109" s="120">
        <v>50000</v>
      </c>
      <c r="G109" s="121">
        <v>44760</v>
      </c>
      <c r="H109" s="118" t="s">
        <v>3763</v>
      </c>
    </row>
    <row r="110" spans="1:8" ht="43.2">
      <c r="A110" s="118" t="s">
        <v>86</v>
      </c>
      <c r="B110" s="118" t="s">
        <v>4725</v>
      </c>
      <c r="C110" s="118" t="s">
        <v>192</v>
      </c>
      <c r="D110" s="118" t="s">
        <v>3995</v>
      </c>
      <c r="E110" s="119">
        <v>986549</v>
      </c>
      <c r="F110" s="120">
        <v>4400000</v>
      </c>
      <c r="G110" s="121">
        <v>44734</v>
      </c>
      <c r="H110" s="118" t="s">
        <v>3996</v>
      </c>
    </row>
    <row r="111" spans="1:8" ht="14.4">
      <c r="A111" s="118" t="s">
        <v>86</v>
      </c>
      <c r="B111" s="118" t="s">
        <v>4725</v>
      </c>
      <c r="C111" s="118" t="s">
        <v>3729</v>
      </c>
      <c r="D111" s="118" t="s">
        <v>4033</v>
      </c>
      <c r="E111" s="119">
        <v>984497</v>
      </c>
      <c r="F111" s="120">
        <v>1416000</v>
      </c>
      <c r="G111" s="121">
        <v>44684</v>
      </c>
      <c r="H111" s="118" t="s">
        <v>3744</v>
      </c>
    </row>
    <row r="112" spans="1:8" ht="14.4">
      <c r="A112" s="118" t="s">
        <v>86</v>
      </c>
      <c r="B112" s="118" t="s">
        <v>4725</v>
      </c>
      <c r="C112" s="118" t="s">
        <v>3761</v>
      </c>
      <c r="D112" s="118" t="s">
        <v>3993</v>
      </c>
      <c r="E112" s="119">
        <v>980481</v>
      </c>
      <c r="F112" s="120">
        <v>150000</v>
      </c>
      <c r="G112" s="121">
        <v>44589</v>
      </c>
      <c r="H112" s="118" t="s">
        <v>3896</v>
      </c>
    </row>
    <row r="113" spans="1:8" ht="14.4">
      <c r="A113" s="118" t="s">
        <v>86</v>
      </c>
      <c r="B113" s="118" t="s">
        <v>4725</v>
      </c>
      <c r="C113" s="118" t="s">
        <v>3761</v>
      </c>
      <c r="D113" s="118" t="s">
        <v>4061</v>
      </c>
      <c r="E113" s="119">
        <v>980938</v>
      </c>
      <c r="F113" s="120">
        <v>400000</v>
      </c>
      <c r="G113" s="121">
        <v>44600</v>
      </c>
      <c r="H113" s="118" t="s">
        <v>3896</v>
      </c>
    </row>
    <row r="114" spans="1:8" ht="14.4">
      <c r="A114" s="118" t="s">
        <v>86</v>
      </c>
      <c r="B114" s="118" t="s">
        <v>4725</v>
      </c>
      <c r="C114" s="118" t="s">
        <v>3761</v>
      </c>
      <c r="D114" s="118" t="s">
        <v>4006</v>
      </c>
      <c r="E114" s="119">
        <v>987136</v>
      </c>
      <c r="F114" s="120">
        <v>100000</v>
      </c>
      <c r="G114" s="121">
        <v>44753</v>
      </c>
      <c r="H114" s="118" t="s">
        <v>3906</v>
      </c>
    </row>
    <row r="115" spans="1:8" ht="14.4">
      <c r="A115" s="118" t="s">
        <v>86</v>
      </c>
      <c r="B115" s="118" t="s">
        <v>4725</v>
      </c>
      <c r="C115" s="118" t="s">
        <v>3729</v>
      </c>
      <c r="D115" s="118" t="s">
        <v>4059</v>
      </c>
      <c r="E115" s="119">
        <v>982839</v>
      </c>
      <c r="F115" s="120">
        <v>988000</v>
      </c>
      <c r="G115" s="121">
        <v>44642</v>
      </c>
      <c r="H115" s="118" t="s">
        <v>3744</v>
      </c>
    </row>
    <row r="116" spans="1:8" ht="14.4">
      <c r="A116" s="118" t="s">
        <v>86</v>
      </c>
      <c r="B116" s="118" t="s">
        <v>4725</v>
      </c>
      <c r="C116" s="118" t="s">
        <v>3761</v>
      </c>
      <c r="D116" s="118" t="s">
        <v>3488</v>
      </c>
      <c r="E116" s="119">
        <v>983055</v>
      </c>
      <c r="F116" s="120">
        <v>142357</v>
      </c>
      <c r="G116" s="121">
        <v>44649</v>
      </c>
      <c r="H116" s="118" t="s">
        <v>3989</v>
      </c>
    </row>
    <row r="117" spans="1:8" ht="14.4">
      <c r="A117" s="118" t="s">
        <v>86</v>
      </c>
      <c r="B117" s="118" t="s">
        <v>4725</v>
      </c>
      <c r="C117" s="118" t="s">
        <v>3686</v>
      </c>
      <c r="D117" s="118" t="s">
        <v>3951</v>
      </c>
      <c r="E117" s="119">
        <v>983596</v>
      </c>
      <c r="F117" s="120">
        <v>381600</v>
      </c>
      <c r="G117" s="121">
        <v>44663</v>
      </c>
      <c r="H117" s="118" t="s">
        <v>3953</v>
      </c>
    </row>
    <row r="118" spans="1:8" ht="72">
      <c r="A118" s="118" t="s">
        <v>86</v>
      </c>
      <c r="B118" s="118" t="s">
        <v>4725</v>
      </c>
      <c r="C118" s="118" t="s">
        <v>3740</v>
      </c>
      <c r="D118" s="118" t="s">
        <v>891</v>
      </c>
      <c r="E118" s="119">
        <v>992650</v>
      </c>
      <c r="F118" s="120">
        <v>414000</v>
      </c>
      <c r="G118" s="121">
        <v>44917</v>
      </c>
      <c r="H118" s="118" t="s">
        <v>4079</v>
      </c>
    </row>
    <row r="119" spans="1:8" ht="14.4">
      <c r="A119" s="118" t="s">
        <v>86</v>
      </c>
      <c r="B119" s="118" t="s">
        <v>4725</v>
      </c>
      <c r="C119" s="118" t="s">
        <v>3686</v>
      </c>
      <c r="D119" s="118" t="s">
        <v>4076</v>
      </c>
      <c r="E119" s="119">
        <v>981743</v>
      </c>
      <c r="F119" s="120">
        <v>2235600</v>
      </c>
      <c r="G119" s="121">
        <v>44617</v>
      </c>
      <c r="H119" s="118" t="s">
        <v>4078</v>
      </c>
    </row>
    <row r="120" spans="1:8" ht="28.8">
      <c r="A120" s="118" t="s">
        <v>86</v>
      </c>
      <c r="B120" s="118" t="s">
        <v>4725</v>
      </c>
      <c r="C120" s="118" t="s">
        <v>3740</v>
      </c>
      <c r="D120" s="118" t="s">
        <v>4073</v>
      </c>
      <c r="E120" s="119">
        <v>992037</v>
      </c>
      <c r="F120" s="120">
        <v>520000</v>
      </c>
      <c r="G120" s="121">
        <v>44896</v>
      </c>
      <c r="H120" s="118" t="s">
        <v>4075</v>
      </c>
    </row>
    <row r="121" spans="1:8" ht="14.4">
      <c r="A121" s="118" t="s">
        <v>86</v>
      </c>
      <c r="B121" s="118" t="s">
        <v>4725</v>
      </c>
      <c r="C121" s="118" t="s">
        <v>3729</v>
      </c>
      <c r="D121" s="118" t="s">
        <v>3676</v>
      </c>
      <c r="E121" s="119">
        <v>984576</v>
      </c>
      <c r="F121" s="120">
        <v>934000</v>
      </c>
      <c r="G121" s="121">
        <v>44686</v>
      </c>
      <c r="H121" s="118" t="s">
        <v>3744</v>
      </c>
    </row>
    <row r="122" spans="1:8" ht="14.4">
      <c r="A122" s="118" t="s">
        <v>86</v>
      </c>
      <c r="B122" s="118" t="s">
        <v>4725</v>
      </c>
      <c r="C122" s="118" t="s">
        <v>192</v>
      </c>
      <c r="D122" s="118" t="s">
        <v>4070</v>
      </c>
      <c r="E122" s="119">
        <v>992653</v>
      </c>
      <c r="F122" s="120">
        <v>18000000</v>
      </c>
      <c r="G122" s="121">
        <v>44917</v>
      </c>
      <c r="H122" s="118" t="s">
        <v>4072</v>
      </c>
    </row>
    <row r="123" spans="1:8" ht="14.4">
      <c r="A123" s="118" t="s">
        <v>86</v>
      </c>
      <c r="B123" s="118" t="s">
        <v>4725</v>
      </c>
      <c r="C123" s="118" t="s">
        <v>3686</v>
      </c>
      <c r="D123" s="118" t="s">
        <v>4068</v>
      </c>
      <c r="E123" s="119">
        <v>982837</v>
      </c>
      <c r="F123" s="120">
        <v>500000</v>
      </c>
      <c r="G123" s="121">
        <v>44642</v>
      </c>
      <c r="H123" s="118" t="s">
        <v>3896</v>
      </c>
    </row>
    <row r="124" spans="1:8" ht="14.4">
      <c r="A124" s="118" t="s">
        <v>86</v>
      </c>
      <c r="B124" s="118" t="s">
        <v>4725</v>
      </c>
      <c r="C124" s="118" t="s">
        <v>3686</v>
      </c>
      <c r="D124" s="118" t="s">
        <v>4057</v>
      </c>
      <c r="E124" s="119">
        <v>983097</v>
      </c>
      <c r="F124" s="120">
        <v>719200</v>
      </c>
      <c r="G124" s="121">
        <v>44650</v>
      </c>
      <c r="H124" s="118" t="s">
        <v>3825</v>
      </c>
    </row>
    <row r="125" spans="1:8" ht="14.4">
      <c r="A125" s="118" t="s">
        <v>86</v>
      </c>
      <c r="B125" s="118" t="s">
        <v>4725</v>
      </c>
      <c r="C125" s="118" t="s">
        <v>3740</v>
      </c>
      <c r="D125" s="118" t="s">
        <v>4063</v>
      </c>
      <c r="E125" s="119">
        <v>981575</v>
      </c>
      <c r="F125" s="120">
        <v>845000</v>
      </c>
      <c r="G125" s="121">
        <v>44615</v>
      </c>
      <c r="H125" s="118" t="s">
        <v>4065</v>
      </c>
    </row>
    <row r="126" spans="1:8" ht="14.4">
      <c r="A126" s="118" t="s">
        <v>86</v>
      </c>
      <c r="B126" s="118" t="s">
        <v>4725</v>
      </c>
      <c r="C126" s="118" t="s">
        <v>3686</v>
      </c>
      <c r="D126" s="118" t="s">
        <v>4035</v>
      </c>
      <c r="E126" s="119">
        <v>983013</v>
      </c>
      <c r="F126" s="120">
        <v>1015000</v>
      </c>
      <c r="G126" s="121">
        <v>44648</v>
      </c>
      <c r="H126" s="118" t="s">
        <v>3688</v>
      </c>
    </row>
    <row r="127" spans="1:8" ht="14.4">
      <c r="A127" s="118" t="s">
        <v>86</v>
      </c>
      <c r="B127" s="118" t="s">
        <v>4725</v>
      </c>
      <c r="C127" s="118" t="s">
        <v>3761</v>
      </c>
      <c r="D127" s="118" t="s">
        <v>4055</v>
      </c>
      <c r="E127" s="119">
        <v>992710</v>
      </c>
      <c r="F127" s="120">
        <v>50000</v>
      </c>
      <c r="G127" s="121">
        <v>44922</v>
      </c>
      <c r="H127" s="118" t="s">
        <v>3814</v>
      </c>
    </row>
    <row r="128" spans="1:8" ht="28.8">
      <c r="A128" s="118" t="s">
        <v>86</v>
      </c>
      <c r="B128" s="118" t="s">
        <v>4725</v>
      </c>
      <c r="C128" s="118" t="s">
        <v>4053</v>
      </c>
      <c r="D128" s="118" t="s">
        <v>4052</v>
      </c>
      <c r="E128" s="119">
        <v>981581</v>
      </c>
      <c r="F128" s="137"/>
      <c r="G128" s="121">
        <v>44615</v>
      </c>
      <c r="H128" s="118" t="s">
        <v>4054</v>
      </c>
    </row>
    <row r="129" spans="1:8" ht="14.4">
      <c r="A129" s="118" t="s">
        <v>86</v>
      </c>
      <c r="B129" s="118" t="s">
        <v>4725</v>
      </c>
      <c r="C129" s="118" t="s">
        <v>3705</v>
      </c>
      <c r="D129" s="118" t="s">
        <v>4050</v>
      </c>
      <c r="E129" s="119">
        <v>982560</v>
      </c>
      <c r="F129" s="120">
        <v>697500</v>
      </c>
      <c r="G129" s="121">
        <v>44636</v>
      </c>
      <c r="H129" s="118" t="s">
        <v>4016</v>
      </c>
    </row>
    <row r="130" spans="1:8" ht="14.4">
      <c r="A130" s="118" t="s">
        <v>86</v>
      </c>
      <c r="B130" s="118" t="s">
        <v>4725</v>
      </c>
      <c r="C130" s="118" t="s">
        <v>3686</v>
      </c>
      <c r="D130" s="118" t="s">
        <v>4048</v>
      </c>
      <c r="E130" s="119">
        <v>979329</v>
      </c>
      <c r="F130" s="120">
        <v>375000</v>
      </c>
      <c r="G130" s="121">
        <v>44565</v>
      </c>
      <c r="H130" s="118" t="s">
        <v>3992</v>
      </c>
    </row>
    <row r="131" spans="1:8" ht="14.4">
      <c r="A131" s="118" t="s">
        <v>86</v>
      </c>
      <c r="B131" s="118" t="s">
        <v>4725</v>
      </c>
      <c r="C131" s="118" t="s">
        <v>3686</v>
      </c>
      <c r="D131" s="118" t="s">
        <v>4046</v>
      </c>
      <c r="E131" s="119">
        <v>992347</v>
      </c>
      <c r="F131" s="120">
        <v>514000</v>
      </c>
      <c r="G131" s="121">
        <v>44907</v>
      </c>
      <c r="H131" s="118" t="s">
        <v>3749</v>
      </c>
    </row>
    <row r="132" spans="1:8" ht="14.4">
      <c r="A132" s="118" t="s">
        <v>86</v>
      </c>
      <c r="B132" s="118" t="s">
        <v>4725</v>
      </c>
      <c r="C132" s="118" t="s">
        <v>3686</v>
      </c>
      <c r="D132" s="118" t="s">
        <v>598</v>
      </c>
      <c r="E132" s="119">
        <v>982652</v>
      </c>
      <c r="F132" s="120">
        <v>128000</v>
      </c>
      <c r="G132" s="121">
        <v>44638</v>
      </c>
      <c r="H132" s="118" t="s">
        <v>3744</v>
      </c>
    </row>
    <row r="133" spans="1:8" ht="14.4">
      <c r="A133" s="118" t="s">
        <v>86</v>
      </c>
      <c r="B133" s="118" t="s">
        <v>4725</v>
      </c>
      <c r="C133" s="118" t="s">
        <v>3686</v>
      </c>
      <c r="D133" s="118" t="s">
        <v>4042</v>
      </c>
      <c r="E133" s="119">
        <v>980680</v>
      </c>
      <c r="F133" s="120">
        <v>572000</v>
      </c>
      <c r="G133" s="121">
        <v>44594</v>
      </c>
      <c r="H133" s="118" t="s">
        <v>4044</v>
      </c>
    </row>
    <row r="134" spans="1:8" ht="14.4">
      <c r="A134" s="118" t="s">
        <v>86</v>
      </c>
      <c r="B134" s="118" t="s">
        <v>4725</v>
      </c>
      <c r="C134" s="118" t="s">
        <v>3686</v>
      </c>
      <c r="D134" s="118" t="s">
        <v>4040</v>
      </c>
      <c r="E134" s="119">
        <v>991245</v>
      </c>
      <c r="F134" s="120">
        <v>1000000</v>
      </c>
      <c r="G134" s="121">
        <v>44865</v>
      </c>
      <c r="H134" s="118" t="s">
        <v>3788</v>
      </c>
    </row>
    <row r="135" spans="1:8" ht="14.4">
      <c r="A135" s="118" t="s">
        <v>86</v>
      </c>
      <c r="B135" s="118" t="s">
        <v>4725</v>
      </c>
      <c r="C135" s="118" t="s">
        <v>3686</v>
      </c>
      <c r="D135" s="118" t="s">
        <v>4037</v>
      </c>
      <c r="E135" s="119">
        <v>983006</v>
      </c>
      <c r="F135" s="120">
        <v>222500</v>
      </c>
      <c r="G135" s="121">
        <v>44648</v>
      </c>
      <c r="H135" s="118" t="s">
        <v>4039</v>
      </c>
    </row>
    <row r="136" spans="1:8" ht="14.4">
      <c r="A136" s="118" t="s">
        <v>86</v>
      </c>
      <c r="B136" s="118" t="s">
        <v>4725</v>
      </c>
      <c r="C136" s="118" t="s">
        <v>3729</v>
      </c>
      <c r="D136" s="118" t="s">
        <v>4066</v>
      </c>
      <c r="E136" s="119">
        <v>991975</v>
      </c>
      <c r="F136" s="120">
        <v>2335000</v>
      </c>
      <c r="G136" s="121">
        <v>44894</v>
      </c>
      <c r="H136" s="118" t="s">
        <v>3731</v>
      </c>
    </row>
    <row r="137" spans="1:8" ht="14.4">
      <c r="A137" s="118" t="s">
        <v>86</v>
      </c>
      <c r="B137" s="118" t="s">
        <v>4725</v>
      </c>
      <c r="C137" s="118" t="s">
        <v>3761</v>
      </c>
      <c r="D137" s="118" t="s">
        <v>3915</v>
      </c>
      <c r="E137" s="119">
        <v>990698</v>
      </c>
      <c r="F137" s="120">
        <v>100000</v>
      </c>
      <c r="G137" s="121">
        <v>44845</v>
      </c>
      <c r="H137" s="118" t="s">
        <v>3906</v>
      </c>
    </row>
    <row r="138" spans="1:8" ht="14.4">
      <c r="A138" s="118" t="s">
        <v>86</v>
      </c>
      <c r="B138" s="118" t="s">
        <v>4725</v>
      </c>
      <c r="C138" s="118" t="s">
        <v>3729</v>
      </c>
      <c r="D138" s="118" t="s">
        <v>3939</v>
      </c>
      <c r="E138" s="119">
        <v>986253</v>
      </c>
      <c r="F138" s="120">
        <v>684000</v>
      </c>
      <c r="G138" s="121">
        <v>44725</v>
      </c>
      <c r="H138" s="118" t="s">
        <v>3744</v>
      </c>
    </row>
    <row r="139" spans="1:8" ht="14.4">
      <c r="A139" s="118" t="s">
        <v>86</v>
      </c>
      <c r="B139" s="118" t="s">
        <v>4725</v>
      </c>
      <c r="C139" s="118" t="s">
        <v>3686</v>
      </c>
      <c r="D139" s="118" t="s">
        <v>3937</v>
      </c>
      <c r="E139" s="119">
        <v>986275</v>
      </c>
      <c r="F139" s="120">
        <v>105000</v>
      </c>
      <c r="G139" s="121">
        <v>44726</v>
      </c>
      <c r="H139" s="118" t="s">
        <v>3744</v>
      </c>
    </row>
    <row r="140" spans="1:8" ht="14.4">
      <c r="A140" s="118" t="s">
        <v>86</v>
      </c>
      <c r="B140" s="118" t="s">
        <v>4725</v>
      </c>
      <c r="C140" s="118" t="s">
        <v>3761</v>
      </c>
      <c r="D140" s="118" t="s">
        <v>3935</v>
      </c>
      <c r="E140" s="119">
        <v>986281</v>
      </c>
      <c r="F140" s="120">
        <v>112000</v>
      </c>
      <c r="G140" s="121">
        <v>44726</v>
      </c>
      <c r="H140" s="118" t="s">
        <v>3906</v>
      </c>
    </row>
    <row r="141" spans="1:8" ht="14.4">
      <c r="A141" s="118" t="s">
        <v>86</v>
      </c>
      <c r="B141" s="118" t="s">
        <v>4725</v>
      </c>
      <c r="C141" s="118" t="s">
        <v>3686</v>
      </c>
      <c r="D141" s="118" t="s">
        <v>1718</v>
      </c>
      <c r="E141" s="119">
        <v>992578</v>
      </c>
      <c r="F141" s="120">
        <v>411000</v>
      </c>
      <c r="G141" s="121">
        <v>44916</v>
      </c>
      <c r="H141" s="118" t="s">
        <v>3694</v>
      </c>
    </row>
    <row r="142" spans="1:8" ht="14.4">
      <c r="A142" s="118" t="s">
        <v>86</v>
      </c>
      <c r="B142" s="118" t="s">
        <v>4725</v>
      </c>
      <c r="C142" s="118" t="s">
        <v>3686</v>
      </c>
      <c r="D142" s="118" t="s">
        <v>3933</v>
      </c>
      <c r="E142" s="119">
        <v>984052</v>
      </c>
      <c r="F142" s="120">
        <v>214000</v>
      </c>
      <c r="G142" s="121">
        <v>44673</v>
      </c>
      <c r="H142" s="118" t="s">
        <v>3749</v>
      </c>
    </row>
    <row r="143" spans="1:8" ht="14.4">
      <c r="A143" s="118" t="s">
        <v>86</v>
      </c>
      <c r="B143" s="118" t="s">
        <v>4725</v>
      </c>
      <c r="C143" s="118" t="s">
        <v>3686</v>
      </c>
      <c r="D143" s="118" t="s">
        <v>3928</v>
      </c>
      <c r="E143" s="119">
        <v>980060</v>
      </c>
      <c r="F143" s="120">
        <v>1530000</v>
      </c>
      <c r="G143" s="121">
        <v>44581</v>
      </c>
      <c r="H143" s="118" t="s">
        <v>3930</v>
      </c>
    </row>
    <row r="144" spans="1:8" ht="14.4">
      <c r="A144" s="118" t="s">
        <v>86</v>
      </c>
      <c r="B144" s="118" t="s">
        <v>4725</v>
      </c>
      <c r="C144" s="118" t="s">
        <v>3686</v>
      </c>
      <c r="D144" s="118" t="s">
        <v>3924</v>
      </c>
      <c r="E144" s="119">
        <v>980340</v>
      </c>
      <c r="F144" s="120">
        <v>245000</v>
      </c>
      <c r="G144" s="121">
        <v>44587</v>
      </c>
      <c r="H144" s="118" t="s">
        <v>3694</v>
      </c>
    </row>
    <row r="145" spans="1:8" ht="14.4">
      <c r="A145" s="118" t="s">
        <v>86</v>
      </c>
      <c r="B145" s="118" t="s">
        <v>4725</v>
      </c>
      <c r="C145" s="118" t="s">
        <v>3686</v>
      </c>
      <c r="D145" s="118" t="s">
        <v>3921</v>
      </c>
      <c r="E145" s="119">
        <v>979749</v>
      </c>
      <c r="F145" s="120">
        <v>3200000</v>
      </c>
      <c r="G145" s="121">
        <v>44573</v>
      </c>
      <c r="H145" s="118" t="s">
        <v>3923</v>
      </c>
    </row>
    <row r="146" spans="1:8" ht="14.4">
      <c r="A146" s="118" t="s">
        <v>86</v>
      </c>
      <c r="B146" s="118" t="s">
        <v>4725</v>
      </c>
      <c r="C146" s="118" t="s">
        <v>192</v>
      </c>
      <c r="D146" s="118" t="s">
        <v>3941</v>
      </c>
      <c r="E146" s="119">
        <v>988944</v>
      </c>
      <c r="F146" s="120">
        <v>10000000</v>
      </c>
      <c r="G146" s="121">
        <v>44799</v>
      </c>
      <c r="H146" s="118" t="s">
        <v>3914</v>
      </c>
    </row>
    <row r="147" spans="1:8" ht="14.4">
      <c r="A147" s="118" t="s">
        <v>86</v>
      </c>
      <c r="B147" s="118" t="s">
        <v>4725</v>
      </c>
      <c r="C147" s="118" t="s">
        <v>3686</v>
      </c>
      <c r="D147" s="118" t="s">
        <v>3917</v>
      </c>
      <c r="E147" s="119">
        <v>979673</v>
      </c>
      <c r="F147" s="120">
        <v>312100</v>
      </c>
      <c r="G147" s="121">
        <v>44572</v>
      </c>
      <c r="H147" s="118" t="s">
        <v>3899</v>
      </c>
    </row>
    <row r="148" spans="1:8" ht="14.4">
      <c r="A148" s="118" t="s">
        <v>86</v>
      </c>
      <c r="B148" s="118" t="s">
        <v>4725</v>
      </c>
      <c r="C148" s="118" t="s">
        <v>3729</v>
      </c>
      <c r="D148" s="118" t="s">
        <v>3931</v>
      </c>
      <c r="E148" s="119">
        <v>990198</v>
      </c>
      <c r="F148" s="120">
        <v>5075000</v>
      </c>
      <c r="G148" s="121">
        <v>44826</v>
      </c>
      <c r="H148" s="118" t="s">
        <v>3731</v>
      </c>
    </row>
    <row r="149" spans="1:8" ht="14.4">
      <c r="A149" s="118" t="s">
        <v>86</v>
      </c>
      <c r="B149" s="118" t="s">
        <v>4725</v>
      </c>
      <c r="C149" s="118" t="s">
        <v>3686</v>
      </c>
      <c r="D149" s="118" t="s">
        <v>3912</v>
      </c>
      <c r="E149" s="119">
        <v>990197</v>
      </c>
      <c r="F149" s="120">
        <v>1155000</v>
      </c>
      <c r="G149" s="121">
        <v>44826</v>
      </c>
      <c r="H149" s="118" t="s">
        <v>3914</v>
      </c>
    </row>
    <row r="150" spans="1:8" ht="14.4">
      <c r="A150" s="118" t="s">
        <v>86</v>
      </c>
      <c r="B150" s="118" t="s">
        <v>4725</v>
      </c>
      <c r="C150" s="118" t="s">
        <v>3709</v>
      </c>
      <c r="D150" s="118" t="s">
        <v>3909</v>
      </c>
      <c r="E150" s="119">
        <v>990458</v>
      </c>
      <c r="F150" s="120">
        <v>305250</v>
      </c>
      <c r="G150" s="121">
        <v>44834</v>
      </c>
      <c r="H150" s="118" t="s">
        <v>3911</v>
      </c>
    </row>
    <row r="151" spans="1:8" ht="14.4">
      <c r="A151" s="118" t="s">
        <v>86</v>
      </c>
      <c r="B151" s="118" t="s">
        <v>4725</v>
      </c>
      <c r="C151" s="118" t="s">
        <v>3686</v>
      </c>
      <c r="D151" s="118" t="s">
        <v>3907</v>
      </c>
      <c r="E151" s="119">
        <v>989743</v>
      </c>
      <c r="F151" s="120">
        <v>208350</v>
      </c>
      <c r="G151" s="121">
        <v>44820</v>
      </c>
      <c r="H151" s="118" t="s">
        <v>3714</v>
      </c>
    </row>
    <row r="152" spans="1:8" ht="14.4">
      <c r="A152" s="118" t="s">
        <v>86</v>
      </c>
      <c r="B152" s="118" t="s">
        <v>4725</v>
      </c>
      <c r="C152" s="118" t="s">
        <v>192</v>
      </c>
      <c r="D152" s="118" t="s">
        <v>3904</v>
      </c>
      <c r="E152" s="119">
        <v>989246</v>
      </c>
      <c r="F152" s="120">
        <v>440000</v>
      </c>
      <c r="G152" s="121">
        <v>44811</v>
      </c>
      <c r="H152" s="118" t="s">
        <v>3906</v>
      </c>
    </row>
    <row r="153" spans="1:8" ht="14.4">
      <c r="A153" s="118" t="s">
        <v>86</v>
      </c>
      <c r="B153" s="118" t="s">
        <v>4725</v>
      </c>
      <c r="C153" s="118" t="s">
        <v>3761</v>
      </c>
      <c r="D153" s="118" t="s">
        <v>3902</v>
      </c>
      <c r="E153" s="119">
        <v>989071</v>
      </c>
      <c r="F153" s="120">
        <v>25000</v>
      </c>
      <c r="G153" s="121">
        <v>44804</v>
      </c>
      <c r="H153" s="118" t="s">
        <v>3780</v>
      </c>
    </row>
    <row r="154" spans="1:8" ht="14.4">
      <c r="A154" s="118" t="s">
        <v>86</v>
      </c>
      <c r="B154" s="118" t="s">
        <v>4725</v>
      </c>
      <c r="C154" s="118" t="s">
        <v>3686</v>
      </c>
      <c r="D154" s="118" t="s">
        <v>3900</v>
      </c>
      <c r="E154" s="119">
        <v>982372</v>
      </c>
      <c r="F154" s="120">
        <v>1270000</v>
      </c>
      <c r="G154" s="121">
        <v>44631</v>
      </c>
      <c r="H154" s="118" t="s">
        <v>3703</v>
      </c>
    </row>
    <row r="155" spans="1:8" ht="14.4">
      <c r="A155" s="118" t="s">
        <v>86</v>
      </c>
      <c r="B155" s="118" t="s">
        <v>4725</v>
      </c>
      <c r="C155" s="118" t="s">
        <v>3686</v>
      </c>
      <c r="D155" s="118" t="s">
        <v>3897</v>
      </c>
      <c r="E155" s="119">
        <v>982441</v>
      </c>
      <c r="F155" s="120">
        <v>623000</v>
      </c>
      <c r="G155" s="121">
        <v>44634</v>
      </c>
      <c r="H155" s="118" t="s">
        <v>3899</v>
      </c>
    </row>
    <row r="156" spans="1:8" ht="43.2">
      <c r="A156" s="118" t="s">
        <v>86</v>
      </c>
      <c r="B156" s="118" t="s">
        <v>4725</v>
      </c>
      <c r="C156" s="118" t="s">
        <v>3740</v>
      </c>
      <c r="D156" s="118" t="s">
        <v>3986</v>
      </c>
      <c r="E156" s="119">
        <v>984359</v>
      </c>
      <c r="F156" s="120">
        <v>2250000</v>
      </c>
      <c r="G156" s="121">
        <v>44680</v>
      </c>
      <c r="H156" s="118" t="s">
        <v>3988</v>
      </c>
    </row>
    <row r="157" spans="1:8" ht="14.4">
      <c r="A157" s="118" t="s">
        <v>86</v>
      </c>
      <c r="B157" s="118" t="s">
        <v>4725</v>
      </c>
      <c r="C157" s="118" t="s">
        <v>3686</v>
      </c>
      <c r="D157" s="118" t="s">
        <v>3956</v>
      </c>
      <c r="E157" s="119">
        <v>990792</v>
      </c>
      <c r="F157" s="120">
        <v>180000</v>
      </c>
      <c r="G157" s="121">
        <v>44847</v>
      </c>
      <c r="H157" s="118" t="s">
        <v>3749</v>
      </c>
    </row>
    <row r="158" spans="1:8" ht="14.4">
      <c r="A158" s="118" t="s">
        <v>86</v>
      </c>
      <c r="B158" s="118" t="s">
        <v>4725</v>
      </c>
      <c r="C158" s="118" t="s">
        <v>3761</v>
      </c>
      <c r="D158" s="118" t="s">
        <v>3919</v>
      </c>
      <c r="E158" s="119">
        <v>980357</v>
      </c>
      <c r="F158" s="120">
        <v>200000</v>
      </c>
      <c r="G158" s="121">
        <v>44587</v>
      </c>
      <c r="H158" s="118" t="s">
        <v>3906</v>
      </c>
    </row>
    <row r="159" spans="1:8" ht="14.4">
      <c r="A159" s="118" t="s">
        <v>86</v>
      </c>
      <c r="B159" s="118" t="s">
        <v>4725</v>
      </c>
      <c r="C159" s="118" t="s">
        <v>3729</v>
      </c>
      <c r="D159" s="118" t="s">
        <v>3973</v>
      </c>
      <c r="E159" s="119">
        <v>985008</v>
      </c>
      <c r="F159" s="120">
        <v>800000</v>
      </c>
      <c r="G159" s="121">
        <v>44694</v>
      </c>
      <c r="H159" s="118" t="s">
        <v>3744</v>
      </c>
    </row>
    <row r="160" spans="1:8" ht="14.4">
      <c r="A160" s="118" t="s">
        <v>86</v>
      </c>
      <c r="B160" s="118" t="s">
        <v>4725</v>
      </c>
      <c r="C160" s="118" t="s">
        <v>3761</v>
      </c>
      <c r="D160" s="118" t="s">
        <v>3984</v>
      </c>
      <c r="E160" s="119">
        <v>984383</v>
      </c>
      <c r="F160" s="120">
        <v>100000</v>
      </c>
      <c r="G160" s="121">
        <v>44680</v>
      </c>
      <c r="H160" s="118" t="s">
        <v>3763</v>
      </c>
    </row>
    <row r="161" spans="1:8" ht="14.4">
      <c r="A161" s="118" t="s">
        <v>86</v>
      </c>
      <c r="B161" s="118" t="s">
        <v>4725</v>
      </c>
      <c r="C161" s="118" t="s">
        <v>192</v>
      </c>
      <c r="D161" s="118" t="s">
        <v>3982</v>
      </c>
      <c r="E161" s="119">
        <v>981170</v>
      </c>
      <c r="F161" s="120">
        <v>2678000</v>
      </c>
      <c r="G161" s="121">
        <v>44606</v>
      </c>
      <c r="H161" s="118" t="s">
        <v>3780</v>
      </c>
    </row>
    <row r="162" spans="1:8" ht="14.4">
      <c r="A162" s="118" t="s">
        <v>86</v>
      </c>
      <c r="B162" s="118" t="s">
        <v>4725</v>
      </c>
      <c r="C162" s="118" t="s">
        <v>3761</v>
      </c>
      <c r="D162" s="118" t="s">
        <v>3979</v>
      </c>
      <c r="E162" s="119">
        <v>981194</v>
      </c>
      <c r="F162" s="120">
        <v>279915</v>
      </c>
      <c r="G162" s="121">
        <v>44607</v>
      </c>
      <c r="H162" s="118" t="s">
        <v>3981</v>
      </c>
    </row>
    <row r="163" spans="1:8" ht="14.4">
      <c r="A163" s="118" t="s">
        <v>86</v>
      </c>
      <c r="B163" s="118" t="s">
        <v>4725</v>
      </c>
      <c r="C163" s="118" t="s">
        <v>3686</v>
      </c>
      <c r="D163" s="118" t="s">
        <v>3926</v>
      </c>
      <c r="E163" s="119">
        <v>988017</v>
      </c>
      <c r="F163" s="120">
        <v>405000</v>
      </c>
      <c r="G163" s="121">
        <v>44774</v>
      </c>
      <c r="H163" s="118" t="s">
        <v>3749</v>
      </c>
    </row>
    <row r="164" spans="1:8" ht="14.4">
      <c r="A164" s="118" t="s">
        <v>86</v>
      </c>
      <c r="B164" s="118" t="s">
        <v>4725</v>
      </c>
      <c r="C164" s="118" t="s">
        <v>3705</v>
      </c>
      <c r="D164" s="118" t="s">
        <v>3975</v>
      </c>
      <c r="E164" s="119">
        <v>987559</v>
      </c>
      <c r="F164" s="120">
        <v>245000</v>
      </c>
      <c r="G164" s="121">
        <v>44760</v>
      </c>
      <c r="H164" s="118" t="s">
        <v>3749</v>
      </c>
    </row>
    <row r="165" spans="1:8" ht="14.4">
      <c r="A165" s="118" t="s">
        <v>86</v>
      </c>
      <c r="B165" s="118" t="s">
        <v>4725</v>
      </c>
      <c r="C165" s="118" t="s">
        <v>3686</v>
      </c>
      <c r="D165" s="118" t="s">
        <v>3943</v>
      </c>
      <c r="E165" s="119">
        <v>985587</v>
      </c>
      <c r="F165" s="120">
        <v>360100</v>
      </c>
      <c r="G165" s="121">
        <v>44707</v>
      </c>
      <c r="H165" s="118" t="s">
        <v>3945</v>
      </c>
    </row>
    <row r="166" spans="1:8" ht="14.4">
      <c r="A166" s="118" t="s">
        <v>86</v>
      </c>
      <c r="B166" s="118" t="s">
        <v>4725</v>
      </c>
      <c r="C166" s="118" t="s">
        <v>3761</v>
      </c>
      <c r="D166" s="118" t="s">
        <v>3971</v>
      </c>
      <c r="E166" s="119">
        <v>992157</v>
      </c>
      <c r="F166" s="120">
        <v>148000</v>
      </c>
      <c r="G166" s="121">
        <v>44901</v>
      </c>
      <c r="H166" s="118" t="s">
        <v>3906</v>
      </c>
    </row>
    <row r="167" spans="1:8" ht="14.4">
      <c r="A167" s="118" t="s">
        <v>86</v>
      </c>
      <c r="B167" s="118" t="s">
        <v>4725</v>
      </c>
      <c r="C167" s="118" t="s">
        <v>3761</v>
      </c>
      <c r="D167" s="118" t="s">
        <v>3969</v>
      </c>
      <c r="E167" s="119">
        <v>992158</v>
      </c>
      <c r="F167" s="120">
        <v>100000</v>
      </c>
      <c r="G167" s="121">
        <v>44901</v>
      </c>
      <c r="H167" s="118" t="s">
        <v>3906</v>
      </c>
    </row>
    <row r="168" spans="1:8" ht="14.4">
      <c r="A168" s="118" t="s">
        <v>86</v>
      </c>
      <c r="B168" s="118" t="s">
        <v>4725</v>
      </c>
      <c r="C168" s="118" t="s">
        <v>3729</v>
      </c>
      <c r="D168" s="118" t="s">
        <v>3967</v>
      </c>
      <c r="E168" s="119">
        <v>983767</v>
      </c>
      <c r="F168" s="120">
        <v>826000</v>
      </c>
      <c r="G168" s="121">
        <v>44666</v>
      </c>
      <c r="H168" s="118" t="s">
        <v>3744</v>
      </c>
    </row>
    <row r="169" spans="1:8" ht="14.4">
      <c r="A169" s="118" t="s">
        <v>86</v>
      </c>
      <c r="B169" s="118" t="s">
        <v>4725</v>
      </c>
      <c r="C169" s="118" t="s">
        <v>3729</v>
      </c>
      <c r="D169" s="118" t="s">
        <v>3965</v>
      </c>
      <c r="E169" s="119">
        <v>983675</v>
      </c>
      <c r="F169" s="120">
        <v>900000</v>
      </c>
      <c r="G169" s="121">
        <v>44664</v>
      </c>
      <c r="H169" s="118" t="s">
        <v>3744</v>
      </c>
    </row>
    <row r="170" spans="1:8" ht="14.4">
      <c r="A170" s="118" t="s">
        <v>86</v>
      </c>
      <c r="B170" s="118" t="s">
        <v>4725</v>
      </c>
      <c r="C170" s="118" t="s">
        <v>3740</v>
      </c>
      <c r="D170" s="118" t="s">
        <v>3962</v>
      </c>
      <c r="E170" s="119">
        <v>983690</v>
      </c>
      <c r="F170" s="120">
        <v>40000</v>
      </c>
      <c r="G170" s="121">
        <v>44665</v>
      </c>
      <c r="H170" s="118" t="s">
        <v>3964</v>
      </c>
    </row>
    <row r="171" spans="1:8" ht="14.4">
      <c r="A171" s="118" t="s">
        <v>86</v>
      </c>
      <c r="B171" s="118" t="s">
        <v>4725</v>
      </c>
      <c r="C171" s="118" t="s">
        <v>3761</v>
      </c>
      <c r="D171" s="118" t="s">
        <v>1674</v>
      </c>
      <c r="E171" s="119">
        <v>984612</v>
      </c>
      <c r="F171" s="120">
        <v>370000</v>
      </c>
      <c r="G171" s="121">
        <v>44687</v>
      </c>
      <c r="H171" s="118" t="s">
        <v>3906</v>
      </c>
    </row>
    <row r="172" spans="1:8" ht="14.4">
      <c r="A172" s="118" t="s">
        <v>86</v>
      </c>
      <c r="B172" s="118" t="s">
        <v>4725</v>
      </c>
      <c r="C172" s="118" t="s">
        <v>3761</v>
      </c>
      <c r="D172" s="118" t="s">
        <v>3900</v>
      </c>
      <c r="E172" s="119">
        <v>985448</v>
      </c>
      <c r="F172" s="120">
        <v>500000</v>
      </c>
      <c r="G172" s="121">
        <v>44705</v>
      </c>
      <c r="H172" s="118" t="s">
        <v>3703</v>
      </c>
    </row>
    <row r="173" spans="1:8" ht="14.4">
      <c r="A173" s="118" t="s">
        <v>86</v>
      </c>
      <c r="B173" s="118" t="s">
        <v>4725</v>
      </c>
      <c r="C173" s="118" t="s">
        <v>3686</v>
      </c>
      <c r="D173" s="118" t="s">
        <v>3977</v>
      </c>
      <c r="E173" s="119">
        <v>981270</v>
      </c>
      <c r="F173" s="120">
        <v>162000</v>
      </c>
      <c r="G173" s="121">
        <v>44608</v>
      </c>
      <c r="H173" s="118" t="s">
        <v>3749</v>
      </c>
    </row>
    <row r="174" spans="1:8" ht="14.4">
      <c r="A174" s="118" t="s">
        <v>86</v>
      </c>
      <c r="B174" s="118" t="s">
        <v>4725</v>
      </c>
      <c r="C174" s="118" t="s">
        <v>3686</v>
      </c>
      <c r="D174" s="118" t="s">
        <v>3960</v>
      </c>
      <c r="E174" s="119">
        <v>985266</v>
      </c>
      <c r="F174" s="120">
        <v>630000</v>
      </c>
      <c r="G174" s="121">
        <v>44701</v>
      </c>
      <c r="H174" s="118" t="s">
        <v>3744</v>
      </c>
    </row>
    <row r="175" spans="1:8" ht="14.4">
      <c r="A175" s="118" t="s">
        <v>86</v>
      </c>
      <c r="B175" s="118" t="s">
        <v>4725</v>
      </c>
      <c r="C175" s="118" t="s">
        <v>3686</v>
      </c>
      <c r="D175" s="118" t="s">
        <v>3946</v>
      </c>
      <c r="E175" s="119">
        <v>985585</v>
      </c>
      <c r="F175" s="120">
        <v>525850</v>
      </c>
      <c r="G175" s="121">
        <v>44707</v>
      </c>
      <c r="H175" s="118" t="s">
        <v>3945</v>
      </c>
    </row>
    <row r="176" spans="1:8" ht="14.4">
      <c r="A176" s="118" t="s">
        <v>86</v>
      </c>
      <c r="B176" s="118" t="s">
        <v>4725</v>
      </c>
      <c r="C176" s="118" t="s">
        <v>3686</v>
      </c>
      <c r="D176" s="118" t="s">
        <v>3949</v>
      </c>
      <c r="E176" s="119">
        <v>983580</v>
      </c>
      <c r="F176" s="120">
        <v>1854000</v>
      </c>
      <c r="G176" s="121">
        <v>44662</v>
      </c>
      <c r="H176" s="118" t="s">
        <v>3876</v>
      </c>
    </row>
    <row r="177" spans="1:8" ht="14.4">
      <c r="A177" s="118" t="s">
        <v>86</v>
      </c>
      <c r="B177" s="118" t="s">
        <v>4725</v>
      </c>
      <c r="C177" s="118" t="s">
        <v>192</v>
      </c>
      <c r="D177" s="118" t="s">
        <v>3954</v>
      </c>
      <c r="E177" s="119">
        <v>990794</v>
      </c>
      <c r="F177" s="120">
        <v>1248505</v>
      </c>
      <c r="G177" s="121">
        <v>44847</v>
      </c>
      <c r="H177" s="118" t="s">
        <v>3780</v>
      </c>
    </row>
    <row r="178" spans="1:8" ht="14.4">
      <c r="A178" s="118" t="s">
        <v>86</v>
      </c>
      <c r="B178" s="118" t="s">
        <v>4725</v>
      </c>
      <c r="C178" s="118" t="s">
        <v>3761</v>
      </c>
      <c r="D178" s="118" t="s">
        <v>3894</v>
      </c>
      <c r="E178" s="119">
        <v>987186</v>
      </c>
      <c r="F178" s="120">
        <v>170000</v>
      </c>
      <c r="G178" s="121">
        <v>44754</v>
      </c>
      <c r="H178" s="118" t="s">
        <v>3896</v>
      </c>
    </row>
    <row r="179" spans="1:8" ht="43.2">
      <c r="A179" s="118" t="s">
        <v>86</v>
      </c>
      <c r="B179" s="118" t="s">
        <v>4725</v>
      </c>
      <c r="C179" s="118" t="s">
        <v>3729</v>
      </c>
      <c r="D179" s="118" t="s">
        <v>3958</v>
      </c>
      <c r="E179" s="119">
        <v>985285</v>
      </c>
      <c r="F179" s="120">
        <v>2200000</v>
      </c>
      <c r="G179" s="121">
        <v>44701</v>
      </c>
      <c r="H179" s="118" t="s">
        <v>3959</v>
      </c>
    </row>
    <row r="180" spans="1:8" ht="28.8">
      <c r="A180" s="118" t="s">
        <v>160</v>
      </c>
      <c r="B180" s="118" t="s">
        <v>4728</v>
      </c>
      <c r="C180" s="118" t="s">
        <v>3740</v>
      </c>
      <c r="D180" s="118" t="s">
        <v>4123</v>
      </c>
      <c r="E180" s="119">
        <v>991338</v>
      </c>
      <c r="F180" s="120">
        <v>1080000</v>
      </c>
      <c r="G180" s="121">
        <v>44867</v>
      </c>
      <c r="H180" s="118" t="s">
        <v>4124</v>
      </c>
    </row>
    <row r="181" spans="1:8" ht="14.4">
      <c r="A181" s="118" t="s">
        <v>160</v>
      </c>
      <c r="B181" s="118" t="s">
        <v>4728</v>
      </c>
      <c r="C181" s="118" t="s">
        <v>3729</v>
      </c>
      <c r="D181" s="118" t="s">
        <v>4136</v>
      </c>
      <c r="E181" s="119">
        <v>987922</v>
      </c>
      <c r="F181" s="120">
        <v>16275000</v>
      </c>
      <c r="G181" s="121">
        <v>44770</v>
      </c>
      <c r="H181" s="118" t="s">
        <v>3731</v>
      </c>
    </row>
    <row r="182" spans="1:8" ht="14.4">
      <c r="A182" s="118" t="s">
        <v>160</v>
      </c>
      <c r="B182" s="118" t="s">
        <v>4728</v>
      </c>
      <c r="C182" s="118" t="s">
        <v>3686</v>
      </c>
      <c r="D182" s="118" t="s">
        <v>2408</v>
      </c>
      <c r="E182" s="119">
        <v>987670</v>
      </c>
      <c r="F182" s="120">
        <v>2590000</v>
      </c>
      <c r="G182" s="121">
        <v>44762</v>
      </c>
      <c r="H182" s="118" t="s">
        <v>4122</v>
      </c>
    </row>
    <row r="183" spans="1:8" ht="14.4">
      <c r="A183" s="118" t="s">
        <v>160</v>
      </c>
      <c r="B183" s="118" t="s">
        <v>4728</v>
      </c>
      <c r="C183" s="118" t="s">
        <v>3729</v>
      </c>
      <c r="D183" s="118" t="s">
        <v>4128</v>
      </c>
      <c r="E183" s="119">
        <v>983138</v>
      </c>
      <c r="F183" s="120">
        <v>3643750</v>
      </c>
      <c r="G183" s="121">
        <v>44650</v>
      </c>
      <c r="H183" s="118" t="s">
        <v>4101</v>
      </c>
    </row>
    <row r="184" spans="1:8" ht="14.4">
      <c r="A184" s="118" t="s">
        <v>160</v>
      </c>
      <c r="B184" s="118" t="s">
        <v>4728</v>
      </c>
      <c r="C184" s="118" t="s">
        <v>3761</v>
      </c>
      <c r="D184" s="118" t="s">
        <v>4120</v>
      </c>
      <c r="E184" s="119">
        <v>988612</v>
      </c>
      <c r="F184" s="120">
        <v>500000</v>
      </c>
      <c r="G184" s="121">
        <v>44792</v>
      </c>
      <c r="H184" s="118" t="s">
        <v>4101</v>
      </c>
    </row>
    <row r="185" spans="1:8" ht="14.4">
      <c r="A185" s="118" t="s">
        <v>160</v>
      </c>
      <c r="B185" s="118" t="s">
        <v>4728</v>
      </c>
      <c r="C185" s="118" t="s">
        <v>3729</v>
      </c>
      <c r="D185" s="118" t="s">
        <v>4127</v>
      </c>
      <c r="E185" s="119">
        <v>987827</v>
      </c>
      <c r="F185" s="120">
        <v>1946452</v>
      </c>
      <c r="G185" s="121">
        <v>44767</v>
      </c>
      <c r="H185" s="118" t="s">
        <v>4104</v>
      </c>
    </row>
    <row r="186" spans="1:8" ht="14.4">
      <c r="A186" s="118" t="s">
        <v>160</v>
      </c>
      <c r="B186" s="118" t="s">
        <v>4728</v>
      </c>
      <c r="C186" s="118" t="s">
        <v>3686</v>
      </c>
      <c r="D186" s="118" t="s">
        <v>4125</v>
      </c>
      <c r="E186" s="119">
        <v>982864</v>
      </c>
      <c r="F186" s="120">
        <v>2500000</v>
      </c>
      <c r="G186" s="121">
        <v>44643</v>
      </c>
      <c r="H186" s="118" t="s">
        <v>3876</v>
      </c>
    </row>
    <row r="187" spans="1:8" ht="14.4">
      <c r="A187" s="118" t="s">
        <v>160</v>
      </c>
      <c r="B187" s="118" t="s">
        <v>4728</v>
      </c>
      <c r="C187" s="118" t="s">
        <v>3729</v>
      </c>
      <c r="D187" s="118" t="s">
        <v>4130</v>
      </c>
      <c r="E187" s="119">
        <v>987767</v>
      </c>
      <c r="F187" s="120">
        <v>1800000</v>
      </c>
      <c r="G187" s="121">
        <v>44764</v>
      </c>
      <c r="H187" s="118" t="s">
        <v>4101</v>
      </c>
    </row>
    <row r="188" spans="1:8" ht="14.4">
      <c r="A188" s="118" t="s">
        <v>160</v>
      </c>
      <c r="B188" s="118" t="s">
        <v>4728</v>
      </c>
      <c r="C188" s="118" t="s">
        <v>3729</v>
      </c>
      <c r="D188" s="118" t="s">
        <v>4132</v>
      </c>
      <c r="E188" s="119">
        <v>984531</v>
      </c>
      <c r="F188" s="120">
        <v>2890000</v>
      </c>
      <c r="G188" s="121">
        <v>44685</v>
      </c>
      <c r="H188" s="118" t="s">
        <v>4101</v>
      </c>
    </row>
    <row r="189" spans="1:8" ht="14.4">
      <c r="A189" s="118" t="s">
        <v>160</v>
      </c>
      <c r="B189" s="118" t="s">
        <v>4728</v>
      </c>
      <c r="C189" s="118" t="s">
        <v>3761</v>
      </c>
      <c r="D189" s="118" t="s">
        <v>4134</v>
      </c>
      <c r="E189" s="119">
        <v>991470</v>
      </c>
      <c r="F189" s="120">
        <v>1500000</v>
      </c>
      <c r="G189" s="121">
        <v>44873</v>
      </c>
      <c r="H189" s="118" t="s">
        <v>4101</v>
      </c>
    </row>
    <row r="190" spans="1:8" ht="28.8">
      <c r="A190" s="118" t="s">
        <v>160</v>
      </c>
      <c r="B190" s="118" t="s">
        <v>4728</v>
      </c>
      <c r="C190" s="118" t="s">
        <v>3686</v>
      </c>
      <c r="D190" s="118" t="s">
        <v>4137</v>
      </c>
      <c r="E190" s="119">
        <v>982507</v>
      </c>
      <c r="F190" s="120">
        <v>625000</v>
      </c>
      <c r="G190" s="121">
        <v>44635</v>
      </c>
      <c r="H190" s="118" t="s">
        <v>4139</v>
      </c>
    </row>
    <row r="191" spans="1:8" ht="14.4">
      <c r="A191" s="118" t="s">
        <v>160</v>
      </c>
      <c r="B191" s="118" t="s">
        <v>4728</v>
      </c>
      <c r="C191" s="118" t="s">
        <v>3686</v>
      </c>
      <c r="D191" s="118" t="s">
        <v>4140</v>
      </c>
      <c r="E191" s="119">
        <v>982390</v>
      </c>
      <c r="F191" s="120">
        <v>2960000</v>
      </c>
      <c r="G191" s="121">
        <v>44634</v>
      </c>
      <c r="H191" s="118" t="s">
        <v>3876</v>
      </c>
    </row>
    <row r="192" spans="1:8" ht="28.8">
      <c r="A192" s="118" t="s">
        <v>160</v>
      </c>
      <c r="B192" s="118" t="s">
        <v>4728</v>
      </c>
      <c r="C192" s="118" t="s">
        <v>3740</v>
      </c>
      <c r="D192" s="118" t="s">
        <v>2384</v>
      </c>
      <c r="E192" s="119">
        <v>983224</v>
      </c>
      <c r="F192" s="120">
        <v>1080000</v>
      </c>
      <c r="G192" s="121">
        <v>44651</v>
      </c>
      <c r="H192" s="118" t="s">
        <v>4124</v>
      </c>
    </row>
    <row r="193" spans="1:8" ht="14.4">
      <c r="A193" s="118" t="s">
        <v>160</v>
      </c>
      <c r="B193" s="118" t="s">
        <v>4728</v>
      </c>
      <c r="C193" s="118" t="s">
        <v>3729</v>
      </c>
      <c r="D193" s="118" t="s">
        <v>4102</v>
      </c>
      <c r="E193" s="119">
        <v>989021</v>
      </c>
      <c r="F193" s="120">
        <v>4236292</v>
      </c>
      <c r="G193" s="121">
        <v>44803</v>
      </c>
      <c r="H193" s="118" t="s">
        <v>4104</v>
      </c>
    </row>
    <row r="194" spans="1:8" ht="14.4">
      <c r="A194" s="118" t="s">
        <v>160</v>
      </c>
      <c r="B194" s="118" t="s">
        <v>4728</v>
      </c>
      <c r="C194" s="118" t="s">
        <v>3686</v>
      </c>
      <c r="D194" s="118" t="s">
        <v>1421</v>
      </c>
      <c r="E194" s="119">
        <v>987677</v>
      </c>
      <c r="F194" s="120">
        <v>4089000</v>
      </c>
      <c r="G194" s="121">
        <v>44762</v>
      </c>
      <c r="H194" s="118" t="s">
        <v>3788</v>
      </c>
    </row>
    <row r="195" spans="1:8" ht="14.4">
      <c r="A195" s="118" t="s">
        <v>160</v>
      </c>
      <c r="B195" s="118" t="s">
        <v>4728</v>
      </c>
      <c r="C195" s="118" t="s">
        <v>192</v>
      </c>
      <c r="D195" s="118" t="s">
        <v>4134</v>
      </c>
      <c r="E195" s="119">
        <v>991469</v>
      </c>
      <c r="F195" s="120">
        <v>3300000</v>
      </c>
      <c r="G195" s="121">
        <v>44873</v>
      </c>
      <c r="H195" s="118" t="s">
        <v>4101</v>
      </c>
    </row>
    <row r="196" spans="1:8" ht="28.8">
      <c r="A196" s="118" t="s">
        <v>160</v>
      </c>
      <c r="B196" s="118" t="s">
        <v>4728</v>
      </c>
      <c r="C196" s="118" t="s">
        <v>3686</v>
      </c>
      <c r="D196" s="118" t="s">
        <v>4090</v>
      </c>
      <c r="E196" s="119">
        <v>983502</v>
      </c>
      <c r="F196" s="120">
        <v>615000</v>
      </c>
      <c r="G196" s="121">
        <v>44659</v>
      </c>
      <c r="H196" s="118" t="s">
        <v>4092</v>
      </c>
    </row>
    <row r="197" spans="1:8" ht="14.4">
      <c r="A197" s="118" t="s">
        <v>160</v>
      </c>
      <c r="B197" s="118" t="s">
        <v>4728</v>
      </c>
      <c r="C197" s="118" t="s">
        <v>3729</v>
      </c>
      <c r="D197" s="118" t="s">
        <v>4106</v>
      </c>
      <c r="E197" s="119">
        <v>980253</v>
      </c>
      <c r="F197" s="120">
        <v>1250000</v>
      </c>
      <c r="G197" s="121">
        <v>44585</v>
      </c>
      <c r="H197" s="118" t="s">
        <v>4101</v>
      </c>
    </row>
    <row r="198" spans="1:8" ht="14.4">
      <c r="A198" s="118" t="s">
        <v>160</v>
      </c>
      <c r="B198" s="118" t="s">
        <v>4728</v>
      </c>
      <c r="C198" s="118" t="s">
        <v>3686</v>
      </c>
      <c r="D198" s="118" t="s">
        <v>4083</v>
      </c>
      <c r="E198" s="119">
        <v>979699</v>
      </c>
      <c r="F198" s="120">
        <v>564525</v>
      </c>
      <c r="G198" s="121">
        <v>44573</v>
      </c>
      <c r="H198" s="118" t="s">
        <v>3876</v>
      </c>
    </row>
    <row r="199" spans="1:8" ht="14.4">
      <c r="A199" s="118" t="s">
        <v>160</v>
      </c>
      <c r="B199" s="118" t="s">
        <v>4728</v>
      </c>
      <c r="C199" s="118" t="s">
        <v>3729</v>
      </c>
      <c r="D199" s="118" t="s">
        <v>1700</v>
      </c>
      <c r="E199" s="119">
        <v>986821</v>
      </c>
      <c r="F199" s="120">
        <v>2235620</v>
      </c>
      <c r="G199" s="121">
        <v>44740</v>
      </c>
      <c r="H199" s="118" t="s">
        <v>4101</v>
      </c>
    </row>
    <row r="200" spans="1:8" ht="115.2">
      <c r="A200" s="118" t="s">
        <v>160</v>
      </c>
      <c r="B200" s="118" t="s">
        <v>4728</v>
      </c>
      <c r="C200" s="118" t="s">
        <v>3740</v>
      </c>
      <c r="D200" s="118" t="s">
        <v>4087</v>
      </c>
      <c r="E200" s="119">
        <v>984988</v>
      </c>
      <c r="F200" s="120">
        <v>1000000</v>
      </c>
      <c r="G200" s="121">
        <v>44694</v>
      </c>
      <c r="H200" s="118" t="s">
        <v>4089</v>
      </c>
    </row>
    <row r="201" spans="1:8" ht="28.8">
      <c r="A201" s="118" t="s">
        <v>160</v>
      </c>
      <c r="B201" s="118" t="s">
        <v>4728</v>
      </c>
      <c r="C201" s="118" t="s">
        <v>3740</v>
      </c>
      <c r="D201" s="118" t="s">
        <v>4080</v>
      </c>
      <c r="E201" s="119">
        <v>985913</v>
      </c>
      <c r="F201" s="120">
        <v>412000</v>
      </c>
      <c r="G201" s="121">
        <v>44715</v>
      </c>
      <c r="H201" s="118" t="s">
        <v>4082</v>
      </c>
    </row>
    <row r="202" spans="1:8" ht="14.4">
      <c r="A202" s="118" t="s">
        <v>160</v>
      </c>
      <c r="B202" s="118" t="s">
        <v>4728</v>
      </c>
      <c r="C202" s="118" t="s">
        <v>3729</v>
      </c>
      <c r="D202" s="118" t="s">
        <v>4093</v>
      </c>
      <c r="E202" s="119">
        <v>988681</v>
      </c>
      <c r="F202" s="120">
        <v>2113016</v>
      </c>
      <c r="G202" s="121">
        <v>44795</v>
      </c>
      <c r="H202" s="118" t="s">
        <v>4095</v>
      </c>
    </row>
    <row r="203" spans="1:8" ht="115.2">
      <c r="A203" s="118" t="s">
        <v>160</v>
      </c>
      <c r="B203" s="118" t="s">
        <v>4728</v>
      </c>
      <c r="C203" s="118" t="s">
        <v>3740</v>
      </c>
      <c r="D203" s="118" t="s">
        <v>4096</v>
      </c>
      <c r="E203" s="119">
        <v>982009</v>
      </c>
      <c r="F203" s="120">
        <v>2000000</v>
      </c>
      <c r="G203" s="121">
        <v>44623</v>
      </c>
      <c r="H203" s="118" t="s">
        <v>4098</v>
      </c>
    </row>
    <row r="204" spans="1:8" ht="14.4">
      <c r="A204" s="118" t="s">
        <v>160</v>
      </c>
      <c r="B204" s="118" t="s">
        <v>4728</v>
      </c>
      <c r="C204" s="118" t="s">
        <v>3729</v>
      </c>
      <c r="D204" s="118" t="s">
        <v>4099</v>
      </c>
      <c r="E204" s="119">
        <v>990598</v>
      </c>
      <c r="F204" s="120">
        <v>3020160</v>
      </c>
      <c r="G204" s="121">
        <v>44840</v>
      </c>
      <c r="H204" s="118" t="s">
        <v>4101</v>
      </c>
    </row>
    <row r="205" spans="1:8" ht="14.4">
      <c r="A205" s="118" t="s">
        <v>160</v>
      </c>
      <c r="B205" s="118" t="s">
        <v>4728</v>
      </c>
      <c r="C205" s="118" t="s">
        <v>3729</v>
      </c>
      <c r="D205" s="118" t="s">
        <v>4105</v>
      </c>
      <c r="E205" s="119">
        <v>989022</v>
      </c>
      <c r="F205" s="120">
        <v>3563376</v>
      </c>
      <c r="G205" s="121">
        <v>44803</v>
      </c>
      <c r="H205" s="118" t="s">
        <v>4104</v>
      </c>
    </row>
    <row r="206" spans="1:8" ht="14.4">
      <c r="A206" s="118" t="s">
        <v>160</v>
      </c>
      <c r="B206" s="118" t="s">
        <v>4728</v>
      </c>
      <c r="C206" s="118" t="s">
        <v>3729</v>
      </c>
      <c r="D206" s="118" t="s">
        <v>4108</v>
      </c>
      <c r="E206" s="119">
        <v>980282</v>
      </c>
      <c r="F206" s="120">
        <v>3046800</v>
      </c>
      <c r="G206" s="121">
        <v>44586</v>
      </c>
      <c r="H206" s="118" t="s">
        <v>4101</v>
      </c>
    </row>
    <row r="207" spans="1:8" ht="14.4">
      <c r="A207" s="118" t="s">
        <v>160</v>
      </c>
      <c r="B207" s="118" t="s">
        <v>4728</v>
      </c>
      <c r="C207" s="118" t="s">
        <v>3729</v>
      </c>
      <c r="D207" s="118" t="s">
        <v>4110</v>
      </c>
      <c r="E207" s="119">
        <v>991970</v>
      </c>
      <c r="F207" s="120">
        <v>3000000</v>
      </c>
      <c r="G207" s="121">
        <v>44894</v>
      </c>
      <c r="H207" s="118" t="s">
        <v>4112</v>
      </c>
    </row>
    <row r="208" spans="1:8" ht="14.4">
      <c r="A208" s="118" t="s">
        <v>160</v>
      </c>
      <c r="B208" s="118" t="s">
        <v>4728</v>
      </c>
      <c r="C208" s="118" t="s">
        <v>3729</v>
      </c>
      <c r="D208" s="118" t="s">
        <v>4113</v>
      </c>
      <c r="E208" s="119">
        <v>985733</v>
      </c>
      <c r="F208" s="120">
        <v>2000000</v>
      </c>
      <c r="G208" s="121">
        <v>44712</v>
      </c>
      <c r="H208" s="118" t="s">
        <v>3731</v>
      </c>
    </row>
    <row r="209" spans="1:8" ht="115.2">
      <c r="A209" s="118" t="s">
        <v>160</v>
      </c>
      <c r="B209" s="118" t="s">
        <v>4728</v>
      </c>
      <c r="C209" s="118" t="s">
        <v>3740</v>
      </c>
      <c r="D209" s="118" t="s">
        <v>4115</v>
      </c>
      <c r="E209" s="119">
        <v>985764</v>
      </c>
      <c r="F209" s="120">
        <v>1430000</v>
      </c>
      <c r="G209" s="121">
        <v>44713</v>
      </c>
      <c r="H209" s="118" t="s">
        <v>4117</v>
      </c>
    </row>
    <row r="210" spans="1:8" ht="14.4">
      <c r="A210" s="118" t="s">
        <v>160</v>
      </c>
      <c r="B210" s="118" t="s">
        <v>4728</v>
      </c>
      <c r="C210" s="118" t="s">
        <v>3729</v>
      </c>
      <c r="D210" s="118" t="s">
        <v>4118</v>
      </c>
      <c r="E210" s="119">
        <v>990681</v>
      </c>
      <c r="F210" s="120">
        <v>4500000</v>
      </c>
      <c r="G210" s="121">
        <v>44844</v>
      </c>
      <c r="H210" s="118" t="s">
        <v>4101</v>
      </c>
    </row>
    <row r="211" spans="1:8" ht="86.4">
      <c r="A211" s="118" t="s">
        <v>160</v>
      </c>
      <c r="B211" s="118" t="s">
        <v>4728</v>
      </c>
      <c r="C211" s="118" t="s">
        <v>3740</v>
      </c>
      <c r="D211" s="118" t="s">
        <v>4085</v>
      </c>
      <c r="E211" s="119">
        <v>984979</v>
      </c>
      <c r="F211" s="120">
        <v>1860000</v>
      </c>
      <c r="G211" s="121">
        <v>44694</v>
      </c>
      <c r="H211" s="118" t="s">
        <v>4086</v>
      </c>
    </row>
    <row r="212" spans="1:8" ht="14.4">
      <c r="A212" s="118" t="s">
        <v>80</v>
      </c>
      <c r="B212" s="118" t="s">
        <v>4729</v>
      </c>
      <c r="C212" s="118" t="s">
        <v>3709</v>
      </c>
      <c r="D212" s="118" t="s">
        <v>4181</v>
      </c>
      <c r="E212" s="119">
        <v>984334</v>
      </c>
      <c r="F212" s="120">
        <v>296092</v>
      </c>
      <c r="G212" s="121">
        <v>44680</v>
      </c>
      <c r="H212" s="118" t="s">
        <v>3694</v>
      </c>
    </row>
    <row r="213" spans="1:8" ht="14.4">
      <c r="A213" s="118" t="s">
        <v>80</v>
      </c>
      <c r="B213" s="118" t="s">
        <v>4729</v>
      </c>
      <c r="C213" s="118" t="s">
        <v>3686</v>
      </c>
      <c r="D213" s="118" t="s">
        <v>4183</v>
      </c>
      <c r="E213" s="119">
        <v>983974</v>
      </c>
      <c r="F213" s="120">
        <v>415000</v>
      </c>
      <c r="G213" s="121">
        <v>44672</v>
      </c>
      <c r="H213" s="118" t="s">
        <v>4185</v>
      </c>
    </row>
    <row r="214" spans="1:8" ht="14.4">
      <c r="A214" s="118" t="s">
        <v>80</v>
      </c>
      <c r="B214" s="118" t="s">
        <v>4729</v>
      </c>
      <c r="C214" s="118" t="s">
        <v>3686</v>
      </c>
      <c r="D214" s="118" t="s">
        <v>3662</v>
      </c>
      <c r="E214" s="119">
        <v>992210</v>
      </c>
      <c r="F214" s="120">
        <v>1500000</v>
      </c>
      <c r="G214" s="121">
        <v>44903</v>
      </c>
      <c r="H214" s="118" t="s">
        <v>3731</v>
      </c>
    </row>
    <row r="215" spans="1:8" ht="14.4">
      <c r="A215" s="118" t="s">
        <v>80</v>
      </c>
      <c r="B215" s="118" t="s">
        <v>4729</v>
      </c>
      <c r="C215" s="118" t="s">
        <v>3705</v>
      </c>
      <c r="D215" s="118" t="s">
        <v>4186</v>
      </c>
      <c r="E215" s="119">
        <v>979303</v>
      </c>
      <c r="F215" s="120">
        <v>320253</v>
      </c>
      <c r="G215" s="121">
        <v>44565</v>
      </c>
      <c r="H215" s="118" t="s">
        <v>4188</v>
      </c>
    </row>
    <row r="216" spans="1:8" ht="14.4">
      <c r="A216" s="118" t="s">
        <v>80</v>
      </c>
      <c r="B216" s="118" t="s">
        <v>4729</v>
      </c>
      <c r="C216" s="118" t="s">
        <v>3705</v>
      </c>
      <c r="D216" s="118" t="s">
        <v>4189</v>
      </c>
      <c r="E216" s="119">
        <v>983500</v>
      </c>
      <c r="F216" s="120">
        <v>647500</v>
      </c>
      <c r="G216" s="121">
        <v>44659</v>
      </c>
      <c r="H216" s="118" t="s">
        <v>4191</v>
      </c>
    </row>
    <row r="217" spans="1:8" ht="14.4">
      <c r="A217" s="118" t="s">
        <v>80</v>
      </c>
      <c r="B217" s="118" t="s">
        <v>4729</v>
      </c>
      <c r="C217" s="118" t="s">
        <v>3709</v>
      </c>
      <c r="D217" s="118" t="s">
        <v>4192</v>
      </c>
      <c r="E217" s="119">
        <v>979327</v>
      </c>
      <c r="F217" s="120">
        <v>622500</v>
      </c>
      <c r="G217" s="121">
        <v>44565</v>
      </c>
      <c r="H217" s="118" t="s">
        <v>4194</v>
      </c>
    </row>
    <row r="218" spans="1:8" ht="14.4">
      <c r="A218" s="118" t="s">
        <v>80</v>
      </c>
      <c r="B218" s="118" t="s">
        <v>4729</v>
      </c>
      <c r="C218" s="118" t="s">
        <v>3686</v>
      </c>
      <c r="D218" s="118" t="s">
        <v>4195</v>
      </c>
      <c r="E218" s="119">
        <v>983482</v>
      </c>
      <c r="F218" s="120">
        <v>647200</v>
      </c>
      <c r="G218" s="121">
        <v>44659</v>
      </c>
      <c r="H218" s="118" t="s">
        <v>3694</v>
      </c>
    </row>
    <row r="219" spans="1:8" ht="14.4">
      <c r="A219" s="118" t="s">
        <v>80</v>
      </c>
      <c r="B219" s="118" t="s">
        <v>4729</v>
      </c>
      <c r="C219" s="118" t="s">
        <v>3686</v>
      </c>
      <c r="D219" s="118" t="s">
        <v>4197</v>
      </c>
      <c r="E219" s="119">
        <v>983480</v>
      </c>
      <c r="F219" s="120">
        <v>550000</v>
      </c>
      <c r="G219" s="121">
        <v>44659</v>
      </c>
      <c r="H219" s="118" t="s">
        <v>3694</v>
      </c>
    </row>
    <row r="220" spans="1:8" ht="14.4">
      <c r="A220" s="118" t="s">
        <v>80</v>
      </c>
      <c r="B220" s="118" t="s">
        <v>4729</v>
      </c>
      <c r="C220" s="118" t="s">
        <v>3686</v>
      </c>
      <c r="D220" s="118" t="s">
        <v>4199</v>
      </c>
      <c r="E220" s="119">
        <v>983445</v>
      </c>
      <c r="F220" s="120">
        <v>647000</v>
      </c>
      <c r="G220" s="121">
        <v>44658</v>
      </c>
      <c r="H220" s="118" t="s">
        <v>3707</v>
      </c>
    </row>
    <row r="221" spans="1:8" ht="28.8">
      <c r="A221" s="118" t="s">
        <v>80</v>
      </c>
      <c r="B221" s="118" t="s">
        <v>4729</v>
      </c>
      <c r="C221" s="118" t="s">
        <v>3686</v>
      </c>
      <c r="D221" s="118" t="s">
        <v>4201</v>
      </c>
      <c r="E221" s="119">
        <v>980560</v>
      </c>
      <c r="F221" s="120">
        <v>625000</v>
      </c>
      <c r="G221" s="121">
        <v>44592</v>
      </c>
      <c r="H221" s="118" t="s">
        <v>4203</v>
      </c>
    </row>
    <row r="222" spans="1:8" ht="14.4">
      <c r="A222" s="118" t="s">
        <v>80</v>
      </c>
      <c r="B222" s="118" t="s">
        <v>4729</v>
      </c>
      <c r="C222" s="118" t="s">
        <v>3740</v>
      </c>
      <c r="D222" s="118" t="s">
        <v>4204</v>
      </c>
      <c r="E222" s="119">
        <v>987165</v>
      </c>
      <c r="F222" s="120">
        <v>100000</v>
      </c>
      <c r="G222" s="121">
        <v>44753</v>
      </c>
      <c r="H222" s="118" t="s">
        <v>4205</v>
      </c>
    </row>
    <row r="223" spans="1:8" ht="14.4">
      <c r="A223" s="118" t="s">
        <v>80</v>
      </c>
      <c r="B223" s="118" t="s">
        <v>4729</v>
      </c>
      <c r="C223" s="118" t="s">
        <v>3761</v>
      </c>
      <c r="D223" s="118" t="s">
        <v>4178</v>
      </c>
      <c r="E223" s="119">
        <v>992171</v>
      </c>
      <c r="F223" s="120">
        <v>500000</v>
      </c>
      <c r="G223" s="121">
        <v>44902</v>
      </c>
      <c r="H223" s="118" t="s">
        <v>4180</v>
      </c>
    </row>
    <row r="224" spans="1:8" ht="14.4">
      <c r="A224" s="118" t="s">
        <v>80</v>
      </c>
      <c r="B224" s="118" t="s">
        <v>4729</v>
      </c>
      <c r="C224" s="118" t="s">
        <v>3686</v>
      </c>
      <c r="D224" s="118" t="s">
        <v>4211</v>
      </c>
      <c r="E224" s="119">
        <v>983664</v>
      </c>
      <c r="F224" s="120">
        <v>100000</v>
      </c>
      <c r="G224" s="121">
        <v>44664</v>
      </c>
      <c r="H224" s="118" t="s">
        <v>4213</v>
      </c>
    </row>
    <row r="225" spans="1:8" ht="14.4">
      <c r="A225" s="118" t="s">
        <v>80</v>
      </c>
      <c r="B225" s="118" t="s">
        <v>4729</v>
      </c>
      <c r="C225" s="118" t="s">
        <v>3686</v>
      </c>
      <c r="D225" s="118" t="s">
        <v>4157</v>
      </c>
      <c r="E225" s="119">
        <v>986517</v>
      </c>
      <c r="F225" s="120">
        <v>555000</v>
      </c>
      <c r="G225" s="121">
        <v>44734</v>
      </c>
      <c r="H225" s="118" t="s">
        <v>3691</v>
      </c>
    </row>
    <row r="226" spans="1:8" ht="14.4">
      <c r="A226" s="118" t="s">
        <v>80</v>
      </c>
      <c r="B226" s="118" t="s">
        <v>4729</v>
      </c>
      <c r="C226" s="118" t="s">
        <v>3686</v>
      </c>
      <c r="D226" s="118" t="s">
        <v>4206</v>
      </c>
      <c r="E226" s="119">
        <v>979597</v>
      </c>
      <c r="F226" s="120">
        <v>420000</v>
      </c>
      <c r="G226" s="121">
        <v>44571</v>
      </c>
      <c r="H226" s="118" t="s">
        <v>4208</v>
      </c>
    </row>
    <row r="227" spans="1:8" ht="14.4">
      <c r="A227" s="118" t="s">
        <v>80</v>
      </c>
      <c r="B227" s="118" t="s">
        <v>4729</v>
      </c>
      <c r="C227" s="118" t="s">
        <v>3686</v>
      </c>
      <c r="D227" s="118" t="s">
        <v>4175</v>
      </c>
      <c r="E227" s="119">
        <v>979445</v>
      </c>
      <c r="F227" s="120">
        <v>455000</v>
      </c>
      <c r="G227" s="121">
        <v>44567</v>
      </c>
      <c r="H227" s="118" t="s">
        <v>4177</v>
      </c>
    </row>
    <row r="228" spans="1:8" ht="14.4">
      <c r="A228" s="118" t="s">
        <v>80</v>
      </c>
      <c r="B228" s="118" t="s">
        <v>4729</v>
      </c>
      <c r="C228" s="118" t="s">
        <v>3709</v>
      </c>
      <c r="D228" s="118" t="s">
        <v>4173</v>
      </c>
      <c r="E228" s="119">
        <v>982497</v>
      </c>
      <c r="F228" s="120">
        <v>529100</v>
      </c>
      <c r="G228" s="121">
        <v>44635</v>
      </c>
      <c r="H228" s="118" t="s">
        <v>3694</v>
      </c>
    </row>
    <row r="229" spans="1:8" ht="14.4">
      <c r="A229" s="118" t="s">
        <v>80</v>
      </c>
      <c r="B229" s="118" t="s">
        <v>4729</v>
      </c>
      <c r="C229" s="118" t="s">
        <v>192</v>
      </c>
      <c r="D229" s="118" t="s">
        <v>4171</v>
      </c>
      <c r="E229" s="119">
        <v>981570</v>
      </c>
      <c r="F229" s="120">
        <v>385000</v>
      </c>
      <c r="G229" s="121">
        <v>44615</v>
      </c>
      <c r="H229" s="118" t="s">
        <v>3906</v>
      </c>
    </row>
    <row r="230" spans="1:8" ht="14.4">
      <c r="A230" s="118" t="s">
        <v>80</v>
      </c>
      <c r="B230" s="118" t="s">
        <v>4729</v>
      </c>
      <c r="C230" s="118" t="s">
        <v>3686</v>
      </c>
      <c r="D230" s="118" t="s">
        <v>4169</v>
      </c>
      <c r="E230" s="119">
        <v>980535</v>
      </c>
      <c r="F230" s="120">
        <v>182500</v>
      </c>
      <c r="G230" s="121">
        <v>44592</v>
      </c>
      <c r="H230" s="118" t="s">
        <v>3694</v>
      </c>
    </row>
    <row r="231" spans="1:8" ht="14.4">
      <c r="A231" s="118" t="s">
        <v>80</v>
      </c>
      <c r="B231" s="118" t="s">
        <v>4729</v>
      </c>
      <c r="C231" s="118" t="s">
        <v>3686</v>
      </c>
      <c r="D231" s="118" t="s">
        <v>4167</v>
      </c>
      <c r="E231" s="119">
        <v>986315</v>
      </c>
      <c r="F231" s="120">
        <v>186500</v>
      </c>
      <c r="G231" s="121">
        <v>44727</v>
      </c>
      <c r="H231" s="118" t="s">
        <v>3876</v>
      </c>
    </row>
    <row r="232" spans="1:8" ht="14.4">
      <c r="A232" s="118" t="s">
        <v>80</v>
      </c>
      <c r="B232" s="118" t="s">
        <v>4729</v>
      </c>
      <c r="C232" s="118" t="s">
        <v>4164</v>
      </c>
      <c r="D232" s="118" t="s">
        <v>4163</v>
      </c>
      <c r="E232" s="119">
        <v>980606</v>
      </c>
      <c r="F232" s="120">
        <v>362000</v>
      </c>
      <c r="G232" s="121">
        <v>44593</v>
      </c>
      <c r="H232" s="118" t="s">
        <v>4166</v>
      </c>
    </row>
    <row r="233" spans="1:8" ht="14.4">
      <c r="A233" s="118" t="s">
        <v>80</v>
      </c>
      <c r="B233" s="118" t="s">
        <v>4729</v>
      </c>
      <c r="C233" s="118" t="s">
        <v>3686</v>
      </c>
      <c r="D233" s="118" t="s">
        <v>4159</v>
      </c>
      <c r="E233" s="119">
        <v>983877</v>
      </c>
      <c r="F233" s="120">
        <v>350000</v>
      </c>
      <c r="G233" s="121">
        <v>44669</v>
      </c>
      <c r="H233" s="118" t="s">
        <v>3727</v>
      </c>
    </row>
    <row r="234" spans="1:8" ht="14.4">
      <c r="A234" s="118" t="s">
        <v>80</v>
      </c>
      <c r="B234" s="118" t="s">
        <v>4729</v>
      </c>
      <c r="C234" s="118" t="s">
        <v>3686</v>
      </c>
      <c r="D234" s="118" t="s">
        <v>4154</v>
      </c>
      <c r="E234" s="119">
        <v>983595</v>
      </c>
      <c r="F234" s="120">
        <v>500000</v>
      </c>
      <c r="G234" s="121">
        <v>44663</v>
      </c>
      <c r="H234" s="118" t="s">
        <v>4156</v>
      </c>
    </row>
    <row r="235" spans="1:8" ht="14.4">
      <c r="A235" s="118" t="s">
        <v>80</v>
      </c>
      <c r="B235" s="118" t="s">
        <v>4729</v>
      </c>
      <c r="C235" s="118" t="s">
        <v>3686</v>
      </c>
      <c r="D235" s="118" t="s">
        <v>4151</v>
      </c>
      <c r="E235" s="119">
        <v>983585</v>
      </c>
      <c r="F235" s="120">
        <v>225000</v>
      </c>
      <c r="G235" s="121">
        <v>44662</v>
      </c>
      <c r="H235" s="118" t="s">
        <v>4153</v>
      </c>
    </row>
    <row r="236" spans="1:8" ht="14.4">
      <c r="A236" s="118" t="s">
        <v>80</v>
      </c>
      <c r="B236" s="118" t="s">
        <v>4729</v>
      </c>
      <c r="C236" s="118" t="s">
        <v>3686</v>
      </c>
      <c r="D236" s="118" t="s">
        <v>4149</v>
      </c>
      <c r="E236" s="119">
        <v>981724</v>
      </c>
      <c r="F236" s="120">
        <v>212000</v>
      </c>
      <c r="G236" s="121">
        <v>44617</v>
      </c>
      <c r="H236" s="118" t="s">
        <v>3992</v>
      </c>
    </row>
    <row r="237" spans="1:8" ht="28.8">
      <c r="A237" s="118" t="s">
        <v>80</v>
      </c>
      <c r="B237" s="118" t="s">
        <v>4729</v>
      </c>
      <c r="C237" s="118" t="s">
        <v>3705</v>
      </c>
      <c r="D237" s="118" t="s">
        <v>4147</v>
      </c>
      <c r="E237" s="119">
        <v>981685</v>
      </c>
      <c r="F237" s="120">
        <v>227920</v>
      </c>
      <c r="G237" s="121">
        <v>44616</v>
      </c>
      <c r="H237" s="118" t="s">
        <v>4139</v>
      </c>
    </row>
    <row r="238" spans="1:8" ht="14.4">
      <c r="A238" s="118" t="s">
        <v>80</v>
      </c>
      <c r="B238" s="118" t="s">
        <v>4729</v>
      </c>
      <c r="C238" s="118" t="s">
        <v>3705</v>
      </c>
      <c r="D238" s="118" t="s">
        <v>4144</v>
      </c>
      <c r="E238" s="119">
        <v>983568</v>
      </c>
      <c r="F238" s="120">
        <v>175000</v>
      </c>
      <c r="G238" s="121">
        <v>44662</v>
      </c>
      <c r="H238" s="118" t="s">
        <v>4146</v>
      </c>
    </row>
    <row r="239" spans="1:8" ht="14.4">
      <c r="A239" s="118" t="s">
        <v>80</v>
      </c>
      <c r="B239" s="118" t="s">
        <v>4729</v>
      </c>
      <c r="C239" s="118" t="s">
        <v>3686</v>
      </c>
      <c r="D239" s="118" t="s">
        <v>4142</v>
      </c>
      <c r="E239" s="119">
        <v>986835</v>
      </c>
      <c r="F239" s="120">
        <v>195200</v>
      </c>
      <c r="G239" s="121">
        <v>44741</v>
      </c>
      <c r="H239" s="118" t="s">
        <v>3744</v>
      </c>
    </row>
    <row r="240" spans="1:8" ht="28.8">
      <c r="A240" s="118" t="s">
        <v>80</v>
      </c>
      <c r="B240" s="118" t="s">
        <v>4729</v>
      </c>
      <c r="C240" s="118" t="s">
        <v>3686</v>
      </c>
      <c r="D240" s="118" t="s">
        <v>4214</v>
      </c>
      <c r="E240" s="119">
        <v>982148</v>
      </c>
      <c r="F240" s="120">
        <v>198500</v>
      </c>
      <c r="G240" s="121">
        <v>44627</v>
      </c>
      <c r="H240" s="118" t="s">
        <v>4216</v>
      </c>
    </row>
    <row r="241" spans="1:8" ht="14.4">
      <c r="A241" s="118" t="s">
        <v>80</v>
      </c>
      <c r="B241" s="118" t="s">
        <v>4729</v>
      </c>
      <c r="C241" s="118" t="s">
        <v>3686</v>
      </c>
      <c r="D241" s="118" t="s">
        <v>4161</v>
      </c>
      <c r="E241" s="119">
        <v>979379</v>
      </c>
      <c r="F241" s="120">
        <v>518500</v>
      </c>
      <c r="G241" s="121">
        <v>44566</v>
      </c>
      <c r="H241" s="118" t="s">
        <v>3731</v>
      </c>
    </row>
    <row r="242" spans="1:8" ht="14.4">
      <c r="A242" s="118" t="s">
        <v>80</v>
      </c>
      <c r="B242" s="118" t="s">
        <v>4729</v>
      </c>
      <c r="C242" s="118" t="s">
        <v>3686</v>
      </c>
      <c r="D242" s="118" t="s">
        <v>4362</v>
      </c>
      <c r="E242" s="119">
        <v>980165</v>
      </c>
      <c r="F242" s="120">
        <v>186000</v>
      </c>
      <c r="G242" s="121">
        <v>44585</v>
      </c>
      <c r="H242" s="118" t="s">
        <v>3694</v>
      </c>
    </row>
    <row r="243" spans="1:8" ht="14.4">
      <c r="A243" s="118" t="s">
        <v>80</v>
      </c>
      <c r="B243" s="118" t="s">
        <v>4729</v>
      </c>
      <c r="C243" s="118" t="s">
        <v>3686</v>
      </c>
      <c r="D243" s="118" t="s">
        <v>4335</v>
      </c>
      <c r="E243" s="119">
        <v>980053</v>
      </c>
      <c r="F243" s="120">
        <v>735000</v>
      </c>
      <c r="G243" s="121">
        <v>44581</v>
      </c>
      <c r="H243" s="118" t="s">
        <v>3691</v>
      </c>
    </row>
    <row r="244" spans="1:8" ht="28.8">
      <c r="A244" s="118" t="s">
        <v>80</v>
      </c>
      <c r="B244" s="118" t="s">
        <v>4729</v>
      </c>
      <c r="C244" s="118" t="s">
        <v>3686</v>
      </c>
      <c r="D244" s="118" t="s">
        <v>4388</v>
      </c>
      <c r="E244" s="119">
        <v>991903</v>
      </c>
      <c r="F244" s="120">
        <v>400000</v>
      </c>
      <c r="G244" s="121">
        <v>44893</v>
      </c>
      <c r="H244" s="118" t="s">
        <v>4216</v>
      </c>
    </row>
    <row r="245" spans="1:8" ht="14.4">
      <c r="A245" s="118" t="s">
        <v>80</v>
      </c>
      <c r="B245" s="118" t="s">
        <v>4729</v>
      </c>
      <c r="C245" s="118" t="s">
        <v>3686</v>
      </c>
      <c r="D245" s="118" t="s">
        <v>4387</v>
      </c>
      <c r="E245" s="119">
        <v>979896</v>
      </c>
      <c r="F245" s="120">
        <v>525200</v>
      </c>
      <c r="G245" s="121">
        <v>44579</v>
      </c>
      <c r="H245" s="118" t="s">
        <v>4185</v>
      </c>
    </row>
    <row r="246" spans="1:8" ht="14.4">
      <c r="A246" s="118" t="s">
        <v>80</v>
      </c>
      <c r="B246" s="118" t="s">
        <v>4729</v>
      </c>
      <c r="C246" s="118" t="s">
        <v>3740</v>
      </c>
      <c r="D246" s="118" t="s">
        <v>4384</v>
      </c>
      <c r="E246" s="119">
        <v>990520</v>
      </c>
      <c r="F246" s="120">
        <v>710000</v>
      </c>
      <c r="G246" s="121">
        <v>44838</v>
      </c>
      <c r="H246" s="118" t="s">
        <v>4386</v>
      </c>
    </row>
    <row r="247" spans="1:8" ht="14.4">
      <c r="A247" s="118" t="s">
        <v>80</v>
      </c>
      <c r="B247" s="118" t="s">
        <v>4729</v>
      </c>
      <c r="C247" s="118" t="s">
        <v>3761</v>
      </c>
      <c r="D247" s="118" t="s">
        <v>4381</v>
      </c>
      <c r="E247" s="119">
        <v>984583</v>
      </c>
      <c r="F247" s="120">
        <v>2500000</v>
      </c>
      <c r="G247" s="121">
        <v>44686</v>
      </c>
      <c r="H247" s="118" t="s">
        <v>4383</v>
      </c>
    </row>
    <row r="248" spans="1:8" ht="28.8">
      <c r="A248" s="118" t="s">
        <v>80</v>
      </c>
      <c r="B248" s="118" t="s">
        <v>4729</v>
      </c>
      <c r="C248" s="118" t="s">
        <v>3686</v>
      </c>
      <c r="D248" s="118" t="s">
        <v>4379</v>
      </c>
      <c r="E248" s="119">
        <v>980222</v>
      </c>
      <c r="F248" s="120">
        <v>345000</v>
      </c>
      <c r="G248" s="121">
        <v>44585</v>
      </c>
      <c r="H248" s="118" t="s">
        <v>4203</v>
      </c>
    </row>
    <row r="249" spans="1:8" ht="14.4">
      <c r="A249" s="118" t="s">
        <v>80</v>
      </c>
      <c r="B249" s="118" t="s">
        <v>4729</v>
      </c>
      <c r="C249" s="118" t="s">
        <v>3686</v>
      </c>
      <c r="D249" s="118" t="s">
        <v>4377</v>
      </c>
      <c r="E249" s="119">
        <v>979751</v>
      </c>
      <c r="F249" s="120">
        <v>338000</v>
      </c>
      <c r="G249" s="121">
        <v>44573</v>
      </c>
      <c r="H249" s="118" t="s">
        <v>3727</v>
      </c>
    </row>
    <row r="250" spans="1:8" ht="14.4">
      <c r="A250" s="118" t="s">
        <v>80</v>
      </c>
      <c r="B250" s="118" t="s">
        <v>4729</v>
      </c>
      <c r="C250" s="118" t="s">
        <v>3729</v>
      </c>
      <c r="D250" s="118" t="s">
        <v>4375</v>
      </c>
      <c r="E250" s="119">
        <v>989345</v>
      </c>
      <c r="F250" s="120">
        <v>270000</v>
      </c>
      <c r="G250" s="121">
        <v>44816</v>
      </c>
      <c r="H250" s="118" t="s">
        <v>3780</v>
      </c>
    </row>
    <row r="251" spans="1:8" ht="14.4">
      <c r="A251" s="118" t="s">
        <v>80</v>
      </c>
      <c r="B251" s="118" t="s">
        <v>4729</v>
      </c>
      <c r="C251" s="118" t="s">
        <v>3686</v>
      </c>
      <c r="D251" s="118" t="s">
        <v>4373</v>
      </c>
      <c r="E251" s="119">
        <v>989262</v>
      </c>
      <c r="F251" s="120">
        <v>310000</v>
      </c>
      <c r="G251" s="121">
        <v>44812</v>
      </c>
      <c r="H251" s="118" t="s">
        <v>3691</v>
      </c>
    </row>
    <row r="252" spans="1:8" ht="28.8">
      <c r="A252" s="118" t="s">
        <v>80</v>
      </c>
      <c r="B252" s="118" t="s">
        <v>4729</v>
      </c>
      <c r="C252" s="118" t="s">
        <v>3686</v>
      </c>
      <c r="D252" s="118" t="s">
        <v>4370</v>
      </c>
      <c r="E252" s="119">
        <v>988085</v>
      </c>
      <c r="F252" s="120">
        <v>435000</v>
      </c>
      <c r="G252" s="121">
        <v>44775</v>
      </c>
      <c r="H252" s="118" t="s">
        <v>4372</v>
      </c>
    </row>
    <row r="253" spans="1:8" ht="14.4">
      <c r="A253" s="118" t="s">
        <v>80</v>
      </c>
      <c r="B253" s="118" t="s">
        <v>4729</v>
      </c>
      <c r="C253" s="118" t="s">
        <v>3686</v>
      </c>
      <c r="D253" s="118" t="s">
        <v>4368</v>
      </c>
      <c r="E253" s="119">
        <v>988120</v>
      </c>
      <c r="F253" s="120">
        <v>530000</v>
      </c>
      <c r="G253" s="121">
        <v>44776</v>
      </c>
      <c r="H253" s="118" t="s">
        <v>3906</v>
      </c>
    </row>
    <row r="254" spans="1:8" ht="14.4">
      <c r="A254" s="118" t="s">
        <v>80</v>
      </c>
      <c r="B254" s="118" t="s">
        <v>4729</v>
      </c>
      <c r="C254" s="118" t="s">
        <v>3686</v>
      </c>
      <c r="D254" s="118" t="s">
        <v>4392</v>
      </c>
      <c r="E254" s="119">
        <v>980630</v>
      </c>
      <c r="F254" s="120">
        <v>225000</v>
      </c>
      <c r="G254" s="121">
        <v>44594</v>
      </c>
      <c r="H254" s="118" t="s">
        <v>3691</v>
      </c>
    </row>
    <row r="255" spans="1:8" ht="14.4">
      <c r="A255" s="118" t="s">
        <v>80</v>
      </c>
      <c r="B255" s="118" t="s">
        <v>4729</v>
      </c>
      <c r="C255" s="118" t="s">
        <v>3705</v>
      </c>
      <c r="D255" s="118" t="s">
        <v>4364</v>
      </c>
      <c r="E255" s="119">
        <v>980698</v>
      </c>
      <c r="F255" s="120">
        <v>523700</v>
      </c>
      <c r="G255" s="121">
        <v>44595</v>
      </c>
      <c r="H255" s="118" t="s">
        <v>3694</v>
      </c>
    </row>
    <row r="256" spans="1:8" ht="14.4">
      <c r="A256" s="118" t="s">
        <v>80</v>
      </c>
      <c r="B256" s="118" t="s">
        <v>4729</v>
      </c>
      <c r="C256" s="118" t="s">
        <v>3686</v>
      </c>
      <c r="D256" s="118" t="s">
        <v>4394</v>
      </c>
      <c r="E256" s="119">
        <v>991941</v>
      </c>
      <c r="F256" s="120">
        <v>175000</v>
      </c>
      <c r="G256" s="121">
        <v>44894</v>
      </c>
      <c r="H256" s="118" t="s">
        <v>3780</v>
      </c>
    </row>
    <row r="257" spans="1:8" ht="14.4">
      <c r="A257" s="118" t="s">
        <v>80</v>
      </c>
      <c r="B257" s="118" t="s">
        <v>4729</v>
      </c>
      <c r="C257" s="118" t="s">
        <v>3729</v>
      </c>
      <c r="D257" s="118" t="s">
        <v>4359</v>
      </c>
      <c r="E257" s="119">
        <v>982617</v>
      </c>
      <c r="F257" s="120">
        <v>647200</v>
      </c>
      <c r="G257" s="121">
        <v>44637</v>
      </c>
      <c r="H257" s="118" t="s">
        <v>4361</v>
      </c>
    </row>
    <row r="258" spans="1:8" ht="14.4">
      <c r="A258" s="118" t="s">
        <v>80</v>
      </c>
      <c r="B258" s="118" t="s">
        <v>4729</v>
      </c>
      <c r="C258" s="118" t="s">
        <v>3686</v>
      </c>
      <c r="D258" s="118" t="s">
        <v>4357</v>
      </c>
      <c r="E258" s="119">
        <v>987967</v>
      </c>
      <c r="F258" s="120">
        <v>360000</v>
      </c>
      <c r="G258" s="121">
        <v>44771</v>
      </c>
      <c r="H258" s="118" t="s">
        <v>4191</v>
      </c>
    </row>
    <row r="259" spans="1:8" ht="14.4">
      <c r="A259" s="118" t="s">
        <v>80</v>
      </c>
      <c r="B259" s="118" t="s">
        <v>4729</v>
      </c>
      <c r="C259" s="118" t="s">
        <v>3686</v>
      </c>
      <c r="D259" s="118" t="s">
        <v>4355</v>
      </c>
      <c r="E259" s="119">
        <v>981236</v>
      </c>
      <c r="F259" s="120">
        <v>858000</v>
      </c>
      <c r="G259" s="121">
        <v>44608</v>
      </c>
      <c r="H259" s="118" t="s">
        <v>3731</v>
      </c>
    </row>
    <row r="260" spans="1:8" ht="14.4">
      <c r="A260" s="118" t="s">
        <v>80</v>
      </c>
      <c r="B260" s="118" t="s">
        <v>4729</v>
      </c>
      <c r="C260" s="118" t="s">
        <v>3686</v>
      </c>
      <c r="D260" s="118" t="s">
        <v>4352</v>
      </c>
      <c r="E260" s="119">
        <v>989079</v>
      </c>
      <c r="F260" s="120">
        <v>125000</v>
      </c>
      <c r="G260" s="121">
        <v>44804</v>
      </c>
      <c r="H260" s="118" t="s">
        <v>4354</v>
      </c>
    </row>
    <row r="261" spans="1:8" ht="28.8">
      <c r="A261" s="118" t="s">
        <v>80</v>
      </c>
      <c r="B261" s="118" t="s">
        <v>4729</v>
      </c>
      <c r="C261" s="118" t="s">
        <v>3709</v>
      </c>
      <c r="D261" s="118" t="s">
        <v>4350</v>
      </c>
      <c r="E261" s="119">
        <v>982660</v>
      </c>
      <c r="F261" s="120">
        <v>703500</v>
      </c>
      <c r="G261" s="121">
        <v>44638</v>
      </c>
      <c r="H261" s="118" t="s">
        <v>4334</v>
      </c>
    </row>
    <row r="262" spans="1:8" ht="14.4">
      <c r="A262" s="118" t="s">
        <v>80</v>
      </c>
      <c r="B262" s="118" t="s">
        <v>4729</v>
      </c>
      <c r="C262" s="118" t="s">
        <v>3729</v>
      </c>
      <c r="D262" s="118" t="s">
        <v>4348</v>
      </c>
      <c r="E262" s="119">
        <v>990373</v>
      </c>
      <c r="F262" s="120">
        <v>1380000</v>
      </c>
      <c r="G262" s="121">
        <v>44832</v>
      </c>
      <c r="H262" s="118" t="s">
        <v>3731</v>
      </c>
    </row>
    <row r="263" spans="1:8" ht="28.8">
      <c r="A263" s="118" t="s">
        <v>80</v>
      </c>
      <c r="B263" s="118" t="s">
        <v>4729</v>
      </c>
      <c r="C263" s="118" t="s">
        <v>3686</v>
      </c>
      <c r="D263" s="118" t="s">
        <v>2208</v>
      </c>
      <c r="E263" s="119">
        <v>979708</v>
      </c>
      <c r="F263" s="120">
        <v>131500</v>
      </c>
      <c r="G263" s="121">
        <v>44573</v>
      </c>
      <c r="H263" s="118" t="s">
        <v>4203</v>
      </c>
    </row>
    <row r="264" spans="1:8" ht="14.4">
      <c r="A264" s="118" t="s">
        <v>80</v>
      </c>
      <c r="B264" s="118" t="s">
        <v>4729</v>
      </c>
      <c r="C264" s="118" t="s">
        <v>3686</v>
      </c>
      <c r="D264" s="118" t="s">
        <v>4346</v>
      </c>
      <c r="E264" s="119">
        <v>980106</v>
      </c>
      <c r="F264" s="120">
        <v>218000</v>
      </c>
      <c r="G264" s="121">
        <v>44582</v>
      </c>
      <c r="H264" s="118" t="s">
        <v>4185</v>
      </c>
    </row>
    <row r="265" spans="1:8" ht="28.8">
      <c r="A265" s="118" t="s">
        <v>80</v>
      </c>
      <c r="B265" s="118" t="s">
        <v>4729</v>
      </c>
      <c r="C265" s="118" t="s">
        <v>3686</v>
      </c>
      <c r="D265" s="118" t="s">
        <v>4343</v>
      </c>
      <c r="E265" s="119">
        <v>990949</v>
      </c>
      <c r="F265" s="120">
        <v>208500</v>
      </c>
      <c r="G265" s="121">
        <v>44853</v>
      </c>
      <c r="H265" s="118" t="s">
        <v>4345</v>
      </c>
    </row>
    <row r="266" spans="1:8" ht="14.4">
      <c r="A266" s="118" t="s">
        <v>80</v>
      </c>
      <c r="B266" s="118" t="s">
        <v>4729</v>
      </c>
      <c r="C266" s="118" t="s">
        <v>3686</v>
      </c>
      <c r="D266" s="118" t="s">
        <v>4341</v>
      </c>
      <c r="E266" s="119">
        <v>980083</v>
      </c>
      <c r="F266" s="120">
        <v>317000</v>
      </c>
      <c r="G266" s="121">
        <v>44581</v>
      </c>
      <c r="H266" s="118" t="s">
        <v>3707</v>
      </c>
    </row>
    <row r="267" spans="1:8" ht="14.4">
      <c r="A267" s="118" t="s">
        <v>80</v>
      </c>
      <c r="B267" s="118" t="s">
        <v>4729</v>
      </c>
      <c r="C267" s="118" t="s">
        <v>3686</v>
      </c>
      <c r="D267" s="118" t="s">
        <v>4339</v>
      </c>
      <c r="E267" s="119">
        <v>980617</v>
      </c>
      <c r="F267" s="120">
        <v>464000</v>
      </c>
      <c r="G267" s="121">
        <v>44593</v>
      </c>
      <c r="H267" s="118" t="s">
        <v>4191</v>
      </c>
    </row>
    <row r="268" spans="1:8" ht="14.4">
      <c r="A268" s="118" t="s">
        <v>80</v>
      </c>
      <c r="B268" s="118" t="s">
        <v>4729</v>
      </c>
      <c r="C268" s="118" t="s">
        <v>3686</v>
      </c>
      <c r="D268" s="118" t="s">
        <v>4337</v>
      </c>
      <c r="E268" s="119">
        <v>980059</v>
      </c>
      <c r="F268" s="120">
        <v>338000</v>
      </c>
      <c r="G268" s="121">
        <v>44581</v>
      </c>
      <c r="H268" s="118" t="s">
        <v>3992</v>
      </c>
    </row>
    <row r="269" spans="1:8" ht="14.4">
      <c r="A269" s="118" t="s">
        <v>80</v>
      </c>
      <c r="B269" s="118" t="s">
        <v>4729</v>
      </c>
      <c r="C269" s="118" t="s">
        <v>3686</v>
      </c>
      <c r="D269" s="118" t="s">
        <v>4366</v>
      </c>
      <c r="E269" s="119">
        <v>979813</v>
      </c>
      <c r="F269" s="120">
        <v>158000</v>
      </c>
      <c r="G269" s="121">
        <v>44575</v>
      </c>
      <c r="H269" s="118" t="s">
        <v>3876</v>
      </c>
    </row>
    <row r="270" spans="1:8" ht="14.4">
      <c r="A270" s="118" t="s">
        <v>80</v>
      </c>
      <c r="B270" s="118" t="s">
        <v>4729</v>
      </c>
      <c r="C270" s="118" t="s">
        <v>3686</v>
      </c>
      <c r="D270" s="118" t="s">
        <v>4428</v>
      </c>
      <c r="E270" s="119">
        <v>981145</v>
      </c>
      <c r="F270" s="120">
        <v>182500</v>
      </c>
      <c r="G270" s="121">
        <v>44606</v>
      </c>
      <c r="H270" s="118" t="s">
        <v>3992</v>
      </c>
    </row>
    <row r="271" spans="1:8" ht="14.4">
      <c r="A271" s="118" t="s">
        <v>80</v>
      </c>
      <c r="B271" s="118" t="s">
        <v>4729</v>
      </c>
      <c r="C271" s="118" t="s">
        <v>3686</v>
      </c>
      <c r="D271" s="118" t="s">
        <v>4209</v>
      </c>
      <c r="E271" s="119">
        <v>983504</v>
      </c>
      <c r="F271" s="120">
        <v>250000</v>
      </c>
      <c r="G271" s="121">
        <v>44659</v>
      </c>
      <c r="H271" s="118" t="s">
        <v>3694</v>
      </c>
    </row>
    <row r="272" spans="1:8" ht="14.4">
      <c r="A272" s="118" t="s">
        <v>80</v>
      </c>
      <c r="B272" s="118" t="s">
        <v>4729</v>
      </c>
      <c r="C272" s="118" t="s">
        <v>3686</v>
      </c>
      <c r="D272" s="118" t="s">
        <v>4455</v>
      </c>
      <c r="E272" s="119">
        <v>983028</v>
      </c>
      <c r="F272" s="120">
        <v>487500</v>
      </c>
      <c r="G272" s="121">
        <v>44648</v>
      </c>
      <c r="H272" s="118" t="s">
        <v>3906</v>
      </c>
    </row>
    <row r="273" spans="1:8" ht="14.4">
      <c r="A273" s="118" t="s">
        <v>80</v>
      </c>
      <c r="B273" s="118" t="s">
        <v>4729</v>
      </c>
      <c r="C273" s="118" t="s">
        <v>3709</v>
      </c>
      <c r="D273" s="118" t="s">
        <v>4453</v>
      </c>
      <c r="E273" s="119">
        <v>983054</v>
      </c>
      <c r="F273" s="120">
        <v>247920</v>
      </c>
      <c r="G273" s="121">
        <v>44649</v>
      </c>
      <c r="H273" s="118" t="s">
        <v>3694</v>
      </c>
    </row>
    <row r="274" spans="1:8" ht="14.4">
      <c r="A274" s="118" t="s">
        <v>80</v>
      </c>
      <c r="B274" s="118" t="s">
        <v>4729</v>
      </c>
      <c r="C274" s="118" t="s">
        <v>3686</v>
      </c>
      <c r="D274" s="118" t="s">
        <v>4451</v>
      </c>
      <c r="E274" s="119">
        <v>981074</v>
      </c>
      <c r="F274" s="120">
        <v>298000</v>
      </c>
      <c r="G274" s="121">
        <v>44603</v>
      </c>
      <c r="H274" s="118" t="s">
        <v>3694</v>
      </c>
    </row>
    <row r="275" spans="1:8" ht="14.4">
      <c r="A275" s="118" t="s">
        <v>80</v>
      </c>
      <c r="B275" s="118" t="s">
        <v>4729</v>
      </c>
      <c r="C275" s="118" t="s">
        <v>3729</v>
      </c>
      <c r="D275" s="118" t="s">
        <v>4449</v>
      </c>
      <c r="E275" s="119">
        <v>983025</v>
      </c>
      <c r="F275" s="120">
        <v>1039206</v>
      </c>
      <c r="G275" s="121">
        <v>44648</v>
      </c>
      <c r="H275" s="118" t="s">
        <v>3731</v>
      </c>
    </row>
    <row r="276" spans="1:8" ht="14.4">
      <c r="A276" s="118" t="s">
        <v>80</v>
      </c>
      <c r="B276" s="118" t="s">
        <v>4729</v>
      </c>
      <c r="C276" s="118" t="s">
        <v>3686</v>
      </c>
      <c r="D276" s="118" t="s">
        <v>4447</v>
      </c>
      <c r="E276" s="119">
        <v>987551</v>
      </c>
      <c r="F276" s="120">
        <v>200000</v>
      </c>
      <c r="G276" s="121">
        <v>44760</v>
      </c>
      <c r="H276" s="118" t="s">
        <v>3697</v>
      </c>
    </row>
    <row r="277" spans="1:8" ht="14.4">
      <c r="A277" s="118" t="s">
        <v>80</v>
      </c>
      <c r="B277" s="118" t="s">
        <v>4729</v>
      </c>
      <c r="C277" s="118" t="s">
        <v>3686</v>
      </c>
      <c r="D277" s="118" t="s">
        <v>4445</v>
      </c>
      <c r="E277" s="119">
        <v>979662</v>
      </c>
      <c r="F277" s="120">
        <v>327500</v>
      </c>
      <c r="G277" s="121">
        <v>44572</v>
      </c>
      <c r="H277" s="118" t="s">
        <v>4185</v>
      </c>
    </row>
    <row r="278" spans="1:8" ht="14.4">
      <c r="A278" s="118" t="s">
        <v>80</v>
      </c>
      <c r="B278" s="118" t="s">
        <v>4729</v>
      </c>
      <c r="C278" s="118" t="s">
        <v>3686</v>
      </c>
      <c r="D278" s="118" t="s">
        <v>4442</v>
      </c>
      <c r="E278" s="119">
        <v>981072</v>
      </c>
      <c r="F278" s="120">
        <v>731000</v>
      </c>
      <c r="G278" s="121">
        <v>44603</v>
      </c>
      <c r="H278" s="118" t="s">
        <v>4444</v>
      </c>
    </row>
    <row r="279" spans="1:8" ht="14.4">
      <c r="A279" s="118" t="s">
        <v>80</v>
      </c>
      <c r="B279" s="118" t="s">
        <v>4729</v>
      </c>
      <c r="C279" s="118" t="s">
        <v>3686</v>
      </c>
      <c r="D279" s="118" t="s">
        <v>4439</v>
      </c>
      <c r="E279" s="119">
        <v>981143</v>
      </c>
      <c r="F279" s="120">
        <v>120000</v>
      </c>
      <c r="G279" s="121">
        <v>44606</v>
      </c>
      <c r="H279" s="118" t="s">
        <v>4441</v>
      </c>
    </row>
    <row r="280" spans="1:8" ht="14.4">
      <c r="A280" s="118" t="s">
        <v>80</v>
      </c>
      <c r="B280" s="118" t="s">
        <v>4729</v>
      </c>
      <c r="C280" s="118" t="s">
        <v>3686</v>
      </c>
      <c r="D280" s="118" t="s">
        <v>4437</v>
      </c>
      <c r="E280" s="119">
        <v>980412</v>
      </c>
      <c r="F280" s="120">
        <v>311287</v>
      </c>
      <c r="G280" s="121">
        <v>44589</v>
      </c>
      <c r="H280" s="118" t="s">
        <v>3694</v>
      </c>
    </row>
    <row r="281" spans="1:8" ht="14.4">
      <c r="A281" s="118" t="s">
        <v>80</v>
      </c>
      <c r="B281" s="118" t="s">
        <v>4729</v>
      </c>
      <c r="C281" s="118" t="s">
        <v>3761</v>
      </c>
      <c r="D281" s="118" t="s">
        <v>4435</v>
      </c>
      <c r="E281" s="119">
        <v>991103</v>
      </c>
      <c r="F281" s="120">
        <v>200000</v>
      </c>
      <c r="G281" s="121">
        <v>44859</v>
      </c>
      <c r="H281" s="118" t="s">
        <v>3727</v>
      </c>
    </row>
    <row r="282" spans="1:8" ht="14.4">
      <c r="A282" s="118" t="s">
        <v>80</v>
      </c>
      <c r="B282" s="118" t="s">
        <v>4729</v>
      </c>
      <c r="C282" s="118" t="s">
        <v>3686</v>
      </c>
      <c r="D282" s="118" t="s">
        <v>4390</v>
      </c>
      <c r="E282" s="119">
        <v>979905</v>
      </c>
      <c r="F282" s="120">
        <v>374000</v>
      </c>
      <c r="G282" s="121">
        <v>44579</v>
      </c>
      <c r="H282" s="118" t="s">
        <v>4185</v>
      </c>
    </row>
    <row r="283" spans="1:8" ht="14.4">
      <c r="A283" s="118" t="s">
        <v>80</v>
      </c>
      <c r="B283" s="118" t="s">
        <v>4729</v>
      </c>
      <c r="C283" s="118" t="s">
        <v>3686</v>
      </c>
      <c r="D283" s="118" t="s">
        <v>4430</v>
      </c>
      <c r="E283" s="119">
        <v>980508</v>
      </c>
      <c r="F283" s="120">
        <v>435500</v>
      </c>
      <c r="G283" s="121">
        <v>44592</v>
      </c>
      <c r="H283" s="118" t="s">
        <v>3992</v>
      </c>
    </row>
    <row r="284" spans="1:8" ht="14.4">
      <c r="A284" s="118" t="s">
        <v>80</v>
      </c>
      <c r="B284" s="118" t="s">
        <v>4729</v>
      </c>
      <c r="C284" s="118" t="s">
        <v>3686</v>
      </c>
      <c r="D284" s="118" t="s">
        <v>4399</v>
      </c>
      <c r="E284" s="119">
        <v>979894</v>
      </c>
      <c r="F284" s="120">
        <v>625000</v>
      </c>
      <c r="G284" s="121">
        <v>44579</v>
      </c>
      <c r="H284" s="118" t="s">
        <v>3707</v>
      </c>
    </row>
    <row r="285" spans="1:8" ht="14.4">
      <c r="A285" s="118" t="s">
        <v>80</v>
      </c>
      <c r="B285" s="118" t="s">
        <v>4729</v>
      </c>
      <c r="C285" s="118" t="s">
        <v>3686</v>
      </c>
      <c r="D285" s="118" t="s">
        <v>4425</v>
      </c>
      <c r="E285" s="119">
        <v>990196</v>
      </c>
      <c r="F285" s="120">
        <v>380000</v>
      </c>
      <c r="G285" s="121">
        <v>44826</v>
      </c>
      <c r="H285" s="118" t="s">
        <v>4427</v>
      </c>
    </row>
    <row r="286" spans="1:8" ht="14.4">
      <c r="A286" s="118" t="s">
        <v>80</v>
      </c>
      <c r="B286" s="118" t="s">
        <v>4729</v>
      </c>
      <c r="C286" s="118" t="s">
        <v>3709</v>
      </c>
      <c r="D286" s="118" t="s">
        <v>4423</v>
      </c>
      <c r="E286" s="119">
        <v>982250</v>
      </c>
      <c r="F286" s="120">
        <v>732000</v>
      </c>
      <c r="G286" s="121">
        <v>44629</v>
      </c>
      <c r="H286" s="118" t="s">
        <v>4412</v>
      </c>
    </row>
    <row r="287" spans="1:8" ht="14.4">
      <c r="A287" s="118" t="s">
        <v>80</v>
      </c>
      <c r="B287" s="118" t="s">
        <v>4729</v>
      </c>
      <c r="C287" s="118" t="s">
        <v>3686</v>
      </c>
      <c r="D287" s="118" t="s">
        <v>4421</v>
      </c>
      <c r="E287" s="119">
        <v>982537</v>
      </c>
      <c r="F287" s="120">
        <v>355000</v>
      </c>
      <c r="G287" s="121">
        <v>44636</v>
      </c>
      <c r="H287" s="118" t="s">
        <v>4289</v>
      </c>
    </row>
    <row r="288" spans="1:8" ht="14.4">
      <c r="A288" s="118" t="s">
        <v>80</v>
      </c>
      <c r="B288" s="118" t="s">
        <v>4729</v>
      </c>
      <c r="C288" s="118" t="s">
        <v>3761</v>
      </c>
      <c r="D288" s="118" t="s">
        <v>4419</v>
      </c>
      <c r="E288" s="119">
        <v>982460</v>
      </c>
      <c r="F288" s="120">
        <v>180000</v>
      </c>
      <c r="G288" s="121">
        <v>44634</v>
      </c>
      <c r="H288" s="118" t="s">
        <v>3763</v>
      </c>
    </row>
    <row r="289" spans="1:8" ht="14.4">
      <c r="A289" s="118" t="s">
        <v>80</v>
      </c>
      <c r="B289" s="118" t="s">
        <v>4729</v>
      </c>
      <c r="C289" s="118" t="s">
        <v>3686</v>
      </c>
      <c r="D289" s="118" t="s">
        <v>4417</v>
      </c>
      <c r="E289" s="119">
        <v>979602</v>
      </c>
      <c r="F289" s="120">
        <v>1062000</v>
      </c>
      <c r="G289" s="121">
        <v>44571</v>
      </c>
      <c r="H289" s="118" t="s">
        <v>3744</v>
      </c>
    </row>
    <row r="290" spans="1:8" ht="14.4">
      <c r="A290" s="118" t="s">
        <v>80</v>
      </c>
      <c r="B290" s="118" t="s">
        <v>4729</v>
      </c>
      <c r="C290" s="118" t="s">
        <v>3686</v>
      </c>
      <c r="D290" s="118" t="s">
        <v>4415</v>
      </c>
      <c r="E290" s="119">
        <v>981376</v>
      </c>
      <c r="F290" s="120">
        <v>150000</v>
      </c>
      <c r="G290" s="121">
        <v>44610</v>
      </c>
      <c r="H290" s="118" t="s">
        <v>3731</v>
      </c>
    </row>
    <row r="291" spans="1:8" ht="14.4">
      <c r="A291" s="118" t="s">
        <v>80</v>
      </c>
      <c r="B291" s="118" t="s">
        <v>4729</v>
      </c>
      <c r="C291" s="118" t="s">
        <v>3729</v>
      </c>
      <c r="D291" s="118" t="s">
        <v>4413</v>
      </c>
      <c r="E291" s="119">
        <v>987718</v>
      </c>
      <c r="F291" s="120">
        <v>1575000</v>
      </c>
      <c r="G291" s="121">
        <v>44763</v>
      </c>
      <c r="H291" s="118" t="s">
        <v>3731</v>
      </c>
    </row>
    <row r="292" spans="1:8" ht="14.4">
      <c r="A292" s="118" t="s">
        <v>80</v>
      </c>
      <c r="B292" s="118" t="s">
        <v>4729</v>
      </c>
      <c r="C292" s="118" t="s">
        <v>3709</v>
      </c>
      <c r="D292" s="118" t="s">
        <v>4410</v>
      </c>
      <c r="E292" s="119">
        <v>981274</v>
      </c>
      <c r="F292" s="120">
        <v>870000</v>
      </c>
      <c r="G292" s="121">
        <v>44608</v>
      </c>
      <c r="H292" s="118" t="s">
        <v>4412</v>
      </c>
    </row>
    <row r="293" spans="1:8" ht="43.2">
      <c r="A293" s="118" t="s">
        <v>80</v>
      </c>
      <c r="B293" s="118" t="s">
        <v>4729</v>
      </c>
      <c r="C293" s="118" t="s">
        <v>3740</v>
      </c>
      <c r="D293" s="118" t="s">
        <v>3040</v>
      </c>
      <c r="E293" s="119">
        <v>990236</v>
      </c>
      <c r="F293" s="120">
        <v>150000</v>
      </c>
      <c r="G293" s="121">
        <v>44827</v>
      </c>
      <c r="H293" s="118" t="s">
        <v>4409</v>
      </c>
    </row>
    <row r="294" spans="1:8" ht="14.4">
      <c r="A294" s="118" t="s">
        <v>80</v>
      </c>
      <c r="B294" s="118" t="s">
        <v>4729</v>
      </c>
      <c r="C294" s="118" t="s">
        <v>3686</v>
      </c>
      <c r="D294" s="118" t="s">
        <v>4407</v>
      </c>
      <c r="E294" s="119">
        <v>987662</v>
      </c>
      <c r="F294" s="120">
        <v>59000</v>
      </c>
      <c r="G294" s="121">
        <v>44762</v>
      </c>
      <c r="H294" s="118" t="s">
        <v>3688</v>
      </c>
    </row>
    <row r="295" spans="1:8" ht="14.4">
      <c r="A295" s="118" t="s">
        <v>80</v>
      </c>
      <c r="B295" s="118" t="s">
        <v>4729</v>
      </c>
      <c r="C295" s="118" t="s">
        <v>3709</v>
      </c>
      <c r="D295" s="118" t="s">
        <v>4401</v>
      </c>
      <c r="E295" s="119">
        <v>990642</v>
      </c>
      <c r="F295" s="120">
        <v>1105500</v>
      </c>
      <c r="G295" s="121">
        <v>44841</v>
      </c>
      <c r="H295" s="118" t="s">
        <v>4403</v>
      </c>
    </row>
    <row r="296" spans="1:8" ht="14.4">
      <c r="A296" s="118" t="s">
        <v>80</v>
      </c>
      <c r="B296" s="118" t="s">
        <v>4729</v>
      </c>
      <c r="C296" s="118" t="s">
        <v>3686</v>
      </c>
      <c r="D296" s="118" t="s">
        <v>4396</v>
      </c>
      <c r="E296" s="119">
        <v>981219</v>
      </c>
      <c r="F296" s="120">
        <v>560000</v>
      </c>
      <c r="G296" s="121">
        <v>44607</v>
      </c>
      <c r="H296" s="118" t="s">
        <v>4398</v>
      </c>
    </row>
    <row r="297" spans="1:8" ht="14.4">
      <c r="A297" s="118" t="s">
        <v>80</v>
      </c>
      <c r="B297" s="118" t="s">
        <v>4729</v>
      </c>
      <c r="C297" s="118" t="s">
        <v>3709</v>
      </c>
      <c r="D297" s="118" t="s">
        <v>4432</v>
      </c>
      <c r="E297" s="119">
        <v>980511</v>
      </c>
      <c r="F297" s="120">
        <v>808500</v>
      </c>
      <c r="G297" s="121">
        <v>44592</v>
      </c>
      <c r="H297" s="118" t="s">
        <v>4434</v>
      </c>
    </row>
    <row r="298" spans="1:8" ht="14.4">
      <c r="A298" s="118" t="s">
        <v>80</v>
      </c>
      <c r="B298" s="118" t="s">
        <v>4729</v>
      </c>
      <c r="C298" s="118" t="s">
        <v>3761</v>
      </c>
      <c r="D298" s="118" t="s">
        <v>4239</v>
      </c>
      <c r="E298" s="119">
        <v>981844</v>
      </c>
      <c r="F298" s="120">
        <v>50000</v>
      </c>
      <c r="G298" s="121">
        <v>44620</v>
      </c>
      <c r="H298" s="118" t="s">
        <v>3727</v>
      </c>
    </row>
    <row r="299" spans="1:8" ht="14.4">
      <c r="A299" s="118" t="s">
        <v>80</v>
      </c>
      <c r="B299" s="118" t="s">
        <v>4729</v>
      </c>
      <c r="C299" s="118" t="s">
        <v>3686</v>
      </c>
      <c r="D299" s="118" t="s">
        <v>4275</v>
      </c>
      <c r="E299" s="119">
        <v>988517</v>
      </c>
      <c r="F299" s="120">
        <v>350000</v>
      </c>
      <c r="G299" s="121">
        <v>44790</v>
      </c>
      <c r="H299" s="118" t="s">
        <v>3731</v>
      </c>
    </row>
    <row r="300" spans="1:8" ht="14.4">
      <c r="A300" s="118" t="s">
        <v>80</v>
      </c>
      <c r="B300" s="118" t="s">
        <v>4729</v>
      </c>
      <c r="C300" s="118" t="s">
        <v>3686</v>
      </c>
      <c r="D300" s="118" t="s">
        <v>4273</v>
      </c>
      <c r="E300" s="119">
        <v>983146</v>
      </c>
      <c r="F300" s="120">
        <v>288000</v>
      </c>
      <c r="G300" s="121">
        <v>44650</v>
      </c>
      <c r="H300" s="118" t="s">
        <v>3992</v>
      </c>
    </row>
    <row r="301" spans="1:8" ht="28.8">
      <c r="A301" s="118" t="s">
        <v>80</v>
      </c>
      <c r="B301" s="118" t="s">
        <v>4729</v>
      </c>
      <c r="C301" s="118" t="s">
        <v>3686</v>
      </c>
      <c r="D301" s="118" t="s">
        <v>4270</v>
      </c>
      <c r="E301" s="119">
        <v>987068</v>
      </c>
      <c r="F301" s="120">
        <v>190000</v>
      </c>
      <c r="G301" s="121">
        <v>44749</v>
      </c>
      <c r="H301" s="118" t="s">
        <v>4272</v>
      </c>
    </row>
    <row r="302" spans="1:8" ht="43.2">
      <c r="A302" s="118" t="s">
        <v>80</v>
      </c>
      <c r="B302" s="118" t="s">
        <v>4729</v>
      </c>
      <c r="C302" s="118" t="s">
        <v>3740</v>
      </c>
      <c r="D302" s="118" t="s">
        <v>4267</v>
      </c>
      <c r="E302" s="119">
        <v>986620</v>
      </c>
      <c r="F302" s="120">
        <v>150000</v>
      </c>
      <c r="G302" s="121">
        <v>44735</v>
      </c>
      <c r="H302" s="118" t="s">
        <v>4269</v>
      </c>
    </row>
    <row r="303" spans="1:8" ht="14.4">
      <c r="A303" s="118" t="s">
        <v>80</v>
      </c>
      <c r="B303" s="118" t="s">
        <v>4729</v>
      </c>
      <c r="C303" s="118" t="s">
        <v>192</v>
      </c>
      <c r="D303" s="118" t="s">
        <v>4264</v>
      </c>
      <c r="E303" s="119">
        <v>992139</v>
      </c>
      <c r="F303" s="120">
        <v>4500000</v>
      </c>
      <c r="G303" s="121">
        <v>44900</v>
      </c>
      <c r="H303" s="118" t="s">
        <v>4266</v>
      </c>
    </row>
    <row r="304" spans="1:8" ht="14.4">
      <c r="A304" s="118" t="s">
        <v>80</v>
      </c>
      <c r="B304" s="118" t="s">
        <v>4729</v>
      </c>
      <c r="C304" s="118" t="s">
        <v>3686</v>
      </c>
      <c r="D304" s="118" t="s">
        <v>4262</v>
      </c>
      <c r="E304" s="119">
        <v>985829</v>
      </c>
      <c r="F304" s="120">
        <v>1155000</v>
      </c>
      <c r="G304" s="121">
        <v>44714</v>
      </c>
      <c r="H304" s="118" t="s">
        <v>4191</v>
      </c>
    </row>
    <row r="305" spans="1:8" ht="14.4">
      <c r="A305" s="118" t="s">
        <v>80</v>
      </c>
      <c r="B305" s="118" t="s">
        <v>4729</v>
      </c>
      <c r="C305" s="118" t="s">
        <v>3740</v>
      </c>
      <c r="D305" s="118" t="s">
        <v>4259</v>
      </c>
      <c r="E305" s="119">
        <v>983745</v>
      </c>
      <c r="F305" s="120">
        <v>150000</v>
      </c>
      <c r="G305" s="121">
        <v>44666</v>
      </c>
      <c r="H305" s="118" t="s">
        <v>4261</v>
      </c>
    </row>
    <row r="306" spans="1:8" ht="14.4">
      <c r="A306" s="118" t="s">
        <v>80</v>
      </c>
      <c r="B306" s="118" t="s">
        <v>4729</v>
      </c>
      <c r="C306" s="118" t="s">
        <v>3686</v>
      </c>
      <c r="D306" s="118" t="s">
        <v>4257</v>
      </c>
      <c r="E306" s="119">
        <v>982872</v>
      </c>
      <c r="F306" s="120">
        <v>198000</v>
      </c>
      <c r="G306" s="121">
        <v>44643</v>
      </c>
      <c r="H306" s="118" t="s">
        <v>3992</v>
      </c>
    </row>
    <row r="307" spans="1:8" ht="14.4">
      <c r="A307" s="118" t="s">
        <v>80</v>
      </c>
      <c r="B307" s="118" t="s">
        <v>4729</v>
      </c>
      <c r="C307" s="118" t="s">
        <v>3686</v>
      </c>
      <c r="D307" s="118" t="s">
        <v>4255</v>
      </c>
      <c r="E307" s="119">
        <v>982854</v>
      </c>
      <c r="F307" s="120">
        <v>232000</v>
      </c>
      <c r="G307" s="121">
        <v>44643</v>
      </c>
      <c r="H307" s="118" t="s">
        <v>3731</v>
      </c>
    </row>
    <row r="308" spans="1:8" ht="14.4">
      <c r="A308" s="118" t="s">
        <v>80</v>
      </c>
      <c r="B308" s="118" t="s">
        <v>4729</v>
      </c>
      <c r="C308" s="118" t="s">
        <v>3686</v>
      </c>
      <c r="D308" s="118" t="s">
        <v>4252</v>
      </c>
      <c r="E308" s="119">
        <v>985565</v>
      </c>
      <c r="F308" s="120">
        <v>173000</v>
      </c>
      <c r="G308" s="121">
        <v>44706</v>
      </c>
      <c r="H308" s="118" t="s">
        <v>4254</v>
      </c>
    </row>
    <row r="309" spans="1:8" ht="28.8">
      <c r="A309" s="118" t="s">
        <v>80</v>
      </c>
      <c r="B309" s="118" t="s">
        <v>4729</v>
      </c>
      <c r="C309" s="118" t="s">
        <v>3686</v>
      </c>
      <c r="D309" s="118" t="s">
        <v>4250</v>
      </c>
      <c r="E309" s="119">
        <v>987842</v>
      </c>
      <c r="F309" s="120">
        <v>200000</v>
      </c>
      <c r="G309" s="121">
        <v>44768</v>
      </c>
      <c r="H309" s="118" t="s">
        <v>4216</v>
      </c>
    </row>
    <row r="310" spans="1:8" ht="43.2">
      <c r="A310" s="118" t="s">
        <v>80</v>
      </c>
      <c r="B310" s="118" t="s">
        <v>4729</v>
      </c>
      <c r="C310" s="118" t="s">
        <v>3740</v>
      </c>
      <c r="D310" s="118" t="s">
        <v>3676</v>
      </c>
      <c r="E310" s="119">
        <v>981791</v>
      </c>
      <c r="F310" s="120">
        <v>155000</v>
      </c>
      <c r="G310" s="121">
        <v>44620</v>
      </c>
      <c r="H310" s="118" t="s">
        <v>4278</v>
      </c>
    </row>
    <row r="311" spans="1:8" ht="14.4">
      <c r="A311" s="118" t="s">
        <v>80</v>
      </c>
      <c r="B311" s="118" t="s">
        <v>4729</v>
      </c>
      <c r="C311" s="118" t="s">
        <v>3686</v>
      </c>
      <c r="D311" s="118" t="s">
        <v>4241</v>
      </c>
      <c r="E311" s="119">
        <v>985257</v>
      </c>
      <c r="F311" s="120">
        <v>600000</v>
      </c>
      <c r="G311" s="121">
        <v>44701</v>
      </c>
      <c r="H311" s="118" t="s">
        <v>4243</v>
      </c>
    </row>
    <row r="312" spans="1:8" ht="14.4">
      <c r="A312" s="118" t="s">
        <v>80</v>
      </c>
      <c r="B312" s="118" t="s">
        <v>4729</v>
      </c>
      <c r="C312" s="118" t="s">
        <v>3686</v>
      </c>
      <c r="D312" s="118" t="s">
        <v>4248</v>
      </c>
      <c r="E312" s="119">
        <v>987866</v>
      </c>
      <c r="F312" s="120">
        <v>3615745</v>
      </c>
      <c r="G312" s="121">
        <v>44768</v>
      </c>
      <c r="H312" s="118" t="s">
        <v>3731</v>
      </c>
    </row>
    <row r="313" spans="1:8" ht="14.4">
      <c r="A313" s="118" t="s">
        <v>80</v>
      </c>
      <c r="B313" s="118" t="s">
        <v>4729</v>
      </c>
      <c r="C313" s="118" t="s">
        <v>3686</v>
      </c>
      <c r="D313" s="118" t="s">
        <v>4237</v>
      </c>
      <c r="E313" s="119">
        <v>983098</v>
      </c>
      <c r="F313" s="120">
        <v>469000</v>
      </c>
      <c r="G313" s="121">
        <v>44650</v>
      </c>
      <c r="H313" s="118" t="s">
        <v>3992</v>
      </c>
    </row>
    <row r="314" spans="1:8" ht="14.4">
      <c r="A314" s="118" t="s">
        <v>80</v>
      </c>
      <c r="B314" s="118" t="s">
        <v>4729</v>
      </c>
      <c r="C314" s="118" t="s">
        <v>3686</v>
      </c>
      <c r="D314" s="118" t="s">
        <v>4235</v>
      </c>
      <c r="E314" s="119">
        <v>988865</v>
      </c>
      <c r="F314" s="120">
        <v>638000</v>
      </c>
      <c r="G314" s="121">
        <v>44799</v>
      </c>
      <c r="H314" s="118" t="s">
        <v>3906</v>
      </c>
    </row>
    <row r="315" spans="1:8" ht="14.4">
      <c r="A315" s="118" t="s">
        <v>80</v>
      </c>
      <c r="B315" s="118" t="s">
        <v>4729</v>
      </c>
      <c r="C315" s="118" t="s">
        <v>3729</v>
      </c>
      <c r="D315" s="118" t="s">
        <v>4233</v>
      </c>
      <c r="E315" s="119">
        <v>984146</v>
      </c>
      <c r="F315" s="120">
        <v>1160000</v>
      </c>
      <c r="G315" s="121">
        <v>44676</v>
      </c>
      <c r="H315" s="118" t="s">
        <v>4095</v>
      </c>
    </row>
    <row r="316" spans="1:8" ht="14.4">
      <c r="A316" s="118" t="s">
        <v>80</v>
      </c>
      <c r="B316" s="118" t="s">
        <v>4729</v>
      </c>
      <c r="C316" s="118" t="s">
        <v>3705</v>
      </c>
      <c r="D316" s="118" t="s">
        <v>4231</v>
      </c>
      <c r="E316" s="119">
        <v>984174</v>
      </c>
      <c r="F316" s="120">
        <v>692000</v>
      </c>
      <c r="G316" s="121">
        <v>44677</v>
      </c>
      <c r="H316" s="118" t="s">
        <v>3688</v>
      </c>
    </row>
    <row r="317" spans="1:8" ht="28.8">
      <c r="A317" s="118" t="s">
        <v>80</v>
      </c>
      <c r="B317" s="118" t="s">
        <v>4729</v>
      </c>
      <c r="C317" s="118" t="s">
        <v>3709</v>
      </c>
      <c r="D317" s="118" t="s">
        <v>4228</v>
      </c>
      <c r="E317" s="119">
        <v>984231</v>
      </c>
      <c r="F317" s="120">
        <v>304380</v>
      </c>
      <c r="G317" s="121">
        <v>44678</v>
      </c>
      <c r="H317" s="118" t="s">
        <v>4230</v>
      </c>
    </row>
    <row r="318" spans="1:8" ht="14.4">
      <c r="A318" s="118" t="s">
        <v>80</v>
      </c>
      <c r="B318" s="118" t="s">
        <v>4729</v>
      </c>
      <c r="C318" s="118" t="s">
        <v>3686</v>
      </c>
      <c r="D318" s="118" t="s">
        <v>4226</v>
      </c>
      <c r="E318" s="119">
        <v>982734</v>
      </c>
      <c r="F318" s="120">
        <v>418500</v>
      </c>
      <c r="G318" s="121">
        <v>44641</v>
      </c>
      <c r="H318" s="118" t="s">
        <v>3694</v>
      </c>
    </row>
    <row r="319" spans="1:8" ht="28.8">
      <c r="A319" s="118" t="s">
        <v>80</v>
      </c>
      <c r="B319" s="118" t="s">
        <v>4729</v>
      </c>
      <c r="C319" s="118" t="s">
        <v>3686</v>
      </c>
      <c r="D319" s="118" t="s">
        <v>4224</v>
      </c>
      <c r="E319" s="119">
        <v>982728</v>
      </c>
      <c r="F319" s="120">
        <v>330250</v>
      </c>
      <c r="G319" s="121">
        <v>44641</v>
      </c>
      <c r="H319" s="118" t="s">
        <v>4203</v>
      </c>
    </row>
    <row r="320" spans="1:8" ht="14.4">
      <c r="A320" s="118" t="s">
        <v>80</v>
      </c>
      <c r="B320" s="118" t="s">
        <v>4729</v>
      </c>
      <c r="C320" s="118" t="s">
        <v>3686</v>
      </c>
      <c r="D320" s="118" t="s">
        <v>4222</v>
      </c>
      <c r="E320" s="119">
        <v>982724</v>
      </c>
      <c r="F320" s="120">
        <v>99000</v>
      </c>
      <c r="G320" s="121">
        <v>44641</v>
      </c>
      <c r="H320" s="118" t="s">
        <v>3876</v>
      </c>
    </row>
    <row r="321" spans="1:8" ht="28.8">
      <c r="A321" s="118" t="s">
        <v>80</v>
      </c>
      <c r="B321" s="118" t="s">
        <v>4729</v>
      </c>
      <c r="C321" s="118" t="s">
        <v>192</v>
      </c>
      <c r="D321" s="118" t="s">
        <v>4219</v>
      </c>
      <c r="E321" s="119">
        <v>985891</v>
      </c>
      <c r="F321" s="120">
        <v>1867000</v>
      </c>
      <c r="G321" s="121">
        <v>44715</v>
      </c>
      <c r="H321" s="118" t="s">
        <v>4221</v>
      </c>
    </row>
    <row r="322" spans="1:8" ht="28.8">
      <c r="A322" s="118" t="s">
        <v>80</v>
      </c>
      <c r="B322" s="118" t="s">
        <v>4729</v>
      </c>
      <c r="C322" s="118" t="s">
        <v>3709</v>
      </c>
      <c r="D322" s="118" t="s">
        <v>4332</v>
      </c>
      <c r="E322" s="119">
        <v>980195</v>
      </c>
      <c r="F322" s="120">
        <v>900000</v>
      </c>
      <c r="G322" s="121">
        <v>44585</v>
      </c>
      <c r="H322" s="118" t="s">
        <v>4334</v>
      </c>
    </row>
    <row r="323" spans="1:8" ht="14.4">
      <c r="A323" s="118" t="s">
        <v>80</v>
      </c>
      <c r="B323" s="118" t="s">
        <v>4729</v>
      </c>
      <c r="C323" s="118" t="s">
        <v>3686</v>
      </c>
      <c r="D323" s="118" t="s">
        <v>4404</v>
      </c>
      <c r="E323" s="119">
        <v>982534</v>
      </c>
      <c r="F323" s="120">
        <v>1200000</v>
      </c>
      <c r="G323" s="121">
        <v>44636</v>
      </c>
      <c r="H323" s="118" t="s">
        <v>4406</v>
      </c>
    </row>
    <row r="324" spans="1:8" ht="14.4">
      <c r="A324" s="118" t="s">
        <v>80</v>
      </c>
      <c r="B324" s="118" t="s">
        <v>4729</v>
      </c>
      <c r="C324" s="118" t="s">
        <v>3686</v>
      </c>
      <c r="D324" s="118" t="s">
        <v>4217</v>
      </c>
      <c r="E324" s="119">
        <v>986008</v>
      </c>
      <c r="F324" s="120">
        <v>740000</v>
      </c>
      <c r="G324" s="121">
        <v>44718</v>
      </c>
      <c r="H324" s="118" t="s">
        <v>3780</v>
      </c>
    </row>
    <row r="325" spans="1:8" ht="14.4">
      <c r="A325" s="118" t="s">
        <v>80</v>
      </c>
      <c r="B325" s="118" t="s">
        <v>4729</v>
      </c>
      <c r="C325" s="118" t="s">
        <v>3686</v>
      </c>
      <c r="D325" s="118" t="s">
        <v>4246</v>
      </c>
      <c r="E325" s="119">
        <v>988593</v>
      </c>
      <c r="F325" s="120">
        <v>120000</v>
      </c>
      <c r="G325" s="121">
        <v>44791</v>
      </c>
      <c r="H325" s="118" t="s">
        <v>3694</v>
      </c>
    </row>
    <row r="326" spans="1:8" ht="14.4">
      <c r="A326" s="118" t="s">
        <v>80</v>
      </c>
      <c r="B326" s="118" t="s">
        <v>4729</v>
      </c>
      <c r="C326" s="118" t="s">
        <v>3705</v>
      </c>
      <c r="D326" s="118" t="s">
        <v>4313</v>
      </c>
      <c r="E326" s="119">
        <v>981904</v>
      </c>
      <c r="F326" s="120">
        <v>641036</v>
      </c>
      <c r="G326" s="121">
        <v>44621</v>
      </c>
      <c r="H326" s="118" t="s">
        <v>3694</v>
      </c>
    </row>
    <row r="327" spans="1:8" ht="28.8">
      <c r="A327" s="118" t="s">
        <v>80</v>
      </c>
      <c r="B327" s="118" t="s">
        <v>4729</v>
      </c>
      <c r="C327" s="118" t="s">
        <v>3740</v>
      </c>
      <c r="D327" s="118" t="s">
        <v>3082</v>
      </c>
      <c r="E327" s="119">
        <v>980320</v>
      </c>
      <c r="F327" s="120">
        <v>400000</v>
      </c>
      <c r="G327" s="121">
        <v>44587</v>
      </c>
      <c r="H327" s="118" t="s">
        <v>4331</v>
      </c>
    </row>
    <row r="328" spans="1:8" ht="14.4">
      <c r="A328" s="118" t="s">
        <v>80</v>
      </c>
      <c r="B328" s="118" t="s">
        <v>4729</v>
      </c>
      <c r="C328" s="118" t="s">
        <v>3686</v>
      </c>
      <c r="D328" s="118" t="s">
        <v>4328</v>
      </c>
      <c r="E328" s="119">
        <v>988742</v>
      </c>
      <c r="F328" s="120">
        <v>236000</v>
      </c>
      <c r="G328" s="121">
        <v>44797</v>
      </c>
      <c r="H328" s="118" t="s">
        <v>4330</v>
      </c>
    </row>
    <row r="329" spans="1:8" ht="14.4">
      <c r="A329" s="118" t="s">
        <v>80</v>
      </c>
      <c r="B329" s="118" t="s">
        <v>4729</v>
      </c>
      <c r="C329" s="118" t="s">
        <v>3686</v>
      </c>
      <c r="D329" s="118" t="s">
        <v>4244</v>
      </c>
      <c r="E329" s="119">
        <v>990276</v>
      </c>
      <c r="F329" s="120">
        <v>1361500</v>
      </c>
      <c r="G329" s="121">
        <v>44830</v>
      </c>
      <c r="H329" s="118" t="s">
        <v>3731</v>
      </c>
    </row>
    <row r="330" spans="1:8" ht="14.4">
      <c r="A330" s="118" t="s">
        <v>80</v>
      </c>
      <c r="B330" s="118" t="s">
        <v>4729</v>
      </c>
      <c r="C330" s="118" t="s">
        <v>3686</v>
      </c>
      <c r="D330" s="118" t="s">
        <v>4279</v>
      </c>
      <c r="E330" s="119">
        <v>981794</v>
      </c>
      <c r="F330" s="120">
        <v>976950</v>
      </c>
      <c r="G330" s="121">
        <v>44620</v>
      </c>
      <c r="H330" s="118" t="s">
        <v>3731</v>
      </c>
    </row>
    <row r="331" spans="1:8" ht="14.4">
      <c r="A331" s="118" t="s">
        <v>80</v>
      </c>
      <c r="B331" s="118" t="s">
        <v>4729</v>
      </c>
      <c r="C331" s="118" t="s">
        <v>3686</v>
      </c>
      <c r="D331" s="118" t="s">
        <v>4326</v>
      </c>
      <c r="E331" s="119">
        <v>982110</v>
      </c>
      <c r="F331" s="120">
        <v>300000</v>
      </c>
      <c r="G331" s="121">
        <v>44627</v>
      </c>
      <c r="H331" s="118" t="s">
        <v>3876</v>
      </c>
    </row>
    <row r="332" spans="1:8" ht="14.4">
      <c r="A332" s="118" t="s">
        <v>80</v>
      </c>
      <c r="B332" s="118" t="s">
        <v>4729</v>
      </c>
      <c r="C332" s="118" t="s">
        <v>3705</v>
      </c>
      <c r="D332" s="118" t="s">
        <v>4324</v>
      </c>
      <c r="E332" s="119">
        <v>984614</v>
      </c>
      <c r="F332" s="120">
        <v>478000</v>
      </c>
      <c r="G332" s="121">
        <v>44687</v>
      </c>
      <c r="H332" s="118" t="s">
        <v>3694</v>
      </c>
    </row>
    <row r="333" spans="1:8" ht="14.4">
      <c r="A333" s="118" t="s">
        <v>80</v>
      </c>
      <c r="B333" s="118" t="s">
        <v>4729</v>
      </c>
      <c r="C333" s="118" t="s">
        <v>3686</v>
      </c>
      <c r="D333" s="118" t="s">
        <v>4321</v>
      </c>
      <c r="E333" s="119">
        <v>984641</v>
      </c>
      <c r="F333" s="120">
        <v>300000</v>
      </c>
      <c r="G333" s="121">
        <v>44687</v>
      </c>
      <c r="H333" s="118" t="s">
        <v>4323</v>
      </c>
    </row>
    <row r="334" spans="1:8" ht="14.4">
      <c r="A334" s="118" t="s">
        <v>80</v>
      </c>
      <c r="B334" s="118" t="s">
        <v>4729</v>
      </c>
      <c r="C334" s="118" t="s">
        <v>3761</v>
      </c>
      <c r="D334" s="118" t="s">
        <v>3159</v>
      </c>
      <c r="E334" s="119">
        <v>985116</v>
      </c>
      <c r="F334" s="120">
        <v>50000</v>
      </c>
      <c r="G334" s="121">
        <v>44698</v>
      </c>
      <c r="H334" s="118" t="s">
        <v>3727</v>
      </c>
    </row>
    <row r="335" spans="1:8" ht="14.4">
      <c r="A335" s="118" t="s">
        <v>80</v>
      </c>
      <c r="B335" s="118" t="s">
        <v>4729</v>
      </c>
      <c r="C335" s="118" t="s">
        <v>3729</v>
      </c>
      <c r="D335" s="118" t="s">
        <v>4318</v>
      </c>
      <c r="E335" s="119">
        <v>985183</v>
      </c>
      <c r="F335" s="120">
        <v>1883000</v>
      </c>
      <c r="G335" s="121">
        <v>44699</v>
      </c>
      <c r="H335" s="118" t="s">
        <v>3731</v>
      </c>
    </row>
    <row r="336" spans="1:8" ht="14.4">
      <c r="A336" s="118" t="s">
        <v>80</v>
      </c>
      <c r="B336" s="118" t="s">
        <v>4729</v>
      </c>
      <c r="C336" s="118" t="s">
        <v>3686</v>
      </c>
      <c r="D336" s="118" t="s">
        <v>4315</v>
      </c>
      <c r="E336" s="119">
        <v>985574</v>
      </c>
      <c r="F336" s="120">
        <v>445800</v>
      </c>
      <c r="G336" s="121">
        <v>44707</v>
      </c>
      <c r="H336" s="118" t="s">
        <v>3731</v>
      </c>
    </row>
    <row r="337" spans="1:8" ht="28.8">
      <c r="A337" s="118" t="s">
        <v>80</v>
      </c>
      <c r="B337" s="118" t="s">
        <v>4729</v>
      </c>
      <c r="C337" s="118" t="s">
        <v>3686</v>
      </c>
      <c r="D337" s="118" t="s">
        <v>1529</v>
      </c>
      <c r="E337" s="119">
        <v>986068</v>
      </c>
      <c r="F337" s="120">
        <v>150000</v>
      </c>
      <c r="G337" s="121">
        <v>44720</v>
      </c>
      <c r="H337" s="118" t="s">
        <v>4203</v>
      </c>
    </row>
    <row r="338" spans="1:8" ht="28.8">
      <c r="A338" s="118" t="s">
        <v>80</v>
      </c>
      <c r="B338" s="118" t="s">
        <v>4729</v>
      </c>
      <c r="C338" s="118" t="s">
        <v>3686</v>
      </c>
      <c r="D338" s="118" t="s">
        <v>4310</v>
      </c>
      <c r="E338" s="119">
        <v>985610</v>
      </c>
      <c r="F338" s="120">
        <v>155850</v>
      </c>
      <c r="G338" s="121">
        <v>44707</v>
      </c>
      <c r="H338" s="118" t="s">
        <v>4312</v>
      </c>
    </row>
    <row r="339" spans="1:8" ht="28.8">
      <c r="A339" s="118" t="s">
        <v>80</v>
      </c>
      <c r="B339" s="118" t="s">
        <v>4729</v>
      </c>
      <c r="C339" s="118" t="s">
        <v>3686</v>
      </c>
      <c r="D339" s="118" t="s">
        <v>4308</v>
      </c>
      <c r="E339" s="119">
        <v>988286</v>
      </c>
      <c r="F339" s="120">
        <v>150000</v>
      </c>
      <c r="G339" s="121">
        <v>44783</v>
      </c>
      <c r="H339" s="118" t="s">
        <v>4216</v>
      </c>
    </row>
    <row r="340" spans="1:8" ht="14.4">
      <c r="A340" s="118" t="s">
        <v>80</v>
      </c>
      <c r="B340" s="118" t="s">
        <v>4729</v>
      </c>
      <c r="C340" s="118" t="s">
        <v>3686</v>
      </c>
      <c r="D340" s="118" t="s">
        <v>970</v>
      </c>
      <c r="E340" s="119">
        <v>988422</v>
      </c>
      <c r="F340" s="120">
        <v>76000</v>
      </c>
      <c r="G340" s="121">
        <v>44788</v>
      </c>
      <c r="H340" s="118" t="s">
        <v>3694</v>
      </c>
    </row>
    <row r="341" spans="1:8" ht="14.4">
      <c r="A341" s="118" t="s">
        <v>80</v>
      </c>
      <c r="B341" s="118" t="s">
        <v>4729</v>
      </c>
      <c r="C341" s="118" t="s">
        <v>3686</v>
      </c>
      <c r="D341" s="118" t="s">
        <v>4295</v>
      </c>
      <c r="E341" s="119">
        <v>981817</v>
      </c>
      <c r="F341" s="120">
        <v>375000</v>
      </c>
      <c r="G341" s="121">
        <v>44620</v>
      </c>
      <c r="H341" s="118" t="s">
        <v>3992</v>
      </c>
    </row>
    <row r="342" spans="1:8" ht="14.4">
      <c r="A342" s="118" t="s">
        <v>80</v>
      </c>
      <c r="B342" s="118" t="s">
        <v>4729</v>
      </c>
      <c r="C342" s="118" t="s">
        <v>3705</v>
      </c>
      <c r="D342" s="118" t="s">
        <v>4281</v>
      </c>
      <c r="E342" s="119">
        <v>985642</v>
      </c>
      <c r="F342" s="120">
        <v>394574</v>
      </c>
      <c r="G342" s="121">
        <v>44708</v>
      </c>
      <c r="H342" s="118" t="s">
        <v>3694</v>
      </c>
    </row>
    <row r="343" spans="1:8" ht="14.4">
      <c r="A343" s="118" t="s">
        <v>80</v>
      </c>
      <c r="B343" s="118" t="s">
        <v>4729</v>
      </c>
      <c r="C343" s="118" t="s">
        <v>3686</v>
      </c>
      <c r="D343" s="118" t="s">
        <v>2757</v>
      </c>
      <c r="E343" s="119">
        <v>985339</v>
      </c>
      <c r="F343" s="120">
        <v>160000</v>
      </c>
      <c r="G343" s="121">
        <v>44704</v>
      </c>
      <c r="H343" s="118" t="s">
        <v>4185</v>
      </c>
    </row>
    <row r="344" spans="1:8" ht="14.4">
      <c r="A344" s="118" t="s">
        <v>80</v>
      </c>
      <c r="B344" s="118" t="s">
        <v>4729</v>
      </c>
      <c r="C344" s="118" t="s">
        <v>3686</v>
      </c>
      <c r="D344" s="118" t="s">
        <v>4306</v>
      </c>
      <c r="E344" s="119">
        <v>983359</v>
      </c>
      <c r="F344" s="120">
        <v>255000</v>
      </c>
      <c r="G344" s="121">
        <v>44656</v>
      </c>
      <c r="H344" s="118" t="s">
        <v>4292</v>
      </c>
    </row>
    <row r="345" spans="1:8" ht="14.4">
      <c r="A345" s="118" t="s">
        <v>80</v>
      </c>
      <c r="B345" s="118" t="s">
        <v>4729</v>
      </c>
      <c r="C345" s="118" t="s">
        <v>3686</v>
      </c>
      <c r="D345" s="118" t="s">
        <v>4285</v>
      </c>
      <c r="E345" s="119">
        <v>985640</v>
      </c>
      <c r="F345" s="120">
        <v>170000</v>
      </c>
      <c r="G345" s="121">
        <v>44708</v>
      </c>
      <c r="H345" s="118" t="s">
        <v>3694</v>
      </c>
    </row>
    <row r="346" spans="1:8" ht="14.4">
      <c r="A346" s="118" t="s">
        <v>80</v>
      </c>
      <c r="B346" s="118" t="s">
        <v>4729</v>
      </c>
      <c r="C346" s="118" t="s">
        <v>3686</v>
      </c>
      <c r="D346" s="118" t="s">
        <v>4287</v>
      </c>
      <c r="E346" s="119">
        <v>985632</v>
      </c>
      <c r="F346" s="120">
        <v>370000</v>
      </c>
      <c r="G346" s="121">
        <v>44708</v>
      </c>
      <c r="H346" s="118" t="s">
        <v>4289</v>
      </c>
    </row>
    <row r="347" spans="1:8" ht="14.4">
      <c r="A347" s="118" t="s">
        <v>80</v>
      </c>
      <c r="B347" s="118" t="s">
        <v>4729</v>
      </c>
      <c r="C347" s="118" t="s">
        <v>3686</v>
      </c>
      <c r="D347" s="118" t="s">
        <v>4293</v>
      </c>
      <c r="E347" s="119">
        <v>981815</v>
      </c>
      <c r="F347" s="120">
        <v>164000</v>
      </c>
      <c r="G347" s="121">
        <v>44620</v>
      </c>
      <c r="H347" s="118" t="s">
        <v>4191</v>
      </c>
    </row>
    <row r="348" spans="1:8" ht="14.4">
      <c r="A348" s="118" t="s">
        <v>80</v>
      </c>
      <c r="B348" s="118" t="s">
        <v>4729</v>
      </c>
      <c r="C348" s="118" t="s">
        <v>192</v>
      </c>
      <c r="D348" s="118" t="s">
        <v>4283</v>
      </c>
      <c r="E348" s="119">
        <v>985641</v>
      </c>
      <c r="F348" s="120">
        <v>7000000</v>
      </c>
      <c r="G348" s="121">
        <v>44708</v>
      </c>
      <c r="H348" s="118" t="s">
        <v>3906</v>
      </c>
    </row>
    <row r="349" spans="1:8" ht="14.4">
      <c r="A349" s="118" t="s">
        <v>80</v>
      </c>
      <c r="B349" s="118" t="s">
        <v>4729</v>
      </c>
      <c r="C349" s="118" t="s">
        <v>3686</v>
      </c>
      <c r="D349" s="118" t="s">
        <v>4297</v>
      </c>
      <c r="E349" s="119">
        <v>981835</v>
      </c>
      <c r="F349" s="120">
        <v>155000</v>
      </c>
      <c r="G349" s="121">
        <v>44620</v>
      </c>
      <c r="H349" s="118" t="s">
        <v>4191</v>
      </c>
    </row>
    <row r="350" spans="1:8" ht="14.4">
      <c r="A350" s="118" t="s">
        <v>80</v>
      </c>
      <c r="B350" s="118" t="s">
        <v>4729</v>
      </c>
      <c r="C350" s="118" t="s">
        <v>3686</v>
      </c>
      <c r="D350" s="118" t="s">
        <v>4299</v>
      </c>
      <c r="E350" s="119">
        <v>988961</v>
      </c>
      <c r="F350" s="120">
        <v>256000</v>
      </c>
      <c r="G350" s="121">
        <v>44802</v>
      </c>
      <c r="H350" s="118" t="s">
        <v>3694</v>
      </c>
    </row>
    <row r="351" spans="1:8" ht="28.8">
      <c r="A351" s="118" t="s">
        <v>80</v>
      </c>
      <c r="B351" s="118" t="s">
        <v>4729</v>
      </c>
      <c r="C351" s="118" t="s">
        <v>3740</v>
      </c>
      <c r="D351" s="118" t="s">
        <v>4301</v>
      </c>
      <c r="E351" s="119">
        <v>991224</v>
      </c>
      <c r="F351" s="120">
        <v>500000</v>
      </c>
      <c r="G351" s="121">
        <v>44865</v>
      </c>
      <c r="H351" s="118" t="s">
        <v>4303</v>
      </c>
    </row>
    <row r="352" spans="1:8" ht="14.4">
      <c r="A352" s="118" t="s">
        <v>80</v>
      </c>
      <c r="B352" s="118" t="s">
        <v>4729</v>
      </c>
      <c r="C352" s="118" t="s">
        <v>3686</v>
      </c>
      <c r="D352" s="118" t="s">
        <v>4304</v>
      </c>
      <c r="E352" s="119">
        <v>979588</v>
      </c>
      <c r="F352" s="120">
        <v>174000</v>
      </c>
      <c r="G352" s="121">
        <v>44571</v>
      </c>
      <c r="H352" s="118" t="s">
        <v>3876</v>
      </c>
    </row>
    <row r="353" spans="1:8" ht="14.4">
      <c r="A353" s="118" t="s">
        <v>80</v>
      </c>
      <c r="B353" s="118" t="s">
        <v>4729</v>
      </c>
      <c r="C353" s="118" t="s">
        <v>3686</v>
      </c>
      <c r="D353" s="118" t="s">
        <v>4290</v>
      </c>
      <c r="E353" s="119">
        <v>985629</v>
      </c>
      <c r="F353" s="120">
        <v>110001</v>
      </c>
      <c r="G353" s="121">
        <v>44708</v>
      </c>
      <c r="H353" s="118" t="s">
        <v>4292</v>
      </c>
    </row>
    <row r="354" spans="1:8" ht="28.8">
      <c r="A354" s="118" t="s">
        <v>74</v>
      </c>
      <c r="B354" s="118" t="s">
        <v>4731</v>
      </c>
      <c r="C354" s="118" t="s">
        <v>192</v>
      </c>
      <c r="D354" s="118" t="s">
        <v>4548</v>
      </c>
      <c r="E354" s="119">
        <v>991325</v>
      </c>
      <c r="F354" s="120">
        <v>430000</v>
      </c>
      <c r="G354" s="121">
        <v>44866</v>
      </c>
      <c r="H354" s="118" t="s">
        <v>4624</v>
      </c>
    </row>
    <row r="355" spans="1:8" ht="14.4">
      <c r="A355" s="118" t="s">
        <v>74</v>
      </c>
      <c r="B355" s="118" t="s">
        <v>4731</v>
      </c>
      <c r="C355" s="118" t="s">
        <v>3686</v>
      </c>
      <c r="D355" s="118" t="s">
        <v>4630</v>
      </c>
      <c r="E355" s="119">
        <v>980523</v>
      </c>
      <c r="F355" s="120">
        <v>399100</v>
      </c>
      <c r="G355" s="121">
        <v>44592</v>
      </c>
      <c r="H355" s="118" t="s">
        <v>4185</v>
      </c>
    </row>
    <row r="356" spans="1:8" ht="14.4">
      <c r="A356" s="118" t="s">
        <v>74</v>
      </c>
      <c r="B356" s="118" t="s">
        <v>4731</v>
      </c>
      <c r="C356" s="118" t="s">
        <v>3686</v>
      </c>
      <c r="D356" s="118" t="s">
        <v>4625</v>
      </c>
      <c r="E356" s="119">
        <v>992550</v>
      </c>
      <c r="F356" s="120">
        <v>89600</v>
      </c>
      <c r="G356" s="121">
        <v>44915</v>
      </c>
      <c r="H356" s="118" t="s">
        <v>3744</v>
      </c>
    </row>
    <row r="357" spans="1:8" ht="28.8">
      <c r="A357" s="118" t="s">
        <v>74</v>
      </c>
      <c r="B357" s="118" t="s">
        <v>4731</v>
      </c>
      <c r="C357" s="118" t="s">
        <v>3709</v>
      </c>
      <c r="D357" s="118" t="s">
        <v>4621</v>
      </c>
      <c r="E357" s="119">
        <v>991427</v>
      </c>
      <c r="F357" s="120">
        <v>615000</v>
      </c>
      <c r="G357" s="121">
        <v>44872</v>
      </c>
      <c r="H357" s="118" t="s">
        <v>4623</v>
      </c>
    </row>
    <row r="358" spans="1:8" ht="14.4">
      <c r="A358" s="118" t="s">
        <v>74</v>
      </c>
      <c r="B358" s="118" t="s">
        <v>4731</v>
      </c>
      <c r="C358" s="118" t="s">
        <v>3686</v>
      </c>
      <c r="D358" s="118" t="s">
        <v>4619</v>
      </c>
      <c r="E358" s="119">
        <v>984354</v>
      </c>
      <c r="F358" s="120">
        <v>350000</v>
      </c>
      <c r="G358" s="121">
        <v>44680</v>
      </c>
      <c r="H358" s="118" t="s">
        <v>3749</v>
      </c>
    </row>
    <row r="359" spans="1:8" ht="14.4">
      <c r="A359" s="118" t="s">
        <v>74</v>
      </c>
      <c r="B359" s="118" t="s">
        <v>4731</v>
      </c>
      <c r="C359" s="118" t="s">
        <v>3686</v>
      </c>
      <c r="D359" s="118" t="s">
        <v>4627</v>
      </c>
      <c r="E359" s="119">
        <v>992512</v>
      </c>
      <c r="F359" s="120">
        <v>195000</v>
      </c>
      <c r="G359" s="121">
        <v>44914</v>
      </c>
      <c r="H359" s="118" t="s">
        <v>4629</v>
      </c>
    </row>
    <row r="360" spans="1:8" ht="28.8">
      <c r="A360" s="118" t="s">
        <v>74</v>
      </c>
      <c r="B360" s="118" t="s">
        <v>4731</v>
      </c>
      <c r="C360" s="118" t="s">
        <v>3709</v>
      </c>
      <c r="D360" s="118" t="s">
        <v>4632</v>
      </c>
      <c r="E360" s="119">
        <v>987184</v>
      </c>
      <c r="F360" s="120">
        <v>832500</v>
      </c>
      <c r="G360" s="121">
        <v>44754</v>
      </c>
      <c r="H360" s="118" t="s">
        <v>3711</v>
      </c>
    </row>
    <row r="361" spans="1:8" ht="14.4">
      <c r="A361" s="118" t="s">
        <v>74</v>
      </c>
      <c r="B361" s="118" t="s">
        <v>4731</v>
      </c>
      <c r="C361" s="118" t="s">
        <v>3729</v>
      </c>
      <c r="D361" s="118" t="s">
        <v>4634</v>
      </c>
      <c r="E361" s="119">
        <v>991259</v>
      </c>
      <c r="F361" s="120">
        <v>4875000</v>
      </c>
      <c r="G361" s="121">
        <v>44865</v>
      </c>
      <c r="H361" s="118" t="s">
        <v>3788</v>
      </c>
    </row>
    <row r="362" spans="1:8" ht="14.4">
      <c r="A362" s="118" t="s">
        <v>74</v>
      </c>
      <c r="B362" s="118" t="s">
        <v>4731</v>
      </c>
      <c r="C362" s="118" t="s">
        <v>3686</v>
      </c>
      <c r="D362" s="118" t="s">
        <v>4644</v>
      </c>
      <c r="E362" s="119">
        <v>981395</v>
      </c>
      <c r="F362" s="120">
        <v>305000</v>
      </c>
      <c r="G362" s="121">
        <v>44610</v>
      </c>
      <c r="H362" s="118" t="s">
        <v>3876</v>
      </c>
    </row>
    <row r="363" spans="1:8" ht="14.4">
      <c r="A363" s="118" t="s">
        <v>74</v>
      </c>
      <c r="B363" s="118" t="s">
        <v>4731</v>
      </c>
      <c r="C363" s="118" t="s">
        <v>3686</v>
      </c>
      <c r="D363" s="118" t="s">
        <v>987</v>
      </c>
      <c r="E363" s="119">
        <v>983518</v>
      </c>
      <c r="F363" s="120">
        <v>794000</v>
      </c>
      <c r="G363" s="121">
        <v>44659</v>
      </c>
      <c r="H363" s="118" t="s">
        <v>4635</v>
      </c>
    </row>
    <row r="364" spans="1:8" ht="14.4">
      <c r="A364" s="118" t="s">
        <v>74</v>
      </c>
      <c r="B364" s="118" t="s">
        <v>4731</v>
      </c>
      <c r="C364" s="118" t="s">
        <v>3761</v>
      </c>
      <c r="D364" s="118" t="s">
        <v>4642</v>
      </c>
      <c r="E364" s="119">
        <v>983578</v>
      </c>
      <c r="F364" s="120">
        <v>50000</v>
      </c>
      <c r="G364" s="121">
        <v>44662</v>
      </c>
      <c r="H364" s="118" t="s">
        <v>3763</v>
      </c>
    </row>
    <row r="365" spans="1:8" ht="14.4">
      <c r="A365" s="118" t="s">
        <v>74</v>
      </c>
      <c r="B365" s="118" t="s">
        <v>4731</v>
      </c>
      <c r="C365" s="118" t="s">
        <v>3686</v>
      </c>
      <c r="D365" s="118" t="s">
        <v>3595</v>
      </c>
      <c r="E365" s="119">
        <v>987120</v>
      </c>
      <c r="F365" s="120">
        <v>5281000</v>
      </c>
      <c r="G365" s="121">
        <v>44750</v>
      </c>
      <c r="H365" s="118" t="s">
        <v>4618</v>
      </c>
    </row>
    <row r="366" spans="1:8" ht="14.4">
      <c r="A366" s="118" t="s">
        <v>74</v>
      </c>
      <c r="B366" s="118" t="s">
        <v>4731</v>
      </c>
      <c r="C366" s="118" t="s">
        <v>3686</v>
      </c>
      <c r="D366" s="118" t="s">
        <v>4640</v>
      </c>
      <c r="E366" s="119">
        <v>989936</v>
      </c>
      <c r="F366" s="120">
        <v>370000</v>
      </c>
      <c r="G366" s="121">
        <v>44825</v>
      </c>
      <c r="H366" s="118" t="s">
        <v>3694</v>
      </c>
    </row>
    <row r="367" spans="1:8" ht="14.4">
      <c r="A367" s="118" t="s">
        <v>74</v>
      </c>
      <c r="B367" s="118" t="s">
        <v>4731</v>
      </c>
      <c r="C367" s="118" t="s">
        <v>3686</v>
      </c>
      <c r="D367" s="118" t="s">
        <v>4638</v>
      </c>
      <c r="E367" s="119">
        <v>990528</v>
      </c>
      <c r="F367" s="120">
        <v>910000</v>
      </c>
      <c r="G367" s="121">
        <v>44838</v>
      </c>
      <c r="H367" s="118" t="s">
        <v>3700</v>
      </c>
    </row>
    <row r="368" spans="1:8" ht="14.4">
      <c r="A368" s="118" t="s">
        <v>74</v>
      </c>
      <c r="B368" s="118" t="s">
        <v>4731</v>
      </c>
      <c r="C368" s="118" t="s">
        <v>3686</v>
      </c>
      <c r="D368" s="118" t="s">
        <v>4636</v>
      </c>
      <c r="E368" s="119">
        <v>979322</v>
      </c>
      <c r="F368" s="120">
        <v>765906</v>
      </c>
      <c r="G368" s="121">
        <v>44565</v>
      </c>
      <c r="H368" s="118" t="s">
        <v>4637</v>
      </c>
    </row>
    <row r="369" spans="1:8" ht="28.8">
      <c r="A369" s="118" t="s">
        <v>74</v>
      </c>
      <c r="B369" s="118" t="s">
        <v>4731</v>
      </c>
      <c r="C369" s="118" t="s">
        <v>3709</v>
      </c>
      <c r="D369" s="118" t="s">
        <v>4601</v>
      </c>
      <c r="E369" s="119">
        <v>992784</v>
      </c>
      <c r="F369" s="120">
        <v>390000</v>
      </c>
      <c r="G369" s="121">
        <v>44923</v>
      </c>
      <c r="H369" s="118" t="s">
        <v>3711</v>
      </c>
    </row>
    <row r="370" spans="1:8" ht="14.4">
      <c r="A370" s="118" t="s">
        <v>74</v>
      </c>
      <c r="B370" s="118" t="s">
        <v>4731</v>
      </c>
      <c r="C370" s="118" t="s">
        <v>3686</v>
      </c>
      <c r="D370" s="118" t="s">
        <v>4589</v>
      </c>
      <c r="E370" s="119">
        <v>981624</v>
      </c>
      <c r="F370" s="120">
        <v>497000</v>
      </c>
      <c r="G370" s="121">
        <v>44616</v>
      </c>
      <c r="H370" s="118" t="s">
        <v>4185</v>
      </c>
    </row>
    <row r="371" spans="1:8" ht="14.4">
      <c r="A371" s="118" t="s">
        <v>74</v>
      </c>
      <c r="B371" s="118" t="s">
        <v>4731</v>
      </c>
      <c r="C371" s="118" t="s">
        <v>3686</v>
      </c>
      <c r="D371" s="118" t="s">
        <v>4591</v>
      </c>
      <c r="E371" s="119">
        <v>980218</v>
      </c>
      <c r="F371" s="120">
        <v>357120</v>
      </c>
      <c r="G371" s="121">
        <v>44585</v>
      </c>
      <c r="H371" s="118" t="s">
        <v>3749</v>
      </c>
    </row>
    <row r="372" spans="1:8" ht="14.4">
      <c r="A372" s="118" t="s">
        <v>74</v>
      </c>
      <c r="B372" s="118" t="s">
        <v>4731</v>
      </c>
      <c r="C372" s="118" t="s">
        <v>3709</v>
      </c>
      <c r="D372" s="118" t="s">
        <v>4703</v>
      </c>
      <c r="E372" s="119">
        <v>989374</v>
      </c>
      <c r="F372" s="120">
        <v>735000</v>
      </c>
      <c r="G372" s="121">
        <v>44817</v>
      </c>
      <c r="H372" s="118" t="s">
        <v>4705</v>
      </c>
    </row>
    <row r="373" spans="1:8" ht="14.4">
      <c r="A373" s="118" t="s">
        <v>74</v>
      </c>
      <c r="B373" s="118" t="s">
        <v>4731</v>
      </c>
      <c r="C373" s="118" t="s">
        <v>3686</v>
      </c>
      <c r="D373" s="118" t="s">
        <v>4646</v>
      </c>
      <c r="E373" s="119">
        <v>988361</v>
      </c>
      <c r="F373" s="120">
        <v>168000</v>
      </c>
      <c r="G373" s="121">
        <v>44785</v>
      </c>
      <c r="H373" s="118" t="s">
        <v>3694</v>
      </c>
    </row>
    <row r="374" spans="1:8" ht="14.4">
      <c r="A374" s="118" t="s">
        <v>74</v>
      </c>
      <c r="B374" s="118" t="s">
        <v>4731</v>
      </c>
      <c r="C374" s="118" t="s">
        <v>3686</v>
      </c>
      <c r="D374" s="118" t="s">
        <v>4593</v>
      </c>
      <c r="E374" s="119">
        <v>981861</v>
      </c>
      <c r="F374" s="120">
        <v>190000</v>
      </c>
      <c r="G374" s="121">
        <v>44620</v>
      </c>
      <c r="H374" s="118" t="s">
        <v>4185</v>
      </c>
    </row>
    <row r="375" spans="1:8" ht="57.6">
      <c r="A375" s="118" t="s">
        <v>74</v>
      </c>
      <c r="B375" s="118" t="s">
        <v>4731</v>
      </c>
      <c r="C375" s="118" t="s">
        <v>3740</v>
      </c>
      <c r="D375" s="118" t="s">
        <v>4595</v>
      </c>
      <c r="E375" s="119">
        <v>980304</v>
      </c>
      <c r="F375" s="120">
        <v>315000</v>
      </c>
      <c r="G375" s="121">
        <v>44586</v>
      </c>
      <c r="H375" s="118" t="s">
        <v>4597</v>
      </c>
    </row>
    <row r="376" spans="1:8" ht="14.4">
      <c r="A376" s="118" t="s">
        <v>74</v>
      </c>
      <c r="B376" s="118" t="s">
        <v>4731</v>
      </c>
      <c r="C376" s="118" t="s">
        <v>3686</v>
      </c>
      <c r="D376" s="118" t="s">
        <v>4598</v>
      </c>
      <c r="E376" s="119">
        <v>992874</v>
      </c>
      <c r="F376" s="120">
        <v>338000</v>
      </c>
      <c r="G376" s="121">
        <v>44924</v>
      </c>
      <c r="H376" s="118" t="s">
        <v>4600</v>
      </c>
    </row>
    <row r="377" spans="1:8" ht="14.4">
      <c r="A377" s="118" t="s">
        <v>74</v>
      </c>
      <c r="B377" s="118" t="s">
        <v>4731</v>
      </c>
      <c r="C377" s="118" t="s">
        <v>3686</v>
      </c>
      <c r="D377" s="118" t="s">
        <v>4616</v>
      </c>
      <c r="E377" s="119">
        <v>981118</v>
      </c>
      <c r="F377" s="120">
        <v>440500</v>
      </c>
      <c r="G377" s="121">
        <v>44606</v>
      </c>
      <c r="H377" s="118" t="s">
        <v>4185</v>
      </c>
    </row>
    <row r="378" spans="1:8" ht="14.4">
      <c r="A378" s="118" t="s">
        <v>74</v>
      </c>
      <c r="B378" s="118" t="s">
        <v>4731</v>
      </c>
      <c r="C378" s="118" t="s">
        <v>3729</v>
      </c>
      <c r="D378" s="118" t="s">
        <v>4603</v>
      </c>
      <c r="E378" s="119">
        <v>986845</v>
      </c>
      <c r="F378" s="120">
        <v>4000000</v>
      </c>
      <c r="G378" s="121">
        <v>44741</v>
      </c>
      <c r="H378" s="118" t="s">
        <v>3788</v>
      </c>
    </row>
    <row r="379" spans="1:8" ht="14.4">
      <c r="A379" s="118" t="s">
        <v>74</v>
      </c>
      <c r="B379" s="118" t="s">
        <v>4731</v>
      </c>
      <c r="C379" s="118" t="s">
        <v>3686</v>
      </c>
      <c r="D379" s="118" t="s">
        <v>4605</v>
      </c>
      <c r="E379" s="119">
        <v>987572</v>
      </c>
      <c r="F379" s="120">
        <v>200000</v>
      </c>
      <c r="G379" s="121">
        <v>44760</v>
      </c>
      <c r="H379" s="118" t="s">
        <v>3749</v>
      </c>
    </row>
    <row r="380" spans="1:8" ht="14.4">
      <c r="A380" s="118" t="s">
        <v>74</v>
      </c>
      <c r="B380" s="118" t="s">
        <v>4731</v>
      </c>
      <c r="C380" s="118" t="s">
        <v>3686</v>
      </c>
      <c r="D380" s="118" t="s">
        <v>4607</v>
      </c>
      <c r="E380" s="119">
        <v>986809</v>
      </c>
      <c r="F380" s="120">
        <v>875000</v>
      </c>
      <c r="G380" s="121">
        <v>44740</v>
      </c>
      <c r="H380" s="118" t="s">
        <v>3788</v>
      </c>
    </row>
    <row r="381" spans="1:8" ht="14.4">
      <c r="A381" s="118" t="s">
        <v>74</v>
      </c>
      <c r="B381" s="118" t="s">
        <v>4731</v>
      </c>
      <c r="C381" s="118" t="s">
        <v>3686</v>
      </c>
      <c r="D381" s="118" t="s">
        <v>4609</v>
      </c>
      <c r="E381" s="119">
        <v>979284</v>
      </c>
      <c r="F381" s="120">
        <v>887000</v>
      </c>
      <c r="G381" s="121">
        <v>44564</v>
      </c>
      <c r="H381" s="118" t="s">
        <v>4185</v>
      </c>
    </row>
    <row r="382" spans="1:8" ht="14.4">
      <c r="A382" s="118" t="s">
        <v>74</v>
      </c>
      <c r="B382" s="118" t="s">
        <v>4731</v>
      </c>
      <c r="C382" s="118" t="s">
        <v>3729</v>
      </c>
      <c r="D382" s="118" t="s">
        <v>4611</v>
      </c>
      <c r="E382" s="119">
        <v>991443</v>
      </c>
      <c r="F382" s="120">
        <v>3500000</v>
      </c>
      <c r="G382" s="121">
        <v>44872</v>
      </c>
      <c r="H382" s="118" t="s">
        <v>4101</v>
      </c>
    </row>
    <row r="383" spans="1:8" ht="14.4">
      <c r="A383" s="118" t="s">
        <v>74</v>
      </c>
      <c r="B383" s="118" t="s">
        <v>4731</v>
      </c>
      <c r="C383" s="118" t="s">
        <v>3686</v>
      </c>
      <c r="D383" s="118" t="s">
        <v>4613</v>
      </c>
      <c r="E383" s="119">
        <v>979320</v>
      </c>
      <c r="F383" s="120">
        <v>360000</v>
      </c>
      <c r="G383" s="121">
        <v>44565</v>
      </c>
      <c r="H383" s="118" t="s">
        <v>4615</v>
      </c>
    </row>
    <row r="384" spans="1:8" ht="14.4">
      <c r="A384" s="118" t="s">
        <v>74</v>
      </c>
      <c r="B384" s="118" t="s">
        <v>4731</v>
      </c>
      <c r="C384" s="118" t="s">
        <v>3686</v>
      </c>
      <c r="D384" s="118" t="s">
        <v>4563</v>
      </c>
      <c r="E384" s="119">
        <v>979933</v>
      </c>
      <c r="F384" s="120">
        <v>300000</v>
      </c>
      <c r="G384" s="121">
        <v>44579</v>
      </c>
      <c r="H384" s="118" t="s">
        <v>4185</v>
      </c>
    </row>
    <row r="385" spans="1:8" ht="14.4">
      <c r="A385" s="118" t="s">
        <v>74</v>
      </c>
      <c r="B385" s="118" t="s">
        <v>4731</v>
      </c>
      <c r="C385" s="118" t="s">
        <v>3705</v>
      </c>
      <c r="D385" s="118" t="s">
        <v>4678</v>
      </c>
      <c r="E385" s="119">
        <v>986534</v>
      </c>
      <c r="F385" s="120">
        <v>362600</v>
      </c>
      <c r="G385" s="121">
        <v>44734</v>
      </c>
      <c r="H385" s="118" t="s">
        <v>3694</v>
      </c>
    </row>
    <row r="386" spans="1:8" ht="43.2">
      <c r="A386" s="118" t="s">
        <v>74</v>
      </c>
      <c r="B386" s="118" t="s">
        <v>4731</v>
      </c>
      <c r="C386" s="118" t="s">
        <v>3740</v>
      </c>
      <c r="D386" s="118" t="s">
        <v>4473</v>
      </c>
      <c r="E386" s="119">
        <v>982153</v>
      </c>
      <c r="F386" s="120">
        <v>135000</v>
      </c>
      <c r="G386" s="121">
        <v>44627</v>
      </c>
      <c r="H386" s="118" t="s">
        <v>4475</v>
      </c>
    </row>
    <row r="387" spans="1:8" ht="14.4">
      <c r="A387" s="118" t="s">
        <v>74</v>
      </c>
      <c r="B387" s="118" t="s">
        <v>4731</v>
      </c>
      <c r="C387" s="118" t="s">
        <v>3686</v>
      </c>
      <c r="D387" s="118" t="s">
        <v>4587</v>
      </c>
      <c r="E387" s="119">
        <v>983597</v>
      </c>
      <c r="F387" s="120">
        <v>468600</v>
      </c>
      <c r="G387" s="121">
        <v>44663</v>
      </c>
      <c r="H387" s="118" t="s">
        <v>3688</v>
      </c>
    </row>
    <row r="388" spans="1:8" ht="28.8">
      <c r="A388" s="118" t="s">
        <v>74</v>
      </c>
      <c r="B388" s="118" t="s">
        <v>4731</v>
      </c>
      <c r="C388" s="118" t="s">
        <v>3740</v>
      </c>
      <c r="D388" s="118" t="s">
        <v>4708</v>
      </c>
      <c r="E388" s="119">
        <v>989850</v>
      </c>
      <c r="F388" s="120">
        <v>2000000</v>
      </c>
      <c r="G388" s="121">
        <v>44823</v>
      </c>
      <c r="H388" s="118" t="s">
        <v>4511</v>
      </c>
    </row>
    <row r="389" spans="1:8" ht="14.4">
      <c r="A389" s="118" t="s">
        <v>74</v>
      </c>
      <c r="B389" s="118" t="s">
        <v>4731</v>
      </c>
      <c r="C389" s="118" t="s">
        <v>3686</v>
      </c>
      <c r="D389" s="118" t="s">
        <v>4706</v>
      </c>
      <c r="E389" s="119">
        <v>981507</v>
      </c>
      <c r="F389" s="120">
        <v>647200</v>
      </c>
      <c r="G389" s="121">
        <v>44614</v>
      </c>
      <c r="H389" s="118" t="s">
        <v>3694</v>
      </c>
    </row>
    <row r="390" spans="1:8" ht="14.4">
      <c r="A390" s="118" t="s">
        <v>74</v>
      </c>
      <c r="B390" s="118" t="s">
        <v>4731</v>
      </c>
      <c r="C390" s="118" t="s">
        <v>3686</v>
      </c>
      <c r="D390" s="118" t="s">
        <v>4701</v>
      </c>
      <c r="E390" s="119">
        <v>981841</v>
      </c>
      <c r="F390" s="120">
        <v>210000</v>
      </c>
      <c r="G390" s="121">
        <v>44620</v>
      </c>
      <c r="H390" s="118" t="s">
        <v>3749</v>
      </c>
    </row>
    <row r="391" spans="1:8" ht="14.4">
      <c r="A391" s="118" t="s">
        <v>74</v>
      </c>
      <c r="B391" s="118" t="s">
        <v>4731</v>
      </c>
      <c r="C391" s="118" t="s">
        <v>3686</v>
      </c>
      <c r="D391" s="118" t="s">
        <v>4697</v>
      </c>
      <c r="E391" s="119">
        <v>981560</v>
      </c>
      <c r="F391" s="120">
        <v>86700</v>
      </c>
      <c r="G391" s="121">
        <v>44615</v>
      </c>
      <c r="H391" s="118" t="s">
        <v>4699</v>
      </c>
    </row>
    <row r="392" spans="1:8" ht="28.8">
      <c r="A392" s="118" t="s">
        <v>74</v>
      </c>
      <c r="B392" s="118" t="s">
        <v>4731</v>
      </c>
      <c r="C392" s="118" t="s">
        <v>3709</v>
      </c>
      <c r="D392" s="118" t="s">
        <v>4695</v>
      </c>
      <c r="E392" s="119">
        <v>991663</v>
      </c>
      <c r="F392" s="120">
        <v>1456200</v>
      </c>
      <c r="G392" s="121">
        <v>44881</v>
      </c>
      <c r="H392" s="118" t="s">
        <v>3711</v>
      </c>
    </row>
    <row r="393" spans="1:8" ht="14.4">
      <c r="A393" s="118" t="s">
        <v>74</v>
      </c>
      <c r="B393" s="118" t="s">
        <v>4731</v>
      </c>
      <c r="C393" s="118" t="s">
        <v>3686</v>
      </c>
      <c r="D393" s="118" t="s">
        <v>362</v>
      </c>
      <c r="E393" s="119">
        <v>988728</v>
      </c>
      <c r="F393" s="120">
        <v>511000</v>
      </c>
      <c r="G393" s="121">
        <v>44796</v>
      </c>
      <c r="H393" s="118" t="s">
        <v>3825</v>
      </c>
    </row>
    <row r="394" spans="1:8" ht="14.4">
      <c r="A394" s="118" t="s">
        <v>74</v>
      </c>
      <c r="B394" s="118" t="s">
        <v>4731</v>
      </c>
      <c r="C394" s="118" t="s">
        <v>3686</v>
      </c>
      <c r="D394" s="118" t="s">
        <v>4693</v>
      </c>
      <c r="E394" s="119">
        <v>987305</v>
      </c>
      <c r="F394" s="120">
        <v>754000</v>
      </c>
      <c r="G394" s="121">
        <v>44756</v>
      </c>
      <c r="H394" s="118" t="s">
        <v>3876</v>
      </c>
    </row>
    <row r="395" spans="1:8" ht="14.4">
      <c r="A395" s="118" t="s">
        <v>74</v>
      </c>
      <c r="B395" s="118" t="s">
        <v>4731</v>
      </c>
      <c r="C395" s="118" t="s">
        <v>192</v>
      </c>
      <c r="D395" s="118" t="s">
        <v>4690</v>
      </c>
      <c r="E395" s="119">
        <v>988490</v>
      </c>
      <c r="F395" s="120">
        <v>24243011</v>
      </c>
      <c r="G395" s="121">
        <v>44789</v>
      </c>
      <c r="H395" s="118" t="s">
        <v>4692</v>
      </c>
    </row>
    <row r="396" spans="1:8" ht="14.4">
      <c r="A396" s="118" t="s">
        <v>74</v>
      </c>
      <c r="B396" s="118" t="s">
        <v>4731</v>
      </c>
      <c r="C396" s="118" t="s">
        <v>3686</v>
      </c>
      <c r="D396" s="118" t="s">
        <v>4687</v>
      </c>
      <c r="E396" s="119">
        <v>985718</v>
      </c>
      <c r="F396" s="120">
        <v>1425000</v>
      </c>
      <c r="G396" s="121">
        <v>44712</v>
      </c>
      <c r="H396" s="118" t="s">
        <v>4689</v>
      </c>
    </row>
    <row r="397" spans="1:8" ht="14.4">
      <c r="A397" s="118" t="s">
        <v>74</v>
      </c>
      <c r="B397" s="118" t="s">
        <v>4731</v>
      </c>
      <c r="C397" s="118" t="s">
        <v>3686</v>
      </c>
      <c r="D397" s="118" t="s">
        <v>4685</v>
      </c>
      <c r="E397" s="119">
        <v>985731</v>
      </c>
      <c r="F397" s="120">
        <v>150000</v>
      </c>
      <c r="G397" s="121">
        <v>44712</v>
      </c>
      <c r="H397" s="118" t="s">
        <v>3749</v>
      </c>
    </row>
    <row r="398" spans="1:8" ht="14.4">
      <c r="A398" s="118" t="s">
        <v>74</v>
      </c>
      <c r="B398" s="118" t="s">
        <v>4731</v>
      </c>
      <c r="C398" s="118" t="s">
        <v>3686</v>
      </c>
      <c r="D398" s="118" t="s">
        <v>4555</v>
      </c>
      <c r="E398" s="119">
        <v>991794</v>
      </c>
      <c r="F398" s="120">
        <v>181600</v>
      </c>
      <c r="G398" s="121">
        <v>44886</v>
      </c>
      <c r="H398" s="118" t="s">
        <v>3911</v>
      </c>
    </row>
    <row r="399" spans="1:8" ht="14.4">
      <c r="A399" s="118" t="s">
        <v>74</v>
      </c>
      <c r="B399" s="118" t="s">
        <v>4731</v>
      </c>
      <c r="C399" s="118" t="s">
        <v>3740</v>
      </c>
      <c r="D399" s="118" t="s">
        <v>1589</v>
      </c>
      <c r="E399" s="119">
        <v>981559</v>
      </c>
      <c r="F399" s="120">
        <v>0</v>
      </c>
      <c r="G399" s="121">
        <v>44615</v>
      </c>
      <c r="H399" s="118" t="s">
        <v>4700</v>
      </c>
    </row>
    <row r="400" spans="1:8" ht="28.8">
      <c r="A400" s="118" t="s">
        <v>74</v>
      </c>
      <c r="B400" s="118" t="s">
        <v>4731</v>
      </c>
      <c r="C400" s="118" t="s">
        <v>3740</v>
      </c>
      <c r="D400" s="118" t="s">
        <v>4666</v>
      </c>
      <c r="E400" s="119">
        <v>985119</v>
      </c>
      <c r="F400" s="120">
        <v>750000</v>
      </c>
      <c r="G400" s="121">
        <v>44698</v>
      </c>
      <c r="H400" s="118" t="s">
        <v>4668</v>
      </c>
    </row>
    <row r="401" spans="1:8" ht="14.4">
      <c r="A401" s="118" t="s">
        <v>74</v>
      </c>
      <c r="B401" s="118" t="s">
        <v>4731</v>
      </c>
      <c r="C401" s="118" t="s">
        <v>3686</v>
      </c>
      <c r="D401" s="118" t="s">
        <v>4650</v>
      </c>
      <c r="E401" s="119">
        <v>988303</v>
      </c>
      <c r="F401" s="120">
        <v>585000</v>
      </c>
      <c r="G401" s="121">
        <v>44783</v>
      </c>
      <c r="H401" s="118" t="s">
        <v>3749</v>
      </c>
    </row>
    <row r="402" spans="1:8" ht="14.4">
      <c r="A402" s="118" t="s">
        <v>74</v>
      </c>
      <c r="B402" s="118" t="s">
        <v>4731</v>
      </c>
      <c r="C402" s="118" t="s">
        <v>3686</v>
      </c>
      <c r="D402" s="118" t="s">
        <v>4652</v>
      </c>
      <c r="E402" s="119">
        <v>981790</v>
      </c>
      <c r="F402" s="120">
        <v>379500</v>
      </c>
      <c r="G402" s="121">
        <v>44620</v>
      </c>
      <c r="H402" s="118" t="s">
        <v>4185</v>
      </c>
    </row>
    <row r="403" spans="1:8" ht="14.4">
      <c r="A403" s="118" t="s">
        <v>74</v>
      </c>
      <c r="B403" s="118" t="s">
        <v>4731</v>
      </c>
      <c r="C403" s="118" t="s">
        <v>3686</v>
      </c>
      <c r="D403" s="118" t="s">
        <v>4654</v>
      </c>
      <c r="E403" s="119">
        <v>979591</v>
      </c>
      <c r="F403" s="120">
        <v>193500</v>
      </c>
      <c r="G403" s="121">
        <v>44571</v>
      </c>
      <c r="H403" s="118" t="s">
        <v>3876</v>
      </c>
    </row>
    <row r="404" spans="1:8" ht="14.4">
      <c r="A404" s="118" t="s">
        <v>74</v>
      </c>
      <c r="B404" s="118" t="s">
        <v>4731</v>
      </c>
      <c r="C404" s="118" t="s">
        <v>3686</v>
      </c>
      <c r="D404" s="118" t="s">
        <v>4656</v>
      </c>
      <c r="E404" s="119">
        <v>988698</v>
      </c>
      <c r="F404" s="120">
        <v>1101750</v>
      </c>
      <c r="G404" s="121">
        <v>44796</v>
      </c>
      <c r="H404" s="118" t="s">
        <v>4078</v>
      </c>
    </row>
    <row r="405" spans="1:8" ht="14.4">
      <c r="A405" s="118" t="s">
        <v>74</v>
      </c>
      <c r="B405" s="118" t="s">
        <v>4731</v>
      </c>
      <c r="C405" s="118" t="s">
        <v>3686</v>
      </c>
      <c r="D405" s="118" t="s">
        <v>4658</v>
      </c>
      <c r="E405" s="119">
        <v>985404</v>
      </c>
      <c r="F405" s="120">
        <v>271195</v>
      </c>
      <c r="G405" s="121">
        <v>44704</v>
      </c>
      <c r="H405" s="118" t="s">
        <v>4660</v>
      </c>
    </row>
    <row r="406" spans="1:8" ht="14.4">
      <c r="A406" s="118" t="s">
        <v>74</v>
      </c>
      <c r="B406" s="118" t="s">
        <v>4731</v>
      </c>
      <c r="C406" s="118" t="s">
        <v>3761</v>
      </c>
      <c r="D406" s="118" t="s">
        <v>4683</v>
      </c>
      <c r="E406" s="119">
        <v>986340</v>
      </c>
      <c r="F406" s="120">
        <v>500000</v>
      </c>
      <c r="G406" s="121">
        <v>44727</v>
      </c>
      <c r="H406" s="118" t="s">
        <v>4383</v>
      </c>
    </row>
    <row r="407" spans="1:8" ht="57.6">
      <c r="A407" s="118" t="s">
        <v>74</v>
      </c>
      <c r="B407" s="118" t="s">
        <v>4731</v>
      </c>
      <c r="C407" s="118" t="s">
        <v>3740</v>
      </c>
      <c r="D407" s="118" t="s">
        <v>4663</v>
      </c>
      <c r="E407" s="119">
        <v>985140</v>
      </c>
      <c r="F407" s="120">
        <v>100000</v>
      </c>
      <c r="G407" s="121">
        <v>44698</v>
      </c>
      <c r="H407" s="118" t="s">
        <v>4665</v>
      </c>
    </row>
    <row r="408" spans="1:8" ht="14.4">
      <c r="A408" s="118" t="s">
        <v>74</v>
      </c>
      <c r="B408" s="118" t="s">
        <v>4731</v>
      </c>
      <c r="C408" s="118" t="s">
        <v>3686</v>
      </c>
      <c r="D408" s="118" t="s">
        <v>4680</v>
      </c>
      <c r="E408" s="119">
        <v>986358</v>
      </c>
      <c r="F408" s="120">
        <v>647250</v>
      </c>
      <c r="G408" s="121">
        <v>44727</v>
      </c>
      <c r="H408" s="118" t="s">
        <v>4682</v>
      </c>
    </row>
    <row r="409" spans="1:8" ht="14.4">
      <c r="A409" s="118" t="s">
        <v>74</v>
      </c>
      <c r="B409" s="118" t="s">
        <v>4731</v>
      </c>
      <c r="C409" s="118" t="s">
        <v>3686</v>
      </c>
      <c r="D409" s="118" t="s">
        <v>4669</v>
      </c>
      <c r="E409" s="119">
        <v>985081</v>
      </c>
      <c r="F409" s="120">
        <v>221000</v>
      </c>
      <c r="G409" s="121">
        <v>44697</v>
      </c>
      <c r="H409" s="118" t="s">
        <v>4185</v>
      </c>
    </row>
    <row r="410" spans="1:8" ht="14.4">
      <c r="A410" s="118" t="s">
        <v>74</v>
      </c>
      <c r="B410" s="118" t="s">
        <v>4731</v>
      </c>
      <c r="C410" s="118" t="s">
        <v>3686</v>
      </c>
      <c r="D410" s="118" t="s">
        <v>4671</v>
      </c>
      <c r="E410" s="119">
        <v>982032</v>
      </c>
      <c r="F410" s="120">
        <v>180050</v>
      </c>
      <c r="G410" s="121">
        <v>44623</v>
      </c>
      <c r="H410" s="118" t="s">
        <v>3749</v>
      </c>
    </row>
    <row r="411" spans="1:8" ht="14.4">
      <c r="A411" s="118" t="s">
        <v>74</v>
      </c>
      <c r="B411" s="118" t="s">
        <v>4731</v>
      </c>
      <c r="C411" s="118" t="s">
        <v>3761</v>
      </c>
      <c r="D411" s="118" t="s">
        <v>4673</v>
      </c>
      <c r="E411" s="119">
        <v>985015</v>
      </c>
      <c r="F411" s="120">
        <v>50000</v>
      </c>
      <c r="G411" s="121">
        <v>44694</v>
      </c>
      <c r="H411" s="118" t="s">
        <v>3763</v>
      </c>
    </row>
    <row r="412" spans="1:8" ht="28.8">
      <c r="A412" s="118" t="s">
        <v>74</v>
      </c>
      <c r="B412" s="118" t="s">
        <v>4731</v>
      </c>
      <c r="C412" s="118" t="s">
        <v>3709</v>
      </c>
      <c r="D412" s="118" t="s">
        <v>4675</v>
      </c>
      <c r="E412" s="119">
        <v>988265</v>
      </c>
      <c r="F412" s="120">
        <v>645000</v>
      </c>
      <c r="G412" s="121">
        <v>44782</v>
      </c>
      <c r="H412" s="118" t="s">
        <v>3711</v>
      </c>
    </row>
    <row r="413" spans="1:8" ht="28.8">
      <c r="A413" s="118" t="s">
        <v>74</v>
      </c>
      <c r="B413" s="118" t="s">
        <v>4731</v>
      </c>
      <c r="C413" s="118" t="s">
        <v>3740</v>
      </c>
      <c r="D413" s="118" t="s">
        <v>4666</v>
      </c>
      <c r="E413" s="119">
        <v>991676</v>
      </c>
      <c r="F413" s="120">
        <v>125000</v>
      </c>
      <c r="G413" s="121">
        <v>44882</v>
      </c>
      <c r="H413" s="118" t="s">
        <v>4677</v>
      </c>
    </row>
    <row r="414" spans="1:8" ht="14.4">
      <c r="A414" s="118" t="s">
        <v>74</v>
      </c>
      <c r="B414" s="118" t="s">
        <v>4731</v>
      </c>
      <c r="C414" s="118" t="s">
        <v>3686</v>
      </c>
      <c r="D414" s="118" t="s">
        <v>4648</v>
      </c>
      <c r="E414" s="119">
        <v>981847</v>
      </c>
      <c r="F414" s="120">
        <v>366300</v>
      </c>
      <c r="G414" s="121">
        <v>44620</v>
      </c>
      <c r="H414" s="118" t="s">
        <v>4185</v>
      </c>
    </row>
    <row r="415" spans="1:8" ht="14.4">
      <c r="A415" s="118" t="s">
        <v>74</v>
      </c>
      <c r="B415" s="118" t="s">
        <v>4731</v>
      </c>
      <c r="C415" s="118" t="s">
        <v>3686</v>
      </c>
      <c r="D415" s="118" t="s">
        <v>4661</v>
      </c>
      <c r="E415" s="119">
        <v>981377</v>
      </c>
      <c r="F415" s="120">
        <v>350000</v>
      </c>
      <c r="G415" s="121">
        <v>44610</v>
      </c>
      <c r="H415" s="118" t="s">
        <v>3749</v>
      </c>
    </row>
    <row r="416" spans="1:8" ht="14.4">
      <c r="A416" s="118" t="s">
        <v>74</v>
      </c>
      <c r="B416" s="118" t="s">
        <v>4731</v>
      </c>
      <c r="C416" s="118" t="s">
        <v>3686</v>
      </c>
      <c r="D416" s="118" t="s">
        <v>4490</v>
      </c>
      <c r="E416" s="119">
        <v>981316</v>
      </c>
      <c r="F416" s="120">
        <v>296000</v>
      </c>
      <c r="G416" s="121">
        <v>44609</v>
      </c>
      <c r="H416" s="118" t="s">
        <v>4185</v>
      </c>
    </row>
    <row r="417" spans="1:8" ht="14.4">
      <c r="A417" s="118" t="s">
        <v>74</v>
      </c>
      <c r="B417" s="118" t="s">
        <v>4731</v>
      </c>
      <c r="C417" s="118" t="s">
        <v>3686</v>
      </c>
      <c r="D417" s="118" t="s">
        <v>4585</v>
      </c>
      <c r="E417" s="119">
        <v>983619</v>
      </c>
      <c r="F417" s="120">
        <v>220000</v>
      </c>
      <c r="G417" s="121">
        <v>44663</v>
      </c>
      <c r="H417" s="118" t="s">
        <v>4185</v>
      </c>
    </row>
    <row r="418" spans="1:8" ht="14.4">
      <c r="A418" s="118" t="s">
        <v>74</v>
      </c>
      <c r="B418" s="118" t="s">
        <v>4731</v>
      </c>
      <c r="C418" s="118" t="s">
        <v>3705</v>
      </c>
      <c r="D418" s="118" t="s">
        <v>4515</v>
      </c>
      <c r="E418" s="119">
        <v>986598</v>
      </c>
      <c r="F418" s="120">
        <v>575500</v>
      </c>
      <c r="G418" s="121">
        <v>44735</v>
      </c>
      <c r="H418" s="118" t="s">
        <v>4517</v>
      </c>
    </row>
    <row r="419" spans="1:8" ht="14.4">
      <c r="A419" s="118" t="s">
        <v>74</v>
      </c>
      <c r="B419" s="118" t="s">
        <v>4731</v>
      </c>
      <c r="C419" s="118" t="s">
        <v>3686</v>
      </c>
      <c r="D419" s="118" t="s">
        <v>2267</v>
      </c>
      <c r="E419" s="119">
        <v>979683</v>
      </c>
      <c r="F419" s="120">
        <v>150000</v>
      </c>
      <c r="G419" s="121">
        <v>44572</v>
      </c>
      <c r="H419" s="118" t="s">
        <v>3694</v>
      </c>
    </row>
    <row r="420" spans="1:8" ht="14.4">
      <c r="A420" s="118" t="s">
        <v>74</v>
      </c>
      <c r="B420" s="118" t="s">
        <v>4731</v>
      </c>
      <c r="C420" s="118" t="s">
        <v>3761</v>
      </c>
      <c r="D420" s="118" t="s">
        <v>1532</v>
      </c>
      <c r="E420" s="119">
        <v>984555</v>
      </c>
      <c r="F420" s="120">
        <v>250000</v>
      </c>
      <c r="G420" s="121">
        <v>44685</v>
      </c>
      <c r="H420" s="118" t="s">
        <v>3763</v>
      </c>
    </row>
    <row r="421" spans="1:8" ht="28.8">
      <c r="A421" s="118" t="s">
        <v>74</v>
      </c>
      <c r="B421" s="118" t="s">
        <v>4731</v>
      </c>
      <c r="C421" s="118" t="s">
        <v>3740</v>
      </c>
      <c r="D421" s="118" t="s">
        <v>4509</v>
      </c>
      <c r="E421" s="119">
        <v>982312</v>
      </c>
      <c r="F421" s="120">
        <v>800000</v>
      </c>
      <c r="G421" s="121">
        <v>44630</v>
      </c>
      <c r="H421" s="118" t="s">
        <v>4511</v>
      </c>
    </row>
    <row r="422" spans="1:8" ht="14.4">
      <c r="A422" s="118" t="s">
        <v>74</v>
      </c>
      <c r="B422" s="118" t="s">
        <v>4731</v>
      </c>
      <c r="C422" s="118" t="s">
        <v>3686</v>
      </c>
      <c r="D422" s="118" t="s">
        <v>4507</v>
      </c>
      <c r="E422" s="119">
        <v>980416</v>
      </c>
      <c r="F422" s="120">
        <v>616000</v>
      </c>
      <c r="G422" s="121">
        <v>44589</v>
      </c>
      <c r="H422" s="118" t="s">
        <v>3707</v>
      </c>
    </row>
    <row r="423" spans="1:8" ht="14.4">
      <c r="A423" s="118" t="s">
        <v>74</v>
      </c>
      <c r="B423" s="118" t="s">
        <v>4731</v>
      </c>
      <c r="C423" s="118" t="s">
        <v>3729</v>
      </c>
      <c r="D423" s="118" t="s">
        <v>4506</v>
      </c>
      <c r="E423" s="119">
        <v>984550</v>
      </c>
      <c r="F423" s="120">
        <v>4548500</v>
      </c>
      <c r="G423" s="121">
        <v>44685</v>
      </c>
      <c r="H423" s="118" t="s">
        <v>4493</v>
      </c>
    </row>
    <row r="424" spans="1:8" ht="14.4">
      <c r="A424" s="118" t="s">
        <v>74</v>
      </c>
      <c r="B424" s="118" t="s">
        <v>4731</v>
      </c>
      <c r="C424" s="118" t="s">
        <v>3686</v>
      </c>
      <c r="D424" s="118" t="s">
        <v>4504</v>
      </c>
      <c r="E424" s="119">
        <v>983099</v>
      </c>
      <c r="F424" s="120">
        <v>307000</v>
      </c>
      <c r="G424" s="121">
        <v>44650</v>
      </c>
      <c r="H424" s="118" t="s">
        <v>3992</v>
      </c>
    </row>
    <row r="425" spans="1:8" ht="28.8">
      <c r="A425" s="118" t="s">
        <v>74</v>
      </c>
      <c r="B425" s="118" t="s">
        <v>4731</v>
      </c>
      <c r="C425" s="118" t="s">
        <v>3686</v>
      </c>
      <c r="D425" s="118" t="s">
        <v>4502</v>
      </c>
      <c r="E425" s="119">
        <v>982238</v>
      </c>
      <c r="F425" s="120">
        <v>252000</v>
      </c>
      <c r="G425" s="121">
        <v>44629</v>
      </c>
      <c r="H425" s="118" t="s">
        <v>4334</v>
      </c>
    </row>
    <row r="426" spans="1:8" ht="28.8">
      <c r="A426" s="118" t="s">
        <v>74</v>
      </c>
      <c r="B426" s="118" t="s">
        <v>4731</v>
      </c>
      <c r="C426" s="118" t="s">
        <v>3740</v>
      </c>
      <c r="D426" s="118" t="s">
        <v>4500</v>
      </c>
      <c r="E426" s="119">
        <v>983785</v>
      </c>
      <c r="F426" s="120">
        <v>2250000</v>
      </c>
      <c r="G426" s="121">
        <v>44666</v>
      </c>
      <c r="H426" s="118" t="s">
        <v>4501</v>
      </c>
    </row>
    <row r="427" spans="1:8" ht="14.4">
      <c r="A427" s="118" t="s">
        <v>74</v>
      </c>
      <c r="B427" s="118" t="s">
        <v>4731</v>
      </c>
      <c r="C427" s="118" t="s">
        <v>3686</v>
      </c>
      <c r="D427" s="118" t="s">
        <v>4498</v>
      </c>
      <c r="E427" s="119">
        <v>982541</v>
      </c>
      <c r="F427" s="120">
        <v>145000</v>
      </c>
      <c r="G427" s="121">
        <v>44636</v>
      </c>
      <c r="H427" s="118" t="s">
        <v>3694</v>
      </c>
    </row>
    <row r="428" spans="1:8" ht="14.4">
      <c r="A428" s="118" t="s">
        <v>74</v>
      </c>
      <c r="B428" s="118" t="s">
        <v>4731</v>
      </c>
      <c r="C428" s="118" t="s">
        <v>3686</v>
      </c>
      <c r="D428" s="118" t="s">
        <v>4496</v>
      </c>
      <c r="E428" s="119">
        <v>983822</v>
      </c>
      <c r="F428" s="120">
        <v>211800</v>
      </c>
      <c r="G428" s="121">
        <v>44669</v>
      </c>
      <c r="H428" s="118" t="s">
        <v>4185</v>
      </c>
    </row>
    <row r="429" spans="1:8" ht="14.4">
      <c r="A429" s="118" t="s">
        <v>74</v>
      </c>
      <c r="B429" s="118" t="s">
        <v>4731</v>
      </c>
      <c r="C429" s="118" t="s">
        <v>3686</v>
      </c>
      <c r="D429" s="118" t="s">
        <v>4520</v>
      </c>
      <c r="E429" s="119">
        <v>987921</v>
      </c>
      <c r="F429" s="120">
        <v>3990000</v>
      </c>
      <c r="G429" s="121">
        <v>44770</v>
      </c>
      <c r="H429" s="118" t="s">
        <v>3731</v>
      </c>
    </row>
    <row r="430" spans="1:8" ht="14.4">
      <c r="A430" s="118" t="s">
        <v>74</v>
      </c>
      <c r="B430" s="118" t="s">
        <v>4731</v>
      </c>
      <c r="C430" s="118" t="s">
        <v>3729</v>
      </c>
      <c r="D430" s="118" t="s">
        <v>4492</v>
      </c>
      <c r="E430" s="119">
        <v>984552</v>
      </c>
      <c r="F430" s="120">
        <v>4548500</v>
      </c>
      <c r="G430" s="121">
        <v>44685</v>
      </c>
      <c r="H430" s="118" t="s">
        <v>4493</v>
      </c>
    </row>
    <row r="431" spans="1:8" ht="14.4">
      <c r="A431" s="118" t="s">
        <v>74</v>
      </c>
      <c r="B431" s="118" t="s">
        <v>4731</v>
      </c>
      <c r="C431" s="118" t="s">
        <v>3686</v>
      </c>
      <c r="D431" s="118" t="s">
        <v>4518</v>
      </c>
      <c r="E431" s="119">
        <v>982363</v>
      </c>
      <c r="F431" s="120">
        <v>191000</v>
      </c>
      <c r="G431" s="121">
        <v>44631</v>
      </c>
      <c r="H431" s="118" t="s">
        <v>3694</v>
      </c>
    </row>
    <row r="432" spans="1:8" ht="14.4">
      <c r="A432" s="118" t="s">
        <v>74</v>
      </c>
      <c r="B432" s="118" t="s">
        <v>4731</v>
      </c>
      <c r="C432" s="118" t="s">
        <v>3686</v>
      </c>
      <c r="D432" s="118" t="s">
        <v>4489</v>
      </c>
      <c r="E432" s="119">
        <v>984036</v>
      </c>
      <c r="F432" s="120">
        <v>286000</v>
      </c>
      <c r="G432" s="121">
        <v>44673</v>
      </c>
      <c r="H432" s="118" t="s">
        <v>3749</v>
      </c>
    </row>
    <row r="433" spans="1:8" ht="28.8">
      <c r="A433" s="118" t="s">
        <v>74</v>
      </c>
      <c r="B433" s="118" t="s">
        <v>4731</v>
      </c>
      <c r="C433" s="118" t="s">
        <v>3686</v>
      </c>
      <c r="D433" s="118" t="s">
        <v>4486</v>
      </c>
      <c r="E433" s="119">
        <v>984976</v>
      </c>
      <c r="F433" s="120">
        <v>368000</v>
      </c>
      <c r="G433" s="121">
        <v>44694</v>
      </c>
      <c r="H433" s="118" t="s">
        <v>4488</v>
      </c>
    </row>
    <row r="434" spans="1:8" ht="14.4">
      <c r="A434" s="118" t="s">
        <v>74</v>
      </c>
      <c r="B434" s="118" t="s">
        <v>4731</v>
      </c>
      <c r="C434" s="118" t="s">
        <v>3686</v>
      </c>
      <c r="D434" s="118" t="s">
        <v>4483</v>
      </c>
      <c r="E434" s="119">
        <v>984888</v>
      </c>
      <c r="F434" s="120">
        <v>3125000</v>
      </c>
      <c r="G434" s="121">
        <v>44692</v>
      </c>
      <c r="H434" s="118" t="s">
        <v>4485</v>
      </c>
    </row>
    <row r="435" spans="1:8" ht="14.4">
      <c r="A435" s="118" t="s">
        <v>74</v>
      </c>
      <c r="B435" s="118" t="s">
        <v>4731</v>
      </c>
      <c r="C435" s="118" t="s">
        <v>3686</v>
      </c>
      <c r="D435" s="118" t="s">
        <v>4481</v>
      </c>
      <c r="E435" s="119">
        <v>985002</v>
      </c>
      <c r="F435" s="120">
        <v>372000</v>
      </c>
      <c r="G435" s="121">
        <v>44694</v>
      </c>
      <c r="H435" s="118" t="s">
        <v>3694</v>
      </c>
    </row>
    <row r="436" spans="1:8" ht="14.4">
      <c r="A436" s="118" t="s">
        <v>74</v>
      </c>
      <c r="B436" s="118" t="s">
        <v>4731</v>
      </c>
      <c r="C436" s="118" t="s">
        <v>3686</v>
      </c>
      <c r="D436" s="118" t="s">
        <v>4479</v>
      </c>
      <c r="E436" s="119">
        <v>979620</v>
      </c>
      <c r="F436" s="120">
        <v>248000</v>
      </c>
      <c r="G436" s="121">
        <v>44571</v>
      </c>
      <c r="H436" s="118" t="s">
        <v>3749</v>
      </c>
    </row>
    <row r="437" spans="1:8" ht="14.4">
      <c r="A437" s="118" t="s">
        <v>74</v>
      </c>
      <c r="B437" s="118" t="s">
        <v>4731</v>
      </c>
      <c r="C437" s="118" t="s">
        <v>3761</v>
      </c>
      <c r="D437" s="118" t="s">
        <v>4476</v>
      </c>
      <c r="E437" s="119">
        <v>982146</v>
      </c>
      <c r="F437" s="120">
        <v>75000</v>
      </c>
      <c r="G437" s="121">
        <v>44627</v>
      </c>
      <c r="H437" s="118" t="s">
        <v>3763</v>
      </c>
    </row>
    <row r="438" spans="1:8" ht="14.4">
      <c r="A438" s="118" t="s">
        <v>74</v>
      </c>
      <c r="B438" s="118" t="s">
        <v>4731</v>
      </c>
      <c r="C438" s="118" t="s">
        <v>3686</v>
      </c>
      <c r="D438" s="118" t="s">
        <v>4471</v>
      </c>
      <c r="E438" s="119">
        <v>982147</v>
      </c>
      <c r="F438" s="120">
        <v>460500</v>
      </c>
      <c r="G438" s="121">
        <v>44627</v>
      </c>
      <c r="H438" s="118" t="s">
        <v>3694</v>
      </c>
    </row>
    <row r="439" spans="1:8" ht="14.4">
      <c r="A439" s="118" t="s">
        <v>74</v>
      </c>
      <c r="B439" s="118" t="s">
        <v>4731</v>
      </c>
      <c r="C439" s="118" t="s">
        <v>3740</v>
      </c>
      <c r="D439" s="118" t="s">
        <v>4469</v>
      </c>
      <c r="E439" s="119">
        <v>980688</v>
      </c>
      <c r="F439" s="120">
        <v>125000</v>
      </c>
      <c r="G439" s="121">
        <v>44595</v>
      </c>
      <c r="H439" s="118" t="s">
        <v>4065</v>
      </c>
    </row>
    <row r="440" spans="1:8" ht="14.4">
      <c r="A440" s="118" t="s">
        <v>74</v>
      </c>
      <c r="B440" s="118" t="s">
        <v>4731</v>
      </c>
      <c r="C440" s="118" t="s">
        <v>3686</v>
      </c>
      <c r="D440" s="118" t="s">
        <v>4467</v>
      </c>
      <c r="E440" s="119">
        <v>991232</v>
      </c>
      <c r="F440" s="120">
        <v>83000</v>
      </c>
      <c r="G440" s="121">
        <v>44865</v>
      </c>
      <c r="H440" s="118" t="s">
        <v>3694</v>
      </c>
    </row>
    <row r="441" spans="1:8" ht="14.4">
      <c r="A441" s="118" t="s">
        <v>74</v>
      </c>
      <c r="B441" s="118" t="s">
        <v>4731</v>
      </c>
      <c r="C441" s="118" t="s">
        <v>3686</v>
      </c>
      <c r="D441" s="118" t="s">
        <v>4465</v>
      </c>
      <c r="E441" s="119">
        <v>984763</v>
      </c>
      <c r="F441" s="120">
        <v>243000</v>
      </c>
      <c r="G441" s="121">
        <v>44690</v>
      </c>
      <c r="H441" s="118" t="s">
        <v>3749</v>
      </c>
    </row>
    <row r="442" spans="1:8" ht="14.4">
      <c r="A442" s="118" t="s">
        <v>74</v>
      </c>
      <c r="B442" s="118" t="s">
        <v>4731</v>
      </c>
      <c r="C442" s="118" t="s">
        <v>3740</v>
      </c>
      <c r="D442" s="118" t="s">
        <v>4462</v>
      </c>
      <c r="E442" s="119">
        <v>984777</v>
      </c>
      <c r="F442" s="120">
        <v>11000000</v>
      </c>
      <c r="G442" s="121">
        <v>44690</v>
      </c>
      <c r="H442" s="118" t="s">
        <v>4464</v>
      </c>
    </row>
    <row r="443" spans="1:8" ht="14.4">
      <c r="A443" s="118" t="s">
        <v>74</v>
      </c>
      <c r="B443" s="118" t="s">
        <v>4731</v>
      </c>
      <c r="C443" s="118" t="s">
        <v>3686</v>
      </c>
      <c r="D443" s="118" t="s">
        <v>4460</v>
      </c>
      <c r="E443" s="119">
        <v>990834</v>
      </c>
      <c r="F443" s="120">
        <v>205000</v>
      </c>
      <c r="G443" s="121">
        <v>44848</v>
      </c>
      <c r="H443" s="118" t="s">
        <v>3876</v>
      </c>
    </row>
    <row r="444" spans="1:8" ht="28.8">
      <c r="A444" s="118" t="s">
        <v>74</v>
      </c>
      <c r="B444" s="118" t="s">
        <v>4731</v>
      </c>
      <c r="C444" s="118" t="s">
        <v>3705</v>
      </c>
      <c r="D444" s="118" t="s">
        <v>4457</v>
      </c>
      <c r="E444" s="119">
        <v>983368</v>
      </c>
      <c r="F444" s="120">
        <v>201150</v>
      </c>
      <c r="G444" s="121">
        <v>44657</v>
      </c>
      <c r="H444" s="118" t="s">
        <v>4459</v>
      </c>
    </row>
    <row r="445" spans="1:8" ht="14.4">
      <c r="A445" s="118" t="s">
        <v>74</v>
      </c>
      <c r="B445" s="118" t="s">
        <v>4731</v>
      </c>
      <c r="C445" s="118" t="s">
        <v>3686</v>
      </c>
      <c r="D445" s="118" t="s">
        <v>4494</v>
      </c>
      <c r="E445" s="119">
        <v>982855</v>
      </c>
      <c r="F445" s="120">
        <v>232000</v>
      </c>
      <c r="G445" s="121">
        <v>44643</v>
      </c>
      <c r="H445" s="118" t="s">
        <v>3691</v>
      </c>
    </row>
    <row r="446" spans="1:8" ht="14.4">
      <c r="A446" s="118" t="s">
        <v>74</v>
      </c>
      <c r="B446" s="118" t="s">
        <v>4731</v>
      </c>
      <c r="C446" s="118" t="s">
        <v>3686</v>
      </c>
      <c r="D446" s="118" t="s">
        <v>4561</v>
      </c>
      <c r="E446" s="119">
        <v>980045</v>
      </c>
      <c r="F446" s="120">
        <v>415000</v>
      </c>
      <c r="G446" s="121">
        <v>44581</v>
      </c>
      <c r="H446" s="118" t="s">
        <v>3691</v>
      </c>
    </row>
    <row r="447" spans="1:8" ht="14.4">
      <c r="A447" s="118" t="s">
        <v>74</v>
      </c>
      <c r="B447" s="118" t="s">
        <v>4731</v>
      </c>
      <c r="C447" s="118" t="s">
        <v>3686</v>
      </c>
      <c r="D447" s="118" t="s">
        <v>4476</v>
      </c>
      <c r="E447" s="119">
        <v>980183</v>
      </c>
      <c r="F447" s="120">
        <v>107000</v>
      </c>
      <c r="G447" s="121">
        <v>44585</v>
      </c>
      <c r="H447" s="118" t="s">
        <v>3749</v>
      </c>
    </row>
    <row r="448" spans="1:8" ht="14.4">
      <c r="A448" s="118" t="s">
        <v>74</v>
      </c>
      <c r="B448" s="118" t="s">
        <v>4731</v>
      </c>
      <c r="C448" s="118" t="s">
        <v>3686</v>
      </c>
      <c r="D448" s="118" t="s">
        <v>4583</v>
      </c>
      <c r="E448" s="119">
        <v>980545</v>
      </c>
      <c r="F448" s="120">
        <v>300000</v>
      </c>
      <c r="G448" s="121">
        <v>44592</v>
      </c>
      <c r="H448" s="118" t="s">
        <v>3727</v>
      </c>
    </row>
    <row r="449" spans="1:8" ht="14.4">
      <c r="A449" s="118" t="s">
        <v>74</v>
      </c>
      <c r="B449" s="118" t="s">
        <v>4731</v>
      </c>
      <c r="C449" s="118" t="s">
        <v>3686</v>
      </c>
      <c r="D449" s="118" t="s">
        <v>4581</v>
      </c>
      <c r="E449" s="119">
        <v>983370</v>
      </c>
      <c r="F449" s="120">
        <v>260600</v>
      </c>
      <c r="G449" s="121">
        <v>44657</v>
      </c>
      <c r="H449" s="118" t="s">
        <v>4185</v>
      </c>
    </row>
    <row r="450" spans="1:8" ht="14.4">
      <c r="A450" s="118" t="s">
        <v>74</v>
      </c>
      <c r="B450" s="118" t="s">
        <v>4731</v>
      </c>
      <c r="C450" s="118" t="s">
        <v>3686</v>
      </c>
      <c r="D450" s="118" t="s">
        <v>4579</v>
      </c>
      <c r="E450" s="119">
        <v>982074</v>
      </c>
      <c r="F450" s="120">
        <v>250000</v>
      </c>
      <c r="G450" s="121">
        <v>44624</v>
      </c>
      <c r="H450" s="118" t="s">
        <v>4185</v>
      </c>
    </row>
    <row r="451" spans="1:8" ht="14.4">
      <c r="A451" s="118" t="s">
        <v>74</v>
      </c>
      <c r="B451" s="118" t="s">
        <v>4731</v>
      </c>
      <c r="C451" s="118" t="s">
        <v>3705</v>
      </c>
      <c r="D451" s="118" t="s">
        <v>4577</v>
      </c>
      <c r="E451" s="119">
        <v>983388</v>
      </c>
      <c r="F451" s="120">
        <v>234552</v>
      </c>
      <c r="G451" s="121">
        <v>44657</v>
      </c>
      <c r="H451" s="118" t="s">
        <v>3691</v>
      </c>
    </row>
    <row r="452" spans="1:8" ht="14.4">
      <c r="A452" s="118" t="s">
        <v>74</v>
      </c>
      <c r="B452" s="118" t="s">
        <v>4731</v>
      </c>
      <c r="C452" s="118" t="s">
        <v>3686</v>
      </c>
      <c r="D452" s="118" t="s">
        <v>4575</v>
      </c>
      <c r="E452" s="119">
        <v>983396</v>
      </c>
      <c r="F452" s="120">
        <v>359500</v>
      </c>
      <c r="G452" s="121">
        <v>44657</v>
      </c>
      <c r="H452" s="118" t="s">
        <v>3694</v>
      </c>
    </row>
    <row r="453" spans="1:8" ht="28.8">
      <c r="A453" s="118" t="s">
        <v>74</v>
      </c>
      <c r="B453" s="118" t="s">
        <v>4731</v>
      </c>
      <c r="C453" s="118" t="s">
        <v>3709</v>
      </c>
      <c r="D453" s="118" t="s">
        <v>4573</v>
      </c>
      <c r="E453" s="119">
        <v>991064</v>
      </c>
      <c r="F453" s="120">
        <v>889500</v>
      </c>
      <c r="G453" s="121">
        <v>44858</v>
      </c>
      <c r="H453" s="118" t="s">
        <v>3711</v>
      </c>
    </row>
    <row r="454" spans="1:8" ht="14.4">
      <c r="A454" s="118" t="s">
        <v>74</v>
      </c>
      <c r="B454" s="118" t="s">
        <v>4731</v>
      </c>
      <c r="C454" s="118" t="s">
        <v>3761</v>
      </c>
      <c r="D454" s="118" t="s">
        <v>4571</v>
      </c>
      <c r="E454" s="119">
        <v>990902</v>
      </c>
      <c r="F454" s="120">
        <v>300000</v>
      </c>
      <c r="G454" s="121">
        <v>44852</v>
      </c>
      <c r="H454" s="118" t="s">
        <v>3906</v>
      </c>
    </row>
    <row r="455" spans="1:8" ht="14.4">
      <c r="A455" s="118" t="s">
        <v>74</v>
      </c>
      <c r="B455" s="118" t="s">
        <v>4731</v>
      </c>
      <c r="C455" s="118" t="s">
        <v>192</v>
      </c>
      <c r="D455" s="118" t="s">
        <v>4569</v>
      </c>
      <c r="E455" s="119">
        <v>984318</v>
      </c>
      <c r="F455" s="120">
        <v>2000000</v>
      </c>
      <c r="G455" s="121">
        <v>44679</v>
      </c>
      <c r="H455" s="118" t="s">
        <v>4570</v>
      </c>
    </row>
    <row r="456" spans="1:8" ht="14.4">
      <c r="A456" s="118" t="s">
        <v>74</v>
      </c>
      <c r="B456" s="118" t="s">
        <v>4731</v>
      </c>
      <c r="C456" s="118" t="s">
        <v>3709</v>
      </c>
      <c r="D456" s="118" t="s">
        <v>4567</v>
      </c>
      <c r="E456" s="119">
        <v>984337</v>
      </c>
      <c r="F456" s="120">
        <v>328856</v>
      </c>
      <c r="G456" s="121">
        <v>44680</v>
      </c>
      <c r="H456" s="118" t="s">
        <v>4185</v>
      </c>
    </row>
    <row r="457" spans="1:8" ht="14.4">
      <c r="A457" s="118" t="s">
        <v>74</v>
      </c>
      <c r="B457" s="118" t="s">
        <v>4731</v>
      </c>
      <c r="C457" s="118" t="s">
        <v>3686</v>
      </c>
      <c r="D457" s="118" t="s">
        <v>4513</v>
      </c>
      <c r="E457" s="119">
        <v>982327</v>
      </c>
      <c r="F457" s="120">
        <v>320000</v>
      </c>
      <c r="G457" s="121">
        <v>44631</v>
      </c>
      <c r="H457" s="118" t="s">
        <v>3691</v>
      </c>
    </row>
    <row r="458" spans="1:8" ht="14.4">
      <c r="A458" s="118" t="s">
        <v>74</v>
      </c>
      <c r="B458" s="118" t="s">
        <v>4731</v>
      </c>
      <c r="C458" s="118" t="s">
        <v>3761</v>
      </c>
      <c r="D458" s="118" t="s">
        <v>4563</v>
      </c>
      <c r="E458" s="119">
        <v>979934</v>
      </c>
      <c r="F458" s="120">
        <v>499999</v>
      </c>
      <c r="G458" s="121">
        <v>44579</v>
      </c>
      <c r="H458" s="118" t="s">
        <v>4185</v>
      </c>
    </row>
    <row r="459" spans="1:8" ht="14.4">
      <c r="A459" s="118" t="s">
        <v>74</v>
      </c>
      <c r="B459" s="118" t="s">
        <v>4731</v>
      </c>
      <c r="C459" s="118" t="s">
        <v>3686</v>
      </c>
      <c r="D459" s="118" t="s">
        <v>4522</v>
      </c>
      <c r="E459" s="119">
        <v>982949</v>
      </c>
      <c r="F459" s="120">
        <v>292000</v>
      </c>
      <c r="G459" s="121">
        <v>44645</v>
      </c>
      <c r="H459" s="118" t="s">
        <v>4185</v>
      </c>
    </row>
    <row r="460" spans="1:8" ht="14.4">
      <c r="A460" s="118" t="s">
        <v>74</v>
      </c>
      <c r="B460" s="118" t="s">
        <v>4731</v>
      </c>
      <c r="C460" s="118" t="s">
        <v>3740</v>
      </c>
      <c r="D460" s="118" t="s">
        <v>4558</v>
      </c>
      <c r="E460" s="119">
        <v>990833</v>
      </c>
      <c r="F460" s="120">
        <v>1250000</v>
      </c>
      <c r="G460" s="121">
        <v>44848</v>
      </c>
      <c r="H460" s="118" t="s">
        <v>4560</v>
      </c>
    </row>
    <row r="461" spans="1:8" ht="14.4">
      <c r="A461" s="118" t="s">
        <v>74</v>
      </c>
      <c r="B461" s="118" t="s">
        <v>4731</v>
      </c>
      <c r="C461" s="118" t="s">
        <v>3686</v>
      </c>
      <c r="D461" s="118" t="s">
        <v>4536</v>
      </c>
      <c r="E461" s="119">
        <v>984140</v>
      </c>
      <c r="F461" s="120">
        <v>200000</v>
      </c>
      <c r="G461" s="121">
        <v>44676</v>
      </c>
      <c r="H461" s="118" t="s">
        <v>3727</v>
      </c>
    </row>
    <row r="462" spans="1:8" ht="14.4">
      <c r="A462" s="118" t="s">
        <v>74</v>
      </c>
      <c r="B462" s="118" t="s">
        <v>4731</v>
      </c>
      <c r="C462" s="118" t="s">
        <v>3686</v>
      </c>
      <c r="D462" s="118" t="s">
        <v>4524</v>
      </c>
      <c r="E462" s="119">
        <v>980051</v>
      </c>
      <c r="F462" s="120">
        <v>168500</v>
      </c>
      <c r="G462" s="121">
        <v>44581</v>
      </c>
      <c r="H462" s="118" t="s">
        <v>3694</v>
      </c>
    </row>
    <row r="463" spans="1:8" ht="14.4">
      <c r="A463" s="118" t="s">
        <v>74</v>
      </c>
      <c r="B463" s="118" t="s">
        <v>4731</v>
      </c>
      <c r="C463" s="118" t="s">
        <v>3686</v>
      </c>
      <c r="D463" s="118" t="s">
        <v>4526</v>
      </c>
      <c r="E463" s="119">
        <v>979829</v>
      </c>
      <c r="F463" s="120">
        <v>500000</v>
      </c>
      <c r="G463" s="121">
        <v>44575</v>
      </c>
      <c r="H463" s="118" t="s">
        <v>3714</v>
      </c>
    </row>
    <row r="464" spans="1:8" ht="28.8">
      <c r="A464" s="118" t="s">
        <v>74</v>
      </c>
      <c r="B464" s="118" t="s">
        <v>4731</v>
      </c>
      <c r="C464" s="118" t="s">
        <v>192</v>
      </c>
      <c r="D464" s="118" t="s">
        <v>4528</v>
      </c>
      <c r="E464" s="119">
        <v>979833</v>
      </c>
      <c r="F464" s="120">
        <v>1821000</v>
      </c>
      <c r="G464" s="121">
        <v>44575</v>
      </c>
      <c r="H464" s="118" t="s">
        <v>4530</v>
      </c>
    </row>
    <row r="465" spans="1:8" ht="14.4">
      <c r="A465" s="118" t="s">
        <v>74</v>
      </c>
      <c r="B465" s="118" t="s">
        <v>4731</v>
      </c>
      <c r="C465" s="118" t="s">
        <v>3686</v>
      </c>
      <c r="D465" s="118" t="s">
        <v>4531</v>
      </c>
      <c r="E465" s="119">
        <v>979870</v>
      </c>
      <c r="F465" s="120">
        <v>745900</v>
      </c>
      <c r="G465" s="121">
        <v>44575</v>
      </c>
      <c r="H465" s="118" t="s">
        <v>3783</v>
      </c>
    </row>
    <row r="466" spans="1:8" ht="14.4">
      <c r="A466" s="118" t="s">
        <v>74</v>
      </c>
      <c r="B466" s="118" t="s">
        <v>4731</v>
      </c>
      <c r="C466" s="118" t="s">
        <v>3761</v>
      </c>
      <c r="D466" s="118" t="s">
        <v>4565</v>
      </c>
      <c r="E466" s="119">
        <v>991083</v>
      </c>
      <c r="F466" s="120">
        <v>100000</v>
      </c>
      <c r="G466" s="121">
        <v>44858</v>
      </c>
      <c r="H466" s="118" t="s">
        <v>3763</v>
      </c>
    </row>
    <row r="467" spans="1:8" ht="14.4">
      <c r="A467" s="118" t="s">
        <v>74</v>
      </c>
      <c r="B467" s="118" t="s">
        <v>4731</v>
      </c>
      <c r="C467" s="118" t="s">
        <v>3705</v>
      </c>
      <c r="D467" s="118" t="s">
        <v>4534</v>
      </c>
      <c r="E467" s="119">
        <v>979888</v>
      </c>
      <c r="F467" s="120">
        <v>400600</v>
      </c>
      <c r="G467" s="121">
        <v>44579</v>
      </c>
      <c r="H467" s="118" t="s">
        <v>4185</v>
      </c>
    </row>
    <row r="468" spans="1:8" ht="14.4">
      <c r="A468" s="118" t="s">
        <v>74</v>
      </c>
      <c r="B468" s="118" t="s">
        <v>4731</v>
      </c>
      <c r="C468" s="118" t="s">
        <v>3686</v>
      </c>
      <c r="D468" s="118" t="s">
        <v>4555</v>
      </c>
      <c r="E468" s="119">
        <v>984500</v>
      </c>
      <c r="F468" s="120">
        <v>84000</v>
      </c>
      <c r="G468" s="121">
        <v>44684</v>
      </c>
      <c r="H468" s="118" t="s">
        <v>4557</v>
      </c>
    </row>
    <row r="469" spans="1:8" ht="28.8">
      <c r="A469" s="118" t="s">
        <v>74</v>
      </c>
      <c r="B469" s="118" t="s">
        <v>4731</v>
      </c>
      <c r="C469" s="118" t="s">
        <v>3686</v>
      </c>
      <c r="D469" s="118" t="s">
        <v>4538</v>
      </c>
      <c r="E469" s="119">
        <v>986176</v>
      </c>
      <c r="F469" s="120">
        <v>650000</v>
      </c>
      <c r="G469" s="121">
        <v>44722</v>
      </c>
      <c r="H469" s="118" t="s">
        <v>4540</v>
      </c>
    </row>
    <row r="470" spans="1:8" ht="14.4">
      <c r="A470" s="118" t="s">
        <v>74</v>
      </c>
      <c r="B470" s="118" t="s">
        <v>4731</v>
      </c>
      <c r="C470" s="118" t="s">
        <v>3686</v>
      </c>
      <c r="D470" s="118" t="s">
        <v>4541</v>
      </c>
      <c r="E470" s="119">
        <v>984813</v>
      </c>
      <c r="F470" s="120">
        <v>269000</v>
      </c>
      <c r="G470" s="121">
        <v>44691</v>
      </c>
      <c r="H470" s="118" t="s">
        <v>4543</v>
      </c>
    </row>
    <row r="471" spans="1:8" ht="14.4">
      <c r="A471" s="118" t="s">
        <v>74</v>
      </c>
      <c r="B471" s="118" t="s">
        <v>4731</v>
      </c>
      <c r="C471" s="118" t="s">
        <v>3686</v>
      </c>
      <c r="D471" s="118" t="s">
        <v>4544</v>
      </c>
      <c r="E471" s="119">
        <v>982550</v>
      </c>
      <c r="F471" s="120">
        <v>300000</v>
      </c>
      <c r="G471" s="121">
        <v>44636</v>
      </c>
      <c r="H471" s="118" t="s">
        <v>3876</v>
      </c>
    </row>
    <row r="472" spans="1:8" ht="14.4">
      <c r="A472" s="118" t="s">
        <v>74</v>
      </c>
      <c r="B472" s="118" t="s">
        <v>4731</v>
      </c>
      <c r="C472" s="118" t="s">
        <v>3686</v>
      </c>
      <c r="D472" s="118" t="s">
        <v>4546</v>
      </c>
      <c r="E472" s="119">
        <v>983143</v>
      </c>
      <c r="F472" s="120">
        <v>150000</v>
      </c>
      <c r="G472" s="121">
        <v>44650</v>
      </c>
      <c r="H472" s="118" t="s">
        <v>3749</v>
      </c>
    </row>
    <row r="473" spans="1:8" ht="14.4">
      <c r="A473" s="118" t="s">
        <v>74</v>
      </c>
      <c r="B473" s="118" t="s">
        <v>4731</v>
      </c>
      <c r="C473" s="118" t="s">
        <v>3740</v>
      </c>
      <c r="D473" s="118" t="s">
        <v>4548</v>
      </c>
      <c r="E473" s="119">
        <v>982970</v>
      </c>
      <c r="F473" s="120">
        <v>155000</v>
      </c>
      <c r="G473" s="121">
        <v>44645</v>
      </c>
      <c r="H473" s="118" t="s">
        <v>4550</v>
      </c>
    </row>
    <row r="474" spans="1:8" ht="14.4">
      <c r="A474" s="118" t="s">
        <v>74</v>
      </c>
      <c r="B474" s="118" t="s">
        <v>4731</v>
      </c>
      <c r="C474" s="118" t="s">
        <v>3686</v>
      </c>
      <c r="D474" s="118" t="s">
        <v>4551</v>
      </c>
      <c r="E474" s="119">
        <v>980346</v>
      </c>
      <c r="F474" s="120">
        <v>261000</v>
      </c>
      <c r="G474" s="121">
        <v>44587</v>
      </c>
      <c r="H474" s="118" t="s">
        <v>4185</v>
      </c>
    </row>
    <row r="475" spans="1:8" ht="14.4">
      <c r="A475" s="118" t="s">
        <v>74</v>
      </c>
      <c r="B475" s="118" t="s">
        <v>4731</v>
      </c>
      <c r="C475" s="118" t="s">
        <v>3686</v>
      </c>
      <c r="D475" s="118" t="s">
        <v>4553</v>
      </c>
      <c r="E475" s="119">
        <v>987861</v>
      </c>
      <c r="F475" s="120">
        <v>260000</v>
      </c>
      <c r="G475" s="121">
        <v>44768</v>
      </c>
      <c r="H475" s="118" t="s">
        <v>4191</v>
      </c>
    </row>
    <row r="476" spans="1:8" ht="14.4">
      <c r="A476" s="118" t="s">
        <v>74</v>
      </c>
      <c r="B476" s="118" t="s">
        <v>4731</v>
      </c>
      <c r="C476" s="118" t="s">
        <v>3686</v>
      </c>
      <c r="D476" s="118" t="s">
        <v>4532</v>
      </c>
      <c r="E476" s="119">
        <v>979887</v>
      </c>
      <c r="F476" s="120">
        <v>310000</v>
      </c>
      <c r="G476" s="121">
        <v>44579</v>
      </c>
      <c r="H476" s="118" t="s">
        <v>4039</v>
      </c>
    </row>
    <row r="477" spans="1:8" ht="14.4">
      <c r="A477" s="118" t="s">
        <v>60</v>
      </c>
      <c r="B477" s="118" t="s">
        <v>4732</v>
      </c>
      <c r="C477" s="118" t="s">
        <v>192</v>
      </c>
      <c r="D477" s="118" t="s">
        <v>4719</v>
      </c>
      <c r="E477" s="119">
        <v>987192</v>
      </c>
      <c r="F477" s="120">
        <v>495000</v>
      </c>
      <c r="G477" s="121">
        <v>44754</v>
      </c>
      <c r="H477" s="118" t="s">
        <v>4720</v>
      </c>
    </row>
    <row r="478" spans="1:8" ht="14.4">
      <c r="A478" s="118" t="s">
        <v>60</v>
      </c>
      <c r="B478" s="118" t="s">
        <v>4732</v>
      </c>
      <c r="C478" s="118" t="s">
        <v>3686</v>
      </c>
      <c r="D478" s="118" t="s">
        <v>4710</v>
      </c>
      <c r="E478" s="119">
        <v>981386</v>
      </c>
      <c r="F478" s="120">
        <v>340800</v>
      </c>
      <c r="G478" s="121">
        <v>44610</v>
      </c>
      <c r="H478" s="118" t="s">
        <v>3688</v>
      </c>
    </row>
    <row r="479" spans="1:8" ht="14.4">
      <c r="A479" s="118" t="s">
        <v>60</v>
      </c>
      <c r="B479" s="118" t="s">
        <v>4732</v>
      </c>
      <c r="C479" s="118" t="s">
        <v>192</v>
      </c>
      <c r="D479" s="118" t="s">
        <v>4712</v>
      </c>
      <c r="E479" s="119">
        <v>986582</v>
      </c>
      <c r="F479" s="120">
        <v>800000</v>
      </c>
      <c r="G479" s="121">
        <v>44735</v>
      </c>
      <c r="H479" s="118" t="s">
        <v>4714</v>
      </c>
    </row>
    <row r="480" spans="1:8" ht="14.4">
      <c r="A480" s="118" t="s">
        <v>60</v>
      </c>
      <c r="B480" s="118" t="s">
        <v>4732</v>
      </c>
      <c r="C480" s="118" t="s">
        <v>3761</v>
      </c>
      <c r="D480" s="118" t="s">
        <v>4715</v>
      </c>
      <c r="E480" s="119">
        <v>989904</v>
      </c>
      <c r="F480" s="120">
        <v>50000</v>
      </c>
      <c r="G480" s="121">
        <v>44824</v>
      </c>
      <c r="H480" s="118" t="s">
        <v>3707</v>
      </c>
    </row>
    <row r="481" spans="1:8" ht="14.4">
      <c r="A481" s="118" t="s">
        <v>60</v>
      </c>
      <c r="B481" s="118" t="s">
        <v>4732</v>
      </c>
      <c r="C481" s="118" t="s">
        <v>3686</v>
      </c>
      <c r="D481" s="118" t="s">
        <v>4717</v>
      </c>
      <c r="E481" s="119">
        <v>982410</v>
      </c>
      <c r="F481" s="120">
        <v>265000</v>
      </c>
      <c r="G481" s="121">
        <v>44634</v>
      </c>
      <c r="H481" s="118" t="s">
        <v>3694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/>
  <dimension ref="A1:L1765"/>
  <sheetViews>
    <sheetView workbookViewId="0">
      <pane ySplit="1" topLeftCell="A2" activePane="bottomLeft" state="frozen"/>
      <selection pane="bottomLeft" activeCell="I21" sqref="I21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4" t="s">
        <v>2</v>
      </c>
      <c r="B1" s="95" t="s">
        <v>45</v>
      </c>
      <c r="C1" s="95" t="s">
        <v>46</v>
      </c>
      <c r="D1" s="95" t="s">
        <v>41</v>
      </c>
      <c r="E1" s="96" t="s">
        <v>51</v>
      </c>
      <c r="L1">
        <v>1765</v>
      </c>
    </row>
    <row r="2" spans="1:12" ht="12.75" customHeight="1">
      <c r="A2" s="122" t="s">
        <v>790</v>
      </c>
      <c r="B2" s="122" t="s">
        <v>4721</v>
      </c>
      <c r="C2" s="123">
        <v>515000</v>
      </c>
      <c r="D2" s="124">
        <v>44693</v>
      </c>
      <c r="E2" s="122" t="s">
        <v>4734</v>
      </c>
    </row>
    <row r="3" spans="1:12" ht="12.75" customHeight="1">
      <c r="A3" s="122" t="s">
        <v>1933</v>
      </c>
      <c r="B3" s="122" t="s">
        <v>4722</v>
      </c>
      <c r="C3" s="123">
        <v>647200</v>
      </c>
      <c r="D3" s="124">
        <v>44574</v>
      </c>
      <c r="E3" s="122" t="s">
        <v>4735</v>
      </c>
    </row>
    <row r="4" spans="1:12" ht="12.75" customHeight="1">
      <c r="A4" s="122" t="s">
        <v>1933</v>
      </c>
      <c r="B4" s="122" t="s">
        <v>4722</v>
      </c>
      <c r="C4" s="123">
        <v>460000</v>
      </c>
      <c r="D4" s="124">
        <v>44651</v>
      </c>
      <c r="E4" s="122" t="s">
        <v>4734</v>
      </c>
    </row>
    <row r="5" spans="1:12" ht="12.75" customHeight="1">
      <c r="A5" s="122" t="s">
        <v>1933</v>
      </c>
      <c r="B5" s="122" t="s">
        <v>4722</v>
      </c>
      <c r="C5" s="123">
        <v>544000</v>
      </c>
      <c r="D5" s="124">
        <v>44608</v>
      </c>
      <c r="E5" s="122" t="s">
        <v>4734</v>
      </c>
    </row>
    <row r="6" spans="1:12" ht="12.75" customHeight="1">
      <c r="A6" s="122" t="s">
        <v>1933</v>
      </c>
      <c r="B6" s="122" t="s">
        <v>4722</v>
      </c>
      <c r="C6" s="123">
        <v>392000</v>
      </c>
      <c r="D6" s="124">
        <v>44701</v>
      </c>
      <c r="E6" s="122" t="s">
        <v>4735</v>
      </c>
    </row>
    <row r="7" spans="1:12" ht="12.75" customHeight="1">
      <c r="A7" s="122" t="s">
        <v>354</v>
      </c>
      <c r="B7" s="122" t="s">
        <v>4723</v>
      </c>
      <c r="C7" s="123">
        <v>592036</v>
      </c>
      <c r="D7" s="124">
        <v>44707</v>
      </c>
      <c r="E7" s="122" t="s">
        <v>4736</v>
      </c>
    </row>
    <row r="8" spans="1:12" ht="12.75" customHeight="1">
      <c r="A8" s="122" t="s">
        <v>354</v>
      </c>
      <c r="B8" s="122" t="s">
        <v>4723</v>
      </c>
      <c r="C8" s="123">
        <v>629639</v>
      </c>
      <c r="D8" s="124">
        <v>44778</v>
      </c>
      <c r="E8" s="122" t="s">
        <v>4736</v>
      </c>
    </row>
    <row r="9" spans="1:12" ht="12.75" customHeight="1">
      <c r="A9" s="122" t="s">
        <v>354</v>
      </c>
      <c r="B9" s="122" t="s">
        <v>4723</v>
      </c>
      <c r="C9" s="123">
        <v>556950</v>
      </c>
      <c r="D9" s="124">
        <v>44676</v>
      </c>
      <c r="E9" s="122" t="s">
        <v>4736</v>
      </c>
    </row>
    <row r="10" spans="1:12" ht="12.75" customHeight="1">
      <c r="A10" s="122" t="s">
        <v>354</v>
      </c>
      <c r="B10" s="122" t="s">
        <v>4723</v>
      </c>
      <c r="C10" s="123">
        <v>577328</v>
      </c>
      <c r="D10" s="124">
        <v>44676</v>
      </c>
      <c r="E10" s="122" t="s">
        <v>4736</v>
      </c>
    </row>
    <row r="11" spans="1:12" ht="12.75" customHeight="1">
      <c r="A11" s="122" t="s">
        <v>354</v>
      </c>
      <c r="B11" s="122" t="s">
        <v>4723</v>
      </c>
      <c r="C11" s="123">
        <v>560798</v>
      </c>
      <c r="D11" s="124">
        <v>44638</v>
      </c>
      <c r="E11" s="122" t="s">
        <v>4736</v>
      </c>
    </row>
    <row r="12" spans="1:12" ht="12.75" customHeight="1">
      <c r="A12" s="122" t="s">
        <v>354</v>
      </c>
      <c r="B12" s="122" t="s">
        <v>4723</v>
      </c>
      <c r="C12" s="123">
        <v>600884</v>
      </c>
      <c r="D12" s="124">
        <v>44771</v>
      </c>
      <c r="E12" s="122" t="s">
        <v>4736</v>
      </c>
    </row>
    <row r="13" spans="1:12" ht="14.4">
      <c r="A13" s="122" t="s">
        <v>354</v>
      </c>
      <c r="B13" s="122" t="s">
        <v>4723</v>
      </c>
      <c r="C13" s="123">
        <v>558060</v>
      </c>
      <c r="D13" s="124">
        <v>44620</v>
      </c>
      <c r="E13" s="122" t="s">
        <v>4736</v>
      </c>
    </row>
    <row r="14" spans="1:12" ht="14.4">
      <c r="A14" s="122" t="s">
        <v>354</v>
      </c>
      <c r="B14" s="122" t="s">
        <v>4723</v>
      </c>
      <c r="C14" s="123">
        <v>584707</v>
      </c>
      <c r="D14" s="124">
        <v>44568</v>
      </c>
      <c r="E14" s="122" t="s">
        <v>4736</v>
      </c>
    </row>
    <row r="15" spans="1:12" ht="14.4">
      <c r="A15" s="122" t="s">
        <v>354</v>
      </c>
      <c r="B15" s="122" t="s">
        <v>4723</v>
      </c>
      <c r="C15" s="123">
        <v>592265</v>
      </c>
      <c r="D15" s="124">
        <v>44620</v>
      </c>
      <c r="E15" s="122" t="s">
        <v>4736</v>
      </c>
    </row>
    <row r="16" spans="1:12" ht="14.4">
      <c r="A16" s="122" t="s">
        <v>354</v>
      </c>
      <c r="B16" s="122" t="s">
        <v>4723</v>
      </c>
      <c r="C16" s="123">
        <v>604551</v>
      </c>
      <c r="D16" s="124">
        <v>44781</v>
      </c>
      <c r="E16" s="122" t="s">
        <v>4736</v>
      </c>
    </row>
    <row r="17" spans="1:5" ht="14.4">
      <c r="A17" s="122" t="s">
        <v>354</v>
      </c>
      <c r="B17" s="122" t="s">
        <v>4723</v>
      </c>
      <c r="C17" s="123">
        <v>562965</v>
      </c>
      <c r="D17" s="124">
        <v>44707</v>
      </c>
      <c r="E17" s="122" t="s">
        <v>4736</v>
      </c>
    </row>
    <row r="18" spans="1:5" ht="14.4">
      <c r="A18" s="122" t="s">
        <v>354</v>
      </c>
      <c r="B18" s="122" t="s">
        <v>4723</v>
      </c>
      <c r="C18" s="123">
        <v>619840</v>
      </c>
      <c r="D18" s="124">
        <v>44606</v>
      </c>
      <c r="E18" s="122" t="s">
        <v>4736</v>
      </c>
    </row>
    <row r="19" spans="1:5" ht="14.4">
      <c r="A19" s="122" t="s">
        <v>354</v>
      </c>
      <c r="B19" s="122" t="s">
        <v>4723</v>
      </c>
      <c r="C19" s="123">
        <v>589950</v>
      </c>
      <c r="D19" s="124">
        <v>44764</v>
      </c>
      <c r="E19" s="122" t="s">
        <v>4736</v>
      </c>
    </row>
    <row r="20" spans="1:5" ht="14.4">
      <c r="A20" s="122" t="s">
        <v>354</v>
      </c>
      <c r="B20" s="122" t="s">
        <v>4723</v>
      </c>
      <c r="C20" s="123">
        <v>572060</v>
      </c>
      <c r="D20" s="124">
        <v>44722</v>
      </c>
      <c r="E20" s="122" t="s">
        <v>4736</v>
      </c>
    </row>
    <row r="21" spans="1:5" ht="14.4">
      <c r="A21" s="122" t="s">
        <v>354</v>
      </c>
      <c r="B21" s="122" t="s">
        <v>4723</v>
      </c>
      <c r="C21" s="123">
        <v>599950</v>
      </c>
      <c r="D21" s="124">
        <v>44593</v>
      </c>
      <c r="E21" s="122" t="s">
        <v>4736</v>
      </c>
    </row>
    <row r="22" spans="1:5" ht="14.4">
      <c r="A22" s="122" t="s">
        <v>354</v>
      </c>
      <c r="B22" s="122" t="s">
        <v>4723</v>
      </c>
      <c r="C22" s="123">
        <v>574950</v>
      </c>
      <c r="D22" s="124">
        <v>44574</v>
      </c>
      <c r="E22" s="122" t="s">
        <v>4736</v>
      </c>
    </row>
    <row r="23" spans="1:5" ht="14.4">
      <c r="A23" s="122" t="s">
        <v>354</v>
      </c>
      <c r="B23" s="122" t="s">
        <v>4723</v>
      </c>
      <c r="C23" s="123">
        <v>574950</v>
      </c>
      <c r="D23" s="124">
        <v>44585</v>
      </c>
      <c r="E23" s="122" t="s">
        <v>4736</v>
      </c>
    </row>
    <row r="24" spans="1:5" ht="14.4">
      <c r="A24" s="122" t="s">
        <v>354</v>
      </c>
      <c r="B24" s="122" t="s">
        <v>4723</v>
      </c>
      <c r="C24" s="123">
        <v>567763</v>
      </c>
      <c r="D24" s="124">
        <v>44665</v>
      </c>
      <c r="E24" s="122" t="s">
        <v>4734</v>
      </c>
    </row>
    <row r="25" spans="1:5" ht="14.4">
      <c r="A25" s="122" t="s">
        <v>354</v>
      </c>
      <c r="B25" s="122" t="s">
        <v>4723</v>
      </c>
      <c r="C25" s="123">
        <v>565908</v>
      </c>
      <c r="D25" s="124">
        <v>44589</v>
      </c>
      <c r="E25" s="122" t="s">
        <v>4736</v>
      </c>
    </row>
    <row r="26" spans="1:5" ht="14.4">
      <c r="A26" s="122" t="s">
        <v>354</v>
      </c>
      <c r="B26" s="122" t="s">
        <v>4723</v>
      </c>
      <c r="C26" s="123">
        <v>585798</v>
      </c>
      <c r="D26" s="124">
        <v>44679</v>
      </c>
      <c r="E26" s="122" t="s">
        <v>4736</v>
      </c>
    </row>
    <row r="27" spans="1:5" ht="14.4">
      <c r="A27" s="122" t="s">
        <v>354</v>
      </c>
      <c r="B27" s="122" t="s">
        <v>4723</v>
      </c>
      <c r="C27" s="123">
        <v>579950</v>
      </c>
      <c r="D27" s="124">
        <v>44616</v>
      </c>
      <c r="E27" s="122" t="s">
        <v>4736</v>
      </c>
    </row>
    <row r="28" spans="1:5" ht="14.4">
      <c r="A28" s="122" t="s">
        <v>354</v>
      </c>
      <c r="B28" s="122" t="s">
        <v>4723</v>
      </c>
      <c r="C28" s="123">
        <v>592325</v>
      </c>
      <c r="D28" s="124">
        <v>44708</v>
      </c>
      <c r="E28" s="122" t="s">
        <v>4736</v>
      </c>
    </row>
    <row r="29" spans="1:5" ht="14.4">
      <c r="A29" s="122" t="s">
        <v>354</v>
      </c>
      <c r="B29" s="122" t="s">
        <v>4723</v>
      </c>
      <c r="C29" s="123">
        <v>607842</v>
      </c>
      <c r="D29" s="124">
        <v>44650</v>
      </c>
      <c r="E29" s="122" t="s">
        <v>4736</v>
      </c>
    </row>
    <row r="30" spans="1:5" ht="14.4">
      <c r="A30" s="122" t="s">
        <v>68</v>
      </c>
      <c r="B30" s="122" t="s">
        <v>4724</v>
      </c>
      <c r="C30" s="123">
        <v>550000</v>
      </c>
      <c r="D30" s="124">
        <v>44740</v>
      </c>
      <c r="E30" s="122" t="s">
        <v>4734</v>
      </c>
    </row>
    <row r="31" spans="1:5" ht="14.4">
      <c r="A31" s="122" t="s">
        <v>68</v>
      </c>
      <c r="B31" s="122" t="s">
        <v>4724</v>
      </c>
      <c r="C31" s="123">
        <v>4607000</v>
      </c>
      <c r="D31" s="124">
        <v>44742</v>
      </c>
      <c r="E31" s="122" t="s">
        <v>4734</v>
      </c>
    </row>
    <row r="32" spans="1:5" ht="14.4">
      <c r="A32" s="122" t="s">
        <v>68</v>
      </c>
      <c r="B32" s="122" t="s">
        <v>4724</v>
      </c>
      <c r="C32" s="123">
        <v>1300000</v>
      </c>
      <c r="D32" s="124">
        <v>44742</v>
      </c>
      <c r="E32" s="122" t="s">
        <v>4734</v>
      </c>
    </row>
    <row r="33" spans="1:5" ht="14.4">
      <c r="A33" s="122" t="s">
        <v>68</v>
      </c>
      <c r="B33" s="122" t="s">
        <v>4724</v>
      </c>
      <c r="C33" s="123">
        <v>641000</v>
      </c>
      <c r="D33" s="124">
        <v>44761</v>
      </c>
      <c r="E33" s="122" t="s">
        <v>4734</v>
      </c>
    </row>
    <row r="34" spans="1:5" ht="14.4">
      <c r="A34" s="122" t="s">
        <v>68</v>
      </c>
      <c r="B34" s="122" t="s">
        <v>4724</v>
      </c>
      <c r="C34" s="123">
        <v>998000</v>
      </c>
      <c r="D34" s="124">
        <v>44672</v>
      </c>
      <c r="E34" s="122" t="s">
        <v>4734</v>
      </c>
    </row>
    <row r="35" spans="1:5" ht="14.4">
      <c r="A35" s="122" t="s">
        <v>68</v>
      </c>
      <c r="B35" s="122" t="s">
        <v>4724</v>
      </c>
      <c r="C35" s="123">
        <v>500000</v>
      </c>
      <c r="D35" s="124">
        <v>44904</v>
      </c>
      <c r="E35" s="122" t="s">
        <v>4734</v>
      </c>
    </row>
    <row r="36" spans="1:5" ht="14.4">
      <c r="A36" s="122" t="s">
        <v>68</v>
      </c>
      <c r="B36" s="122" t="s">
        <v>4724</v>
      </c>
      <c r="C36" s="123">
        <v>1204500</v>
      </c>
      <c r="D36" s="124">
        <v>44592</v>
      </c>
      <c r="E36" s="122" t="s">
        <v>4735</v>
      </c>
    </row>
    <row r="37" spans="1:5" ht="14.4">
      <c r="A37" s="122" t="s">
        <v>68</v>
      </c>
      <c r="B37" s="122" t="s">
        <v>4724</v>
      </c>
      <c r="C37" s="123">
        <v>94000</v>
      </c>
      <c r="D37" s="124">
        <v>44742</v>
      </c>
      <c r="E37" s="122" t="s">
        <v>4735</v>
      </c>
    </row>
    <row r="38" spans="1:5" ht="14.4">
      <c r="A38" s="122" t="s">
        <v>68</v>
      </c>
      <c r="B38" s="122" t="s">
        <v>4724</v>
      </c>
      <c r="C38" s="123">
        <v>199000</v>
      </c>
      <c r="D38" s="124">
        <v>44657</v>
      </c>
      <c r="E38" s="122" t="s">
        <v>4735</v>
      </c>
    </row>
    <row r="39" spans="1:5" ht="14.4">
      <c r="A39" s="122" t="s">
        <v>68</v>
      </c>
      <c r="B39" s="122" t="s">
        <v>4724</v>
      </c>
      <c r="C39" s="123">
        <v>950000</v>
      </c>
      <c r="D39" s="124">
        <v>44657</v>
      </c>
      <c r="E39" s="122" t="s">
        <v>4734</v>
      </c>
    </row>
    <row r="40" spans="1:5" ht="14.4">
      <c r="A40" s="122" t="s">
        <v>68</v>
      </c>
      <c r="B40" s="122" t="s">
        <v>4724</v>
      </c>
      <c r="C40" s="123">
        <v>325000</v>
      </c>
      <c r="D40" s="124">
        <v>44866</v>
      </c>
      <c r="E40" s="122" t="s">
        <v>4734</v>
      </c>
    </row>
    <row r="41" spans="1:5" ht="14.4">
      <c r="A41" s="122" t="s">
        <v>68</v>
      </c>
      <c r="B41" s="122" t="s">
        <v>4724</v>
      </c>
      <c r="C41" s="123">
        <v>1440000</v>
      </c>
      <c r="D41" s="124">
        <v>44679</v>
      </c>
      <c r="E41" s="122" t="s">
        <v>4734</v>
      </c>
    </row>
    <row r="42" spans="1:5" ht="14.4">
      <c r="A42" s="122" t="s">
        <v>68</v>
      </c>
      <c r="B42" s="122" t="s">
        <v>4724</v>
      </c>
      <c r="C42" s="123">
        <v>786000</v>
      </c>
      <c r="D42" s="124">
        <v>44757</v>
      </c>
      <c r="E42" s="122" t="s">
        <v>4734</v>
      </c>
    </row>
    <row r="43" spans="1:5" ht="14.4">
      <c r="A43" s="122" t="s">
        <v>68</v>
      </c>
      <c r="B43" s="122" t="s">
        <v>4724</v>
      </c>
      <c r="C43" s="123">
        <v>1075000</v>
      </c>
      <c r="D43" s="124">
        <v>44914</v>
      </c>
      <c r="E43" s="122" t="s">
        <v>4734</v>
      </c>
    </row>
    <row r="44" spans="1:5" ht="14.4">
      <c r="A44" s="122" t="s">
        <v>68</v>
      </c>
      <c r="B44" s="122" t="s">
        <v>4724</v>
      </c>
      <c r="C44" s="123">
        <v>585000</v>
      </c>
      <c r="D44" s="124">
        <v>44593</v>
      </c>
      <c r="E44" s="122" t="s">
        <v>4734</v>
      </c>
    </row>
    <row r="45" spans="1:5" ht="14.4">
      <c r="A45" s="122" t="s">
        <v>68</v>
      </c>
      <c r="B45" s="122" t="s">
        <v>4724</v>
      </c>
      <c r="C45" s="123">
        <v>394900</v>
      </c>
      <c r="D45" s="124">
        <v>44911</v>
      </c>
      <c r="E45" s="122" t="s">
        <v>4734</v>
      </c>
    </row>
    <row r="46" spans="1:5" ht="14.4">
      <c r="A46" s="122" t="s">
        <v>68</v>
      </c>
      <c r="B46" s="122" t="s">
        <v>4724</v>
      </c>
      <c r="C46" s="123">
        <v>129000</v>
      </c>
      <c r="D46" s="124">
        <v>44568</v>
      </c>
      <c r="E46" s="122" t="s">
        <v>4735</v>
      </c>
    </row>
    <row r="47" spans="1:5" ht="14.4">
      <c r="A47" s="122" t="s">
        <v>68</v>
      </c>
      <c r="B47" s="122" t="s">
        <v>4724</v>
      </c>
      <c r="C47" s="123">
        <v>1131046</v>
      </c>
      <c r="D47" s="124">
        <v>44568</v>
      </c>
      <c r="E47" s="122" t="s">
        <v>4736</v>
      </c>
    </row>
    <row r="48" spans="1:5" ht="14.4">
      <c r="A48" s="122" t="s">
        <v>68</v>
      </c>
      <c r="B48" s="122" t="s">
        <v>4724</v>
      </c>
      <c r="C48" s="123">
        <v>405000</v>
      </c>
      <c r="D48" s="124">
        <v>44678</v>
      </c>
      <c r="E48" s="122" t="s">
        <v>4734</v>
      </c>
    </row>
    <row r="49" spans="1:5" ht="14.4">
      <c r="A49" s="122" t="s">
        <v>68</v>
      </c>
      <c r="B49" s="122" t="s">
        <v>4724</v>
      </c>
      <c r="C49" s="123">
        <v>555000</v>
      </c>
      <c r="D49" s="124">
        <v>44803</v>
      </c>
      <c r="E49" s="122" t="s">
        <v>4734</v>
      </c>
    </row>
    <row r="50" spans="1:5" ht="14.4">
      <c r="A50" s="122" t="s">
        <v>68</v>
      </c>
      <c r="B50" s="122" t="s">
        <v>4724</v>
      </c>
      <c r="C50" s="123">
        <v>58000</v>
      </c>
      <c r="D50" s="124">
        <v>44798</v>
      </c>
      <c r="E50" s="122" t="s">
        <v>4734</v>
      </c>
    </row>
    <row r="51" spans="1:5" ht="14.4">
      <c r="A51" s="122" t="s">
        <v>68</v>
      </c>
      <c r="B51" s="122" t="s">
        <v>4724</v>
      </c>
      <c r="C51" s="123">
        <v>750000</v>
      </c>
      <c r="D51" s="124">
        <v>44798</v>
      </c>
      <c r="E51" s="122" t="s">
        <v>4734</v>
      </c>
    </row>
    <row r="52" spans="1:5" ht="14.4">
      <c r="A52" s="122" t="s">
        <v>68</v>
      </c>
      <c r="B52" s="122" t="s">
        <v>4724</v>
      </c>
      <c r="C52" s="123">
        <v>425000</v>
      </c>
      <c r="D52" s="124">
        <v>44796</v>
      </c>
      <c r="E52" s="122" t="s">
        <v>4734</v>
      </c>
    </row>
    <row r="53" spans="1:5" ht="14.4">
      <c r="A53" s="122" t="s">
        <v>68</v>
      </c>
      <c r="B53" s="122" t="s">
        <v>4724</v>
      </c>
      <c r="C53" s="123">
        <v>11500000</v>
      </c>
      <c r="D53" s="124">
        <v>44669</v>
      </c>
      <c r="E53" s="122" t="s">
        <v>4734</v>
      </c>
    </row>
    <row r="54" spans="1:5" ht="14.4">
      <c r="A54" s="122" t="s">
        <v>68</v>
      </c>
      <c r="B54" s="122" t="s">
        <v>4724</v>
      </c>
      <c r="C54" s="123">
        <v>590000</v>
      </c>
      <c r="D54" s="124">
        <v>44789</v>
      </c>
      <c r="E54" s="122" t="s">
        <v>4734</v>
      </c>
    </row>
    <row r="55" spans="1:5" ht="14.4">
      <c r="A55" s="122" t="s">
        <v>68</v>
      </c>
      <c r="B55" s="122" t="s">
        <v>4724</v>
      </c>
      <c r="C55" s="123">
        <v>436000</v>
      </c>
      <c r="D55" s="124">
        <v>44792</v>
      </c>
      <c r="E55" s="122" t="s">
        <v>4734</v>
      </c>
    </row>
    <row r="56" spans="1:5" ht="14.4">
      <c r="A56" s="122" t="s">
        <v>68</v>
      </c>
      <c r="B56" s="122" t="s">
        <v>4724</v>
      </c>
      <c r="C56" s="123">
        <v>420000</v>
      </c>
      <c r="D56" s="124">
        <v>44712</v>
      </c>
      <c r="E56" s="122" t="s">
        <v>4735</v>
      </c>
    </row>
    <row r="57" spans="1:5" ht="14.4">
      <c r="A57" s="122" t="s">
        <v>68</v>
      </c>
      <c r="B57" s="122" t="s">
        <v>4724</v>
      </c>
      <c r="C57" s="123">
        <v>800000</v>
      </c>
      <c r="D57" s="124">
        <v>44757</v>
      </c>
      <c r="E57" s="122" t="s">
        <v>4735</v>
      </c>
    </row>
    <row r="58" spans="1:5" ht="14.4">
      <c r="A58" s="122" t="s">
        <v>68</v>
      </c>
      <c r="B58" s="122" t="s">
        <v>4724</v>
      </c>
      <c r="C58" s="123">
        <v>5425000</v>
      </c>
      <c r="D58" s="124">
        <v>44785</v>
      </c>
      <c r="E58" s="122" t="s">
        <v>4734</v>
      </c>
    </row>
    <row r="59" spans="1:5" ht="14.4">
      <c r="A59" s="122" t="s">
        <v>68</v>
      </c>
      <c r="B59" s="122" t="s">
        <v>4724</v>
      </c>
      <c r="C59" s="123">
        <v>1660000</v>
      </c>
      <c r="D59" s="124">
        <v>44663</v>
      </c>
      <c r="E59" s="122" t="s">
        <v>4734</v>
      </c>
    </row>
    <row r="60" spans="1:5" ht="14.4">
      <c r="A60" s="122" t="s">
        <v>68</v>
      </c>
      <c r="B60" s="122" t="s">
        <v>4724</v>
      </c>
      <c r="C60" s="123">
        <v>525000</v>
      </c>
      <c r="D60" s="124">
        <v>44725</v>
      </c>
      <c r="E60" s="122" t="s">
        <v>4734</v>
      </c>
    </row>
    <row r="61" spans="1:5" ht="14.4">
      <c r="A61" s="122" t="s">
        <v>68</v>
      </c>
      <c r="B61" s="122" t="s">
        <v>4724</v>
      </c>
      <c r="C61" s="123">
        <v>699000</v>
      </c>
      <c r="D61" s="124">
        <v>44788</v>
      </c>
      <c r="E61" s="122" t="s">
        <v>4734</v>
      </c>
    </row>
    <row r="62" spans="1:5" ht="14.4">
      <c r="A62" s="122" t="s">
        <v>68</v>
      </c>
      <c r="B62" s="122" t="s">
        <v>4724</v>
      </c>
      <c r="C62" s="123">
        <v>485000</v>
      </c>
      <c r="D62" s="124">
        <v>44740</v>
      </c>
      <c r="E62" s="122" t="s">
        <v>4734</v>
      </c>
    </row>
    <row r="63" spans="1:5" ht="14.4">
      <c r="A63" s="122" t="s">
        <v>68</v>
      </c>
      <c r="B63" s="122" t="s">
        <v>4724</v>
      </c>
      <c r="C63" s="123">
        <v>441500</v>
      </c>
      <c r="D63" s="124">
        <v>44925</v>
      </c>
      <c r="E63" s="122" t="s">
        <v>4734</v>
      </c>
    </row>
    <row r="64" spans="1:5" ht="14.4">
      <c r="A64" s="122" t="s">
        <v>68</v>
      </c>
      <c r="B64" s="122" t="s">
        <v>4724</v>
      </c>
      <c r="C64" s="123">
        <v>1315000</v>
      </c>
      <c r="D64" s="124">
        <v>44750</v>
      </c>
      <c r="E64" s="122" t="s">
        <v>4734</v>
      </c>
    </row>
    <row r="65" spans="1:5" ht="14.4">
      <c r="A65" s="122" t="s">
        <v>68</v>
      </c>
      <c r="B65" s="122" t="s">
        <v>4724</v>
      </c>
      <c r="C65" s="123">
        <v>315000</v>
      </c>
      <c r="D65" s="124">
        <v>44757</v>
      </c>
      <c r="E65" s="122" t="s">
        <v>4734</v>
      </c>
    </row>
    <row r="66" spans="1:5" ht="14.4">
      <c r="A66" s="122" t="s">
        <v>68</v>
      </c>
      <c r="B66" s="122" t="s">
        <v>4724</v>
      </c>
      <c r="C66" s="123">
        <v>100000</v>
      </c>
      <c r="D66" s="124">
        <v>44585</v>
      </c>
      <c r="E66" s="122" t="s">
        <v>4734</v>
      </c>
    </row>
    <row r="67" spans="1:5" ht="14.4">
      <c r="A67" s="122" t="s">
        <v>68</v>
      </c>
      <c r="B67" s="122" t="s">
        <v>4724</v>
      </c>
      <c r="C67" s="123">
        <v>460000</v>
      </c>
      <c r="D67" s="124">
        <v>44910</v>
      </c>
      <c r="E67" s="122" t="s">
        <v>4734</v>
      </c>
    </row>
    <row r="68" spans="1:5" ht="14.4">
      <c r="A68" s="122" t="s">
        <v>68</v>
      </c>
      <c r="B68" s="122" t="s">
        <v>4724</v>
      </c>
      <c r="C68" s="123">
        <v>350000</v>
      </c>
      <c r="D68" s="124">
        <v>44666</v>
      </c>
      <c r="E68" s="122" t="s">
        <v>4734</v>
      </c>
    </row>
    <row r="69" spans="1:5" ht="14.4">
      <c r="A69" s="122" t="s">
        <v>68</v>
      </c>
      <c r="B69" s="122" t="s">
        <v>4724</v>
      </c>
      <c r="C69" s="123">
        <v>446600</v>
      </c>
      <c r="D69" s="124">
        <v>44669</v>
      </c>
      <c r="E69" s="122" t="s">
        <v>4735</v>
      </c>
    </row>
    <row r="70" spans="1:5" ht="14.4">
      <c r="A70" s="122" t="s">
        <v>68</v>
      </c>
      <c r="B70" s="122" t="s">
        <v>4724</v>
      </c>
      <c r="C70" s="123">
        <v>798000</v>
      </c>
      <c r="D70" s="124">
        <v>44655</v>
      </c>
      <c r="E70" s="122" t="s">
        <v>4735</v>
      </c>
    </row>
    <row r="71" spans="1:5" ht="14.4">
      <c r="A71" s="122" t="s">
        <v>68</v>
      </c>
      <c r="B71" s="122" t="s">
        <v>4724</v>
      </c>
      <c r="C71" s="123">
        <v>1733750</v>
      </c>
      <c r="D71" s="124">
        <v>44734</v>
      </c>
      <c r="E71" s="122" t="s">
        <v>4734</v>
      </c>
    </row>
    <row r="72" spans="1:5" ht="14.4">
      <c r="A72" s="122" t="s">
        <v>68</v>
      </c>
      <c r="B72" s="122" t="s">
        <v>4724</v>
      </c>
      <c r="C72" s="123">
        <v>1950000</v>
      </c>
      <c r="D72" s="124">
        <v>44834</v>
      </c>
      <c r="E72" s="122" t="s">
        <v>4734</v>
      </c>
    </row>
    <row r="73" spans="1:5" ht="14.4">
      <c r="A73" s="122" t="s">
        <v>68</v>
      </c>
      <c r="B73" s="122" t="s">
        <v>4724</v>
      </c>
      <c r="C73" s="123">
        <v>510000</v>
      </c>
      <c r="D73" s="124">
        <v>44834</v>
      </c>
      <c r="E73" s="122" t="s">
        <v>4735</v>
      </c>
    </row>
    <row r="74" spans="1:5" ht="14.4">
      <c r="A74" s="122" t="s">
        <v>68</v>
      </c>
      <c r="B74" s="122" t="s">
        <v>4724</v>
      </c>
      <c r="C74" s="123">
        <v>425000</v>
      </c>
      <c r="D74" s="124">
        <v>44900</v>
      </c>
      <c r="E74" s="122" t="s">
        <v>4734</v>
      </c>
    </row>
    <row r="75" spans="1:5" ht="14.4">
      <c r="A75" s="122" t="s">
        <v>68</v>
      </c>
      <c r="B75" s="122" t="s">
        <v>4724</v>
      </c>
      <c r="C75" s="123">
        <v>1325000</v>
      </c>
      <c r="D75" s="124">
        <v>44721</v>
      </c>
      <c r="E75" s="122" t="s">
        <v>4734</v>
      </c>
    </row>
    <row r="76" spans="1:5" ht="14.4">
      <c r="A76" s="122" t="s">
        <v>68</v>
      </c>
      <c r="B76" s="122" t="s">
        <v>4724</v>
      </c>
      <c r="C76" s="123">
        <v>412000</v>
      </c>
      <c r="D76" s="124">
        <v>44666</v>
      </c>
      <c r="E76" s="122" t="s">
        <v>4734</v>
      </c>
    </row>
    <row r="77" spans="1:5" ht="14.4">
      <c r="A77" s="122" t="s">
        <v>68</v>
      </c>
      <c r="B77" s="122" t="s">
        <v>4724</v>
      </c>
      <c r="C77" s="123">
        <v>330000</v>
      </c>
      <c r="D77" s="124">
        <v>44669</v>
      </c>
      <c r="E77" s="122" t="s">
        <v>4734</v>
      </c>
    </row>
    <row r="78" spans="1:5" ht="14.4">
      <c r="A78" s="122" t="s">
        <v>68</v>
      </c>
      <c r="B78" s="122" t="s">
        <v>4724</v>
      </c>
      <c r="C78" s="123">
        <v>150000</v>
      </c>
      <c r="D78" s="124">
        <v>44700</v>
      </c>
      <c r="E78" s="122" t="s">
        <v>4735</v>
      </c>
    </row>
    <row r="79" spans="1:5" ht="14.4">
      <c r="A79" s="122" t="s">
        <v>68</v>
      </c>
      <c r="B79" s="122" t="s">
        <v>4724</v>
      </c>
      <c r="C79" s="123">
        <v>91000</v>
      </c>
      <c r="D79" s="124">
        <v>44666</v>
      </c>
      <c r="E79" s="122" t="s">
        <v>4735</v>
      </c>
    </row>
    <row r="80" spans="1:5" ht="14.4">
      <c r="A80" s="122" t="s">
        <v>68</v>
      </c>
      <c r="B80" s="122" t="s">
        <v>4724</v>
      </c>
      <c r="C80" s="123">
        <v>75000</v>
      </c>
      <c r="D80" s="124">
        <v>44666</v>
      </c>
      <c r="E80" s="122" t="s">
        <v>4735</v>
      </c>
    </row>
    <row r="81" spans="1:5" ht="14.4">
      <c r="A81" s="122" t="s">
        <v>68</v>
      </c>
      <c r="B81" s="122" t="s">
        <v>4724</v>
      </c>
      <c r="C81" s="123">
        <v>580000</v>
      </c>
      <c r="D81" s="124">
        <v>44666</v>
      </c>
      <c r="E81" s="122" t="s">
        <v>4734</v>
      </c>
    </row>
    <row r="82" spans="1:5" ht="14.4">
      <c r="A82" s="122" t="s">
        <v>68</v>
      </c>
      <c r="B82" s="122" t="s">
        <v>4724</v>
      </c>
      <c r="C82" s="123">
        <v>376500</v>
      </c>
      <c r="D82" s="124">
        <v>44798</v>
      </c>
      <c r="E82" s="122" t="s">
        <v>4735</v>
      </c>
    </row>
    <row r="83" spans="1:5" ht="14.4">
      <c r="A83" s="122" t="s">
        <v>68</v>
      </c>
      <c r="B83" s="122" t="s">
        <v>4724</v>
      </c>
      <c r="C83" s="123">
        <v>680000</v>
      </c>
      <c r="D83" s="124">
        <v>44713</v>
      </c>
      <c r="E83" s="122" t="s">
        <v>4734</v>
      </c>
    </row>
    <row r="84" spans="1:5" ht="14.4">
      <c r="A84" s="122" t="s">
        <v>68</v>
      </c>
      <c r="B84" s="122" t="s">
        <v>4724</v>
      </c>
      <c r="C84" s="123">
        <v>647200</v>
      </c>
      <c r="D84" s="124">
        <v>44697</v>
      </c>
      <c r="E84" s="122" t="s">
        <v>4735</v>
      </c>
    </row>
    <row r="85" spans="1:5" ht="14.4">
      <c r="A85" s="122" t="s">
        <v>68</v>
      </c>
      <c r="B85" s="122" t="s">
        <v>4724</v>
      </c>
      <c r="C85" s="123">
        <v>3650000</v>
      </c>
      <c r="D85" s="124">
        <v>44656</v>
      </c>
      <c r="E85" s="122" t="s">
        <v>4735</v>
      </c>
    </row>
    <row r="86" spans="1:5" ht="14.4">
      <c r="A86" s="122" t="s">
        <v>68</v>
      </c>
      <c r="B86" s="122" t="s">
        <v>4724</v>
      </c>
      <c r="C86" s="123">
        <v>326000</v>
      </c>
      <c r="D86" s="124">
        <v>44666</v>
      </c>
      <c r="E86" s="122" t="s">
        <v>4735</v>
      </c>
    </row>
    <row r="87" spans="1:5" ht="14.4">
      <c r="A87" s="122" t="s">
        <v>68</v>
      </c>
      <c r="B87" s="122" t="s">
        <v>4724</v>
      </c>
      <c r="C87" s="123">
        <v>436000</v>
      </c>
      <c r="D87" s="124">
        <v>44783</v>
      </c>
      <c r="E87" s="122" t="s">
        <v>4735</v>
      </c>
    </row>
    <row r="88" spans="1:5" ht="14.4">
      <c r="A88" s="122" t="s">
        <v>68</v>
      </c>
      <c r="B88" s="122" t="s">
        <v>4724</v>
      </c>
      <c r="C88" s="123">
        <v>408000</v>
      </c>
      <c r="D88" s="124">
        <v>44781</v>
      </c>
      <c r="E88" s="122" t="s">
        <v>4734</v>
      </c>
    </row>
    <row r="89" spans="1:5" ht="14.4">
      <c r="A89" s="122" t="s">
        <v>68</v>
      </c>
      <c r="B89" s="122" t="s">
        <v>4724</v>
      </c>
      <c r="C89" s="123">
        <v>393680</v>
      </c>
      <c r="D89" s="124">
        <v>44593</v>
      </c>
      <c r="E89" s="122" t="s">
        <v>4735</v>
      </c>
    </row>
    <row r="90" spans="1:5" ht="14.4">
      <c r="A90" s="122" t="s">
        <v>68</v>
      </c>
      <c r="B90" s="122" t="s">
        <v>4724</v>
      </c>
      <c r="C90" s="123">
        <v>700000</v>
      </c>
      <c r="D90" s="124">
        <v>44769</v>
      </c>
      <c r="E90" s="122" t="s">
        <v>4734</v>
      </c>
    </row>
    <row r="91" spans="1:5" ht="14.4">
      <c r="A91" s="122" t="s">
        <v>68</v>
      </c>
      <c r="B91" s="122" t="s">
        <v>4724</v>
      </c>
      <c r="C91" s="123">
        <v>235000</v>
      </c>
      <c r="D91" s="124">
        <v>44721</v>
      </c>
      <c r="E91" s="122" t="s">
        <v>4734</v>
      </c>
    </row>
    <row r="92" spans="1:5" ht="14.4">
      <c r="A92" s="122" t="s">
        <v>68</v>
      </c>
      <c r="B92" s="122" t="s">
        <v>4724</v>
      </c>
      <c r="C92" s="123">
        <v>1000000</v>
      </c>
      <c r="D92" s="124">
        <v>44722</v>
      </c>
      <c r="E92" s="122" t="s">
        <v>4735</v>
      </c>
    </row>
    <row r="93" spans="1:5" ht="14.4">
      <c r="A93" s="122" t="s">
        <v>68</v>
      </c>
      <c r="B93" s="122" t="s">
        <v>4724</v>
      </c>
      <c r="C93" s="123">
        <v>760000</v>
      </c>
      <c r="D93" s="124">
        <v>44736</v>
      </c>
      <c r="E93" s="122" t="s">
        <v>4734</v>
      </c>
    </row>
    <row r="94" spans="1:5" ht="14.4">
      <c r="A94" s="122" t="s">
        <v>68</v>
      </c>
      <c r="B94" s="122" t="s">
        <v>4724</v>
      </c>
      <c r="C94" s="123">
        <v>419000</v>
      </c>
      <c r="D94" s="124">
        <v>44700</v>
      </c>
      <c r="E94" s="122" t="s">
        <v>4734</v>
      </c>
    </row>
    <row r="95" spans="1:5" ht="14.4">
      <c r="A95" s="122" t="s">
        <v>68</v>
      </c>
      <c r="B95" s="122" t="s">
        <v>4724</v>
      </c>
      <c r="C95" s="123">
        <v>720000</v>
      </c>
      <c r="D95" s="124">
        <v>44652</v>
      </c>
      <c r="E95" s="122" t="s">
        <v>4734</v>
      </c>
    </row>
    <row r="96" spans="1:5" ht="14.4">
      <c r="A96" s="122" t="s">
        <v>68</v>
      </c>
      <c r="B96" s="122" t="s">
        <v>4724</v>
      </c>
      <c r="C96" s="123">
        <v>887305</v>
      </c>
      <c r="D96" s="124">
        <v>44700</v>
      </c>
      <c r="E96" s="122" t="s">
        <v>4736</v>
      </c>
    </row>
    <row r="97" spans="1:5" ht="14.4">
      <c r="A97" s="122" t="s">
        <v>68</v>
      </c>
      <c r="B97" s="122" t="s">
        <v>4724</v>
      </c>
      <c r="C97" s="123">
        <v>340000</v>
      </c>
      <c r="D97" s="124">
        <v>44904</v>
      </c>
      <c r="E97" s="122" t="s">
        <v>4734</v>
      </c>
    </row>
    <row r="98" spans="1:5" ht="14.4">
      <c r="A98" s="122" t="s">
        <v>68</v>
      </c>
      <c r="B98" s="122" t="s">
        <v>4724</v>
      </c>
      <c r="C98" s="123">
        <v>887305</v>
      </c>
      <c r="D98" s="124">
        <v>44767</v>
      </c>
      <c r="E98" s="122" t="s">
        <v>4736</v>
      </c>
    </row>
    <row r="99" spans="1:5" ht="14.4">
      <c r="A99" s="122" t="s">
        <v>68</v>
      </c>
      <c r="B99" s="122" t="s">
        <v>4724</v>
      </c>
      <c r="C99" s="123">
        <v>161000</v>
      </c>
      <c r="D99" s="124">
        <v>44781</v>
      </c>
      <c r="E99" s="122" t="s">
        <v>4734</v>
      </c>
    </row>
    <row r="100" spans="1:5" ht="14.4">
      <c r="A100" s="122" t="s">
        <v>68</v>
      </c>
      <c r="B100" s="122" t="s">
        <v>4724</v>
      </c>
      <c r="C100" s="123">
        <v>48750</v>
      </c>
      <c r="D100" s="124">
        <v>44790</v>
      </c>
      <c r="E100" s="122" t="s">
        <v>4734</v>
      </c>
    </row>
    <row r="101" spans="1:5" ht="14.4">
      <c r="A101" s="122" t="s">
        <v>68</v>
      </c>
      <c r="B101" s="122" t="s">
        <v>4724</v>
      </c>
      <c r="C101" s="123">
        <v>769000</v>
      </c>
      <c r="D101" s="124">
        <v>44734</v>
      </c>
      <c r="E101" s="122" t="s">
        <v>4734</v>
      </c>
    </row>
    <row r="102" spans="1:5" ht="14.4">
      <c r="A102" s="122" t="s">
        <v>68</v>
      </c>
      <c r="B102" s="122" t="s">
        <v>4724</v>
      </c>
      <c r="C102" s="123">
        <v>463000</v>
      </c>
      <c r="D102" s="124">
        <v>44664</v>
      </c>
      <c r="E102" s="122" t="s">
        <v>4734</v>
      </c>
    </row>
    <row r="103" spans="1:5" ht="14.4">
      <c r="A103" s="122" t="s">
        <v>68</v>
      </c>
      <c r="B103" s="122" t="s">
        <v>4724</v>
      </c>
      <c r="C103" s="123">
        <v>460000</v>
      </c>
      <c r="D103" s="124">
        <v>44664</v>
      </c>
      <c r="E103" s="122" t="s">
        <v>4734</v>
      </c>
    </row>
    <row r="104" spans="1:5" ht="14.4">
      <c r="A104" s="122" t="s">
        <v>68</v>
      </c>
      <c r="B104" s="122" t="s">
        <v>4724</v>
      </c>
      <c r="C104" s="123">
        <v>515000</v>
      </c>
      <c r="D104" s="124">
        <v>44664</v>
      </c>
      <c r="E104" s="122" t="s">
        <v>4734</v>
      </c>
    </row>
    <row r="105" spans="1:5" ht="14.4">
      <c r="A105" s="122" t="s">
        <v>68</v>
      </c>
      <c r="B105" s="122" t="s">
        <v>4724</v>
      </c>
      <c r="C105" s="123">
        <v>475932</v>
      </c>
      <c r="D105" s="124">
        <v>44700</v>
      </c>
      <c r="E105" s="122" t="s">
        <v>4735</v>
      </c>
    </row>
    <row r="106" spans="1:5" ht="14.4">
      <c r="A106" s="122" t="s">
        <v>68</v>
      </c>
      <c r="B106" s="122" t="s">
        <v>4724</v>
      </c>
      <c r="C106" s="123">
        <v>635000</v>
      </c>
      <c r="D106" s="124">
        <v>44624</v>
      </c>
      <c r="E106" s="122" t="s">
        <v>4734</v>
      </c>
    </row>
    <row r="107" spans="1:5" ht="14.4">
      <c r="A107" s="122" t="s">
        <v>68</v>
      </c>
      <c r="B107" s="122" t="s">
        <v>4724</v>
      </c>
      <c r="C107" s="123">
        <v>410000</v>
      </c>
      <c r="D107" s="124">
        <v>44638</v>
      </c>
      <c r="E107" s="122" t="s">
        <v>4734</v>
      </c>
    </row>
    <row r="108" spans="1:5" ht="14.4">
      <c r="A108" s="122" t="s">
        <v>68</v>
      </c>
      <c r="B108" s="122" t="s">
        <v>4724</v>
      </c>
      <c r="C108" s="123">
        <v>500000</v>
      </c>
      <c r="D108" s="124">
        <v>44628</v>
      </c>
      <c r="E108" s="122" t="s">
        <v>4735</v>
      </c>
    </row>
    <row r="109" spans="1:5" ht="14.4">
      <c r="A109" s="122" t="s">
        <v>68</v>
      </c>
      <c r="B109" s="122" t="s">
        <v>4724</v>
      </c>
      <c r="C109" s="123">
        <v>715000</v>
      </c>
      <c r="D109" s="124">
        <v>44628</v>
      </c>
      <c r="E109" s="122" t="s">
        <v>4734</v>
      </c>
    </row>
    <row r="110" spans="1:5" ht="14.4">
      <c r="A110" s="122" t="s">
        <v>68</v>
      </c>
      <c r="B110" s="122" t="s">
        <v>4724</v>
      </c>
      <c r="C110" s="123">
        <v>5665500</v>
      </c>
      <c r="D110" s="124">
        <v>44620</v>
      </c>
      <c r="E110" s="122" t="s">
        <v>4734</v>
      </c>
    </row>
    <row r="111" spans="1:5" ht="14.4">
      <c r="A111" s="122" t="s">
        <v>68</v>
      </c>
      <c r="B111" s="122" t="s">
        <v>4724</v>
      </c>
      <c r="C111" s="123">
        <v>703000</v>
      </c>
      <c r="D111" s="124">
        <v>44650</v>
      </c>
      <c r="E111" s="122" t="s">
        <v>4734</v>
      </c>
    </row>
    <row r="112" spans="1:5" ht="14.4">
      <c r="A112" s="122" t="s">
        <v>68</v>
      </c>
      <c r="B112" s="122" t="s">
        <v>4724</v>
      </c>
      <c r="C112" s="123">
        <v>440000</v>
      </c>
      <c r="D112" s="124">
        <v>44873</v>
      </c>
      <c r="E112" s="122" t="s">
        <v>4734</v>
      </c>
    </row>
    <row r="113" spans="1:5" ht="14.4">
      <c r="A113" s="122" t="s">
        <v>68</v>
      </c>
      <c r="B113" s="122" t="s">
        <v>4724</v>
      </c>
      <c r="C113" s="123">
        <v>340000</v>
      </c>
      <c r="D113" s="124">
        <v>44649</v>
      </c>
      <c r="E113" s="122" t="s">
        <v>4734</v>
      </c>
    </row>
    <row r="114" spans="1:5" ht="14.4">
      <c r="A114" s="122" t="s">
        <v>68</v>
      </c>
      <c r="B114" s="122" t="s">
        <v>4724</v>
      </c>
      <c r="C114" s="123">
        <v>765000</v>
      </c>
      <c r="D114" s="124">
        <v>44641</v>
      </c>
      <c r="E114" s="122" t="s">
        <v>4734</v>
      </c>
    </row>
    <row r="115" spans="1:5" ht="14.4">
      <c r="A115" s="122" t="s">
        <v>68</v>
      </c>
      <c r="B115" s="122" t="s">
        <v>4724</v>
      </c>
      <c r="C115" s="123">
        <v>615000</v>
      </c>
      <c r="D115" s="124">
        <v>44627</v>
      </c>
      <c r="E115" s="122" t="s">
        <v>4734</v>
      </c>
    </row>
    <row r="116" spans="1:5" ht="14.4">
      <c r="A116" s="122" t="s">
        <v>68</v>
      </c>
      <c r="B116" s="122" t="s">
        <v>4724</v>
      </c>
      <c r="C116" s="123">
        <v>335000</v>
      </c>
      <c r="D116" s="124">
        <v>44642</v>
      </c>
      <c r="E116" s="122" t="s">
        <v>4735</v>
      </c>
    </row>
    <row r="117" spans="1:5" ht="14.4">
      <c r="A117" s="122" t="s">
        <v>68</v>
      </c>
      <c r="B117" s="122" t="s">
        <v>4724</v>
      </c>
      <c r="C117" s="123">
        <v>1087500</v>
      </c>
      <c r="D117" s="124">
        <v>44622</v>
      </c>
      <c r="E117" s="122" t="s">
        <v>4735</v>
      </c>
    </row>
    <row r="118" spans="1:5" ht="14.4">
      <c r="A118" s="122" t="s">
        <v>68</v>
      </c>
      <c r="B118" s="122" t="s">
        <v>4724</v>
      </c>
      <c r="C118" s="123">
        <v>9000000</v>
      </c>
      <c r="D118" s="124">
        <v>44624</v>
      </c>
      <c r="E118" s="122" t="s">
        <v>4735</v>
      </c>
    </row>
    <row r="119" spans="1:5" ht="14.4">
      <c r="A119" s="122" t="s">
        <v>68</v>
      </c>
      <c r="B119" s="122" t="s">
        <v>4724</v>
      </c>
      <c r="C119" s="123">
        <v>1300000</v>
      </c>
      <c r="D119" s="124">
        <v>44622</v>
      </c>
      <c r="E119" s="122" t="s">
        <v>4734</v>
      </c>
    </row>
    <row r="120" spans="1:5" ht="14.4">
      <c r="A120" s="122" t="s">
        <v>68</v>
      </c>
      <c r="B120" s="122" t="s">
        <v>4724</v>
      </c>
      <c r="C120" s="123">
        <v>498000</v>
      </c>
      <c r="D120" s="124">
        <v>44623</v>
      </c>
      <c r="E120" s="122" t="s">
        <v>4734</v>
      </c>
    </row>
    <row r="121" spans="1:5" ht="14.4">
      <c r="A121" s="122" t="s">
        <v>68</v>
      </c>
      <c r="B121" s="122" t="s">
        <v>4724</v>
      </c>
      <c r="C121" s="123">
        <v>150000</v>
      </c>
      <c r="D121" s="124">
        <v>44620</v>
      </c>
      <c r="E121" s="122" t="s">
        <v>4734</v>
      </c>
    </row>
    <row r="122" spans="1:5" ht="14.4">
      <c r="A122" s="122" t="s">
        <v>68</v>
      </c>
      <c r="B122" s="122" t="s">
        <v>4724</v>
      </c>
      <c r="C122" s="123">
        <v>445000</v>
      </c>
      <c r="D122" s="124">
        <v>44617</v>
      </c>
      <c r="E122" s="122" t="s">
        <v>4734</v>
      </c>
    </row>
    <row r="123" spans="1:5" ht="14.4">
      <c r="A123" s="122" t="s">
        <v>68</v>
      </c>
      <c r="B123" s="122" t="s">
        <v>4724</v>
      </c>
      <c r="C123" s="123">
        <v>432000</v>
      </c>
      <c r="D123" s="124">
        <v>44917</v>
      </c>
      <c r="E123" s="122" t="s">
        <v>4734</v>
      </c>
    </row>
    <row r="124" spans="1:5" ht="14.4">
      <c r="A124" s="122" t="s">
        <v>68</v>
      </c>
      <c r="B124" s="122" t="s">
        <v>4724</v>
      </c>
      <c r="C124" s="123">
        <v>388500</v>
      </c>
      <c r="D124" s="124">
        <v>44621</v>
      </c>
      <c r="E124" s="122" t="s">
        <v>4734</v>
      </c>
    </row>
    <row r="125" spans="1:5" ht="14.4">
      <c r="A125" s="122" t="s">
        <v>68</v>
      </c>
      <c r="B125" s="122" t="s">
        <v>4724</v>
      </c>
      <c r="C125" s="123">
        <v>535000</v>
      </c>
      <c r="D125" s="124">
        <v>44706</v>
      </c>
      <c r="E125" s="122" t="s">
        <v>4734</v>
      </c>
    </row>
    <row r="126" spans="1:5" ht="14.4">
      <c r="A126" s="122" t="s">
        <v>68</v>
      </c>
      <c r="B126" s="122" t="s">
        <v>4724</v>
      </c>
      <c r="C126" s="123">
        <v>677765</v>
      </c>
      <c r="D126" s="124">
        <v>44917</v>
      </c>
      <c r="E126" s="122" t="s">
        <v>4736</v>
      </c>
    </row>
    <row r="127" spans="1:5" ht="14.4">
      <c r="A127" s="122" t="s">
        <v>68</v>
      </c>
      <c r="B127" s="122" t="s">
        <v>4724</v>
      </c>
      <c r="C127" s="123">
        <v>963952</v>
      </c>
      <c r="D127" s="124">
        <v>44617</v>
      </c>
      <c r="E127" s="122" t="s">
        <v>4734</v>
      </c>
    </row>
    <row r="128" spans="1:5" ht="14.4">
      <c r="A128" s="122" t="s">
        <v>68</v>
      </c>
      <c r="B128" s="122" t="s">
        <v>4724</v>
      </c>
      <c r="C128" s="123">
        <v>25000</v>
      </c>
      <c r="D128" s="124">
        <v>44566</v>
      </c>
      <c r="E128" s="122" t="s">
        <v>4734</v>
      </c>
    </row>
    <row r="129" spans="1:5" ht="14.4">
      <c r="A129" s="122" t="s">
        <v>68</v>
      </c>
      <c r="B129" s="122" t="s">
        <v>4724</v>
      </c>
      <c r="C129" s="123">
        <v>105500</v>
      </c>
      <c r="D129" s="124">
        <v>44566</v>
      </c>
      <c r="E129" s="122" t="s">
        <v>4735</v>
      </c>
    </row>
    <row r="130" spans="1:5" ht="14.4">
      <c r="A130" s="122" t="s">
        <v>68</v>
      </c>
      <c r="B130" s="122" t="s">
        <v>4724</v>
      </c>
      <c r="C130" s="123">
        <v>550000</v>
      </c>
      <c r="D130" s="124">
        <v>44685</v>
      </c>
      <c r="E130" s="122" t="s">
        <v>4734</v>
      </c>
    </row>
    <row r="131" spans="1:5" ht="14.4">
      <c r="A131" s="122" t="s">
        <v>68</v>
      </c>
      <c r="B131" s="122" t="s">
        <v>4724</v>
      </c>
      <c r="C131" s="123">
        <v>453000</v>
      </c>
      <c r="D131" s="124">
        <v>44565</v>
      </c>
      <c r="E131" s="122" t="s">
        <v>4734</v>
      </c>
    </row>
    <row r="132" spans="1:5" ht="14.4">
      <c r="A132" s="122" t="s">
        <v>68</v>
      </c>
      <c r="B132" s="122" t="s">
        <v>4724</v>
      </c>
      <c r="C132" s="123">
        <v>249999</v>
      </c>
      <c r="D132" s="124">
        <v>44918</v>
      </c>
      <c r="E132" s="122" t="s">
        <v>4735</v>
      </c>
    </row>
    <row r="133" spans="1:5" ht="14.4">
      <c r="A133" s="122" t="s">
        <v>68</v>
      </c>
      <c r="B133" s="122" t="s">
        <v>4724</v>
      </c>
      <c r="C133" s="123">
        <v>106000</v>
      </c>
      <c r="D133" s="124">
        <v>44620</v>
      </c>
      <c r="E133" s="122" t="s">
        <v>4735</v>
      </c>
    </row>
    <row r="134" spans="1:5" ht="14.4">
      <c r="A134" s="122" t="s">
        <v>68</v>
      </c>
      <c r="B134" s="122" t="s">
        <v>4724</v>
      </c>
      <c r="C134" s="123">
        <v>183000</v>
      </c>
      <c r="D134" s="124">
        <v>44565</v>
      </c>
      <c r="E134" s="122" t="s">
        <v>4735</v>
      </c>
    </row>
    <row r="135" spans="1:5" ht="14.4">
      <c r="A135" s="122" t="s">
        <v>68</v>
      </c>
      <c r="B135" s="122" t="s">
        <v>4724</v>
      </c>
      <c r="C135" s="123">
        <v>420800</v>
      </c>
      <c r="D135" s="124">
        <v>44651</v>
      </c>
      <c r="E135" s="122" t="s">
        <v>4735</v>
      </c>
    </row>
    <row r="136" spans="1:5" ht="14.4">
      <c r="A136" s="122" t="s">
        <v>68</v>
      </c>
      <c r="B136" s="122" t="s">
        <v>4724</v>
      </c>
      <c r="C136" s="123">
        <v>800000</v>
      </c>
      <c r="D136" s="124">
        <v>44565</v>
      </c>
      <c r="E136" s="122" t="s">
        <v>4734</v>
      </c>
    </row>
    <row r="137" spans="1:5" ht="14.4">
      <c r="A137" s="122" t="s">
        <v>68</v>
      </c>
      <c r="B137" s="122" t="s">
        <v>4724</v>
      </c>
      <c r="C137" s="123">
        <v>725000</v>
      </c>
      <c r="D137" s="124">
        <v>44564</v>
      </c>
      <c r="E137" s="122" t="s">
        <v>4734</v>
      </c>
    </row>
    <row r="138" spans="1:5" ht="14.4">
      <c r="A138" s="122" t="s">
        <v>68</v>
      </c>
      <c r="B138" s="122" t="s">
        <v>4724</v>
      </c>
      <c r="C138" s="123">
        <v>2625000</v>
      </c>
      <c r="D138" s="124">
        <v>44564</v>
      </c>
      <c r="E138" s="122" t="s">
        <v>4734</v>
      </c>
    </row>
    <row r="139" spans="1:5" ht="14.4">
      <c r="A139" s="122" t="s">
        <v>68</v>
      </c>
      <c r="B139" s="122" t="s">
        <v>4724</v>
      </c>
      <c r="C139" s="123">
        <v>119000</v>
      </c>
      <c r="D139" s="124">
        <v>44644</v>
      </c>
      <c r="E139" s="122" t="s">
        <v>4735</v>
      </c>
    </row>
    <row r="140" spans="1:5" ht="14.4">
      <c r="A140" s="122" t="s">
        <v>68</v>
      </c>
      <c r="B140" s="122" t="s">
        <v>4724</v>
      </c>
      <c r="C140" s="123">
        <v>500000</v>
      </c>
      <c r="D140" s="124">
        <v>44621</v>
      </c>
      <c r="E140" s="122" t="s">
        <v>4734</v>
      </c>
    </row>
    <row r="141" spans="1:5" ht="14.4">
      <c r="A141" s="122" t="s">
        <v>68</v>
      </c>
      <c r="B141" s="122" t="s">
        <v>4724</v>
      </c>
      <c r="C141" s="123">
        <v>412300</v>
      </c>
      <c r="D141" s="124">
        <v>44923</v>
      </c>
      <c r="E141" s="122" t="s">
        <v>4735</v>
      </c>
    </row>
    <row r="142" spans="1:5" ht="14.4">
      <c r="A142" s="122" t="s">
        <v>68</v>
      </c>
      <c r="B142" s="122" t="s">
        <v>4724</v>
      </c>
      <c r="C142" s="123">
        <v>318000</v>
      </c>
      <c r="D142" s="124">
        <v>44642</v>
      </c>
      <c r="E142" s="122" t="s">
        <v>4735</v>
      </c>
    </row>
    <row r="143" spans="1:5" ht="14.4">
      <c r="A143" s="122" t="s">
        <v>68</v>
      </c>
      <c r="B143" s="122" t="s">
        <v>4724</v>
      </c>
      <c r="C143" s="123">
        <v>618000</v>
      </c>
      <c r="D143" s="124">
        <v>44917</v>
      </c>
      <c r="E143" s="122" t="s">
        <v>4736</v>
      </c>
    </row>
    <row r="144" spans="1:5" ht="14.4">
      <c r="A144" s="122" t="s">
        <v>68</v>
      </c>
      <c r="B144" s="122" t="s">
        <v>4724</v>
      </c>
      <c r="C144" s="123">
        <v>453500</v>
      </c>
      <c r="D144" s="124">
        <v>44662</v>
      </c>
      <c r="E144" s="122" t="s">
        <v>4735</v>
      </c>
    </row>
    <row r="145" spans="1:5" ht="14.4">
      <c r="A145" s="122" t="s">
        <v>68</v>
      </c>
      <c r="B145" s="122" t="s">
        <v>4724</v>
      </c>
      <c r="C145" s="123">
        <v>246700</v>
      </c>
      <c r="D145" s="124">
        <v>44728</v>
      </c>
      <c r="E145" s="122" t="s">
        <v>4734</v>
      </c>
    </row>
    <row r="146" spans="1:5" ht="14.4">
      <c r="A146" s="122" t="s">
        <v>68</v>
      </c>
      <c r="B146" s="122" t="s">
        <v>4724</v>
      </c>
      <c r="C146" s="123">
        <v>3000000</v>
      </c>
      <c r="D146" s="124">
        <v>44729</v>
      </c>
      <c r="E146" s="122" t="s">
        <v>4734</v>
      </c>
    </row>
    <row r="147" spans="1:5" ht="14.4">
      <c r="A147" s="122" t="s">
        <v>68</v>
      </c>
      <c r="B147" s="122" t="s">
        <v>4724</v>
      </c>
      <c r="C147" s="123">
        <v>494900</v>
      </c>
      <c r="D147" s="124">
        <v>44567</v>
      </c>
      <c r="E147" s="122" t="s">
        <v>4734</v>
      </c>
    </row>
    <row r="148" spans="1:5" ht="14.4">
      <c r="A148" s="122" t="s">
        <v>68</v>
      </c>
      <c r="B148" s="122" t="s">
        <v>4724</v>
      </c>
      <c r="C148" s="123">
        <v>41400</v>
      </c>
      <c r="D148" s="124">
        <v>44708</v>
      </c>
      <c r="E148" s="122" t="s">
        <v>4735</v>
      </c>
    </row>
    <row r="149" spans="1:5" ht="14.4">
      <c r="A149" s="122" t="s">
        <v>68</v>
      </c>
      <c r="B149" s="122" t="s">
        <v>4724</v>
      </c>
      <c r="C149" s="123">
        <v>250000</v>
      </c>
      <c r="D149" s="124">
        <v>44656</v>
      </c>
      <c r="E149" s="122" t="s">
        <v>4735</v>
      </c>
    </row>
    <row r="150" spans="1:5" ht="14.4">
      <c r="A150" s="122" t="s">
        <v>68</v>
      </c>
      <c r="B150" s="122" t="s">
        <v>4724</v>
      </c>
      <c r="C150" s="123">
        <v>206000</v>
      </c>
      <c r="D150" s="124">
        <v>44726</v>
      </c>
      <c r="E150" s="122" t="s">
        <v>4735</v>
      </c>
    </row>
    <row r="151" spans="1:5" ht="14.4">
      <c r="A151" s="122" t="s">
        <v>68</v>
      </c>
      <c r="B151" s="122" t="s">
        <v>4724</v>
      </c>
      <c r="C151" s="123">
        <v>550000</v>
      </c>
      <c r="D151" s="124">
        <v>44638</v>
      </c>
      <c r="E151" s="122" t="s">
        <v>4734</v>
      </c>
    </row>
    <row r="152" spans="1:5" ht="14.4">
      <c r="A152" s="122" t="s">
        <v>68</v>
      </c>
      <c r="B152" s="122" t="s">
        <v>4724</v>
      </c>
      <c r="C152" s="123">
        <v>289900</v>
      </c>
      <c r="D152" s="124">
        <v>44680</v>
      </c>
      <c r="E152" s="122" t="s">
        <v>4734</v>
      </c>
    </row>
    <row r="153" spans="1:5" ht="14.4">
      <c r="A153" s="122" t="s">
        <v>68</v>
      </c>
      <c r="B153" s="122" t="s">
        <v>4724</v>
      </c>
      <c r="C153" s="123">
        <v>670000</v>
      </c>
      <c r="D153" s="124">
        <v>44659</v>
      </c>
      <c r="E153" s="122" t="s">
        <v>4734</v>
      </c>
    </row>
    <row r="154" spans="1:5" ht="14.4">
      <c r="A154" s="122" t="s">
        <v>68</v>
      </c>
      <c r="B154" s="122" t="s">
        <v>4724</v>
      </c>
      <c r="C154" s="123">
        <v>278800</v>
      </c>
      <c r="D154" s="124">
        <v>44669</v>
      </c>
      <c r="E154" s="122" t="s">
        <v>4735</v>
      </c>
    </row>
    <row r="155" spans="1:5" ht="14.4">
      <c r="A155" s="122" t="s">
        <v>68</v>
      </c>
      <c r="B155" s="122" t="s">
        <v>4724</v>
      </c>
      <c r="C155" s="123">
        <v>810000</v>
      </c>
      <c r="D155" s="124">
        <v>44663</v>
      </c>
      <c r="E155" s="122" t="s">
        <v>4734</v>
      </c>
    </row>
    <row r="156" spans="1:5" ht="14.4">
      <c r="A156" s="122" t="s">
        <v>68</v>
      </c>
      <c r="B156" s="122" t="s">
        <v>4724</v>
      </c>
      <c r="C156" s="123">
        <v>1450000</v>
      </c>
      <c r="D156" s="124">
        <v>44781</v>
      </c>
      <c r="E156" s="122" t="s">
        <v>4734</v>
      </c>
    </row>
    <row r="157" spans="1:5" ht="14.4">
      <c r="A157" s="122" t="s">
        <v>68</v>
      </c>
      <c r="B157" s="122" t="s">
        <v>4724</v>
      </c>
      <c r="C157" s="123">
        <v>460000</v>
      </c>
      <c r="D157" s="124">
        <v>44734</v>
      </c>
      <c r="E157" s="122" t="s">
        <v>4734</v>
      </c>
    </row>
    <row r="158" spans="1:5" ht="14.4">
      <c r="A158" s="122" t="s">
        <v>68</v>
      </c>
      <c r="B158" s="122" t="s">
        <v>4724</v>
      </c>
      <c r="C158" s="123">
        <v>1500000</v>
      </c>
      <c r="D158" s="124">
        <v>44792</v>
      </c>
      <c r="E158" s="122" t="s">
        <v>4734</v>
      </c>
    </row>
    <row r="159" spans="1:5" ht="14.4">
      <c r="A159" s="122" t="s">
        <v>68</v>
      </c>
      <c r="B159" s="122" t="s">
        <v>4724</v>
      </c>
      <c r="C159" s="123">
        <v>780000</v>
      </c>
      <c r="D159" s="124">
        <v>44761</v>
      </c>
      <c r="E159" s="122" t="s">
        <v>4734</v>
      </c>
    </row>
    <row r="160" spans="1:5" ht="14.4">
      <c r="A160" s="122" t="s">
        <v>68</v>
      </c>
      <c r="B160" s="122" t="s">
        <v>4724</v>
      </c>
      <c r="C160" s="123">
        <v>355000</v>
      </c>
      <c r="D160" s="124">
        <v>44784</v>
      </c>
      <c r="E160" s="122" t="s">
        <v>4734</v>
      </c>
    </row>
    <row r="161" spans="1:5" ht="14.4">
      <c r="A161" s="122" t="s">
        <v>68</v>
      </c>
      <c r="B161" s="122" t="s">
        <v>4724</v>
      </c>
      <c r="C161" s="123">
        <v>385000</v>
      </c>
      <c r="D161" s="124">
        <v>44785</v>
      </c>
      <c r="E161" s="122" t="s">
        <v>4734</v>
      </c>
    </row>
    <row r="162" spans="1:5" ht="14.4">
      <c r="A162" s="122" t="s">
        <v>68</v>
      </c>
      <c r="B162" s="122" t="s">
        <v>4724</v>
      </c>
      <c r="C162" s="123">
        <v>475000</v>
      </c>
      <c r="D162" s="124">
        <v>44638</v>
      </c>
      <c r="E162" s="122" t="s">
        <v>4734</v>
      </c>
    </row>
    <row r="163" spans="1:5" ht="14.4">
      <c r="A163" s="122" t="s">
        <v>68</v>
      </c>
      <c r="B163" s="122" t="s">
        <v>4724</v>
      </c>
      <c r="C163" s="123">
        <v>320000</v>
      </c>
      <c r="D163" s="124">
        <v>44649</v>
      </c>
      <c r="E163" s="122" t="s">
        <v>4735</v>
      </c>
    </row>
    <row r="164" spans="1:5" ht="14.4">
      <c r="A164" s="122" t="s">
        <v>68</v>
      </c>
      <c r="B164" s="122" t="s">
        <v>4724</v>
      </c>
      <c r="C164" s="123">
        <v>520000</v>
      </c>
      <c r="D164" s="124">
        <v>44781</v>
      </c>
      <c r="E164" s="122" t="s">
        <v>4734</v>
      </c>
    </row>
    <row r="165" spans="1:5" ht="14.4">
      <c r="A165" s="122" t="s">
        <v>68</v>
      </c>
      <c r="B165" s="122" t="s">
        <v>4724</v>
      </c>
      <c r="C165" s="123">
        <v>116000</v>
      </c>
      <c r="D165" s="124">
        <v>44616</v>
      </c>
      <c r="E165" s="122" t="s">
        <v>4735</v>
      </c>
    </row>
    <row r="166" spans="1:5" ht="14.4">
      <c r="A166" s="122" t="s">
        <v>68</v>
      </c>
      <c r="B166" s="122" t="s">
        <v>4724</v>
      </c>
      <c r="C166" s="123">
        <v>380000</v>
      </c>
      <c r="D166" s="124">
        <v>44651</v>
      </c>
      <c r="E166" s="122" t="s">
        <v>4734</v>
      </c>
    </row>
    <row r="167" spans="1:5" ht="14.4">
      <c r="A167" s="122" t="s">
        <v>68</v>
      </c>
      <c r="B167" s="122" t="s">
        <v>4724</v>
      </c>
      <c r="C167" s="123">
        <v>335000</v>
      </c>
      <c r="D167" s="124">
        <v>44616</v>
      </c>
      <c r="E167" s="122" t="s">
        <v>4735</v>
      </c>
    </row>
    <row r="168" spans="1:5" ht="14.4">
      <c r="A168" s="122" t="s">
        <v>68</v>
      </c>
      <c r="B168" s="122" t="s">
        <v>4724</v>
      </c>
      <c r="C168" s="123">
        <v>345000</v>
      </c>
      <c r="D168" s="124">
        <v>44617</v>
      </c>
      <c r="E168" s="122" t="s">
        <v>4735</v>
      </c>
    </row>
    <row r="169" spans="1:5" ht="14.4">
      <c r="A169" s="122" t="s">
        <v>68</v>
      </c>
      <c r="B169" s="122" t="s">
        <v>4724</v>
      </c>
      <c r="C169" s="123">
        <v>1275000</v>
      </c>
      <c r="D169" s="124">
        <v>44617</v>
      </c>
      <c r="E169" s="122" t="s">
        <v>4734</v>
      </c>
    </row>
    <row r="170" spans="1:5" ht="14.4">
      <c r="A170" s="122" t="s">
        <v>68</v>
      </c>
      <c r="B170" s="122" t="s">
        <v>4724</v>
      </c>
      <c r="C170" s="123">
        <v>324780</v>
      </c>
      <c r="D170" s="124">
        <v>44617</v>
      </c>
      <c r="E170" s="122" t="s">
        <v>4734</v>
      </c>
    </row>
    <row r="171" spans="1:5" ht="14.4">
      <c r="A171" s="122" t="s">
        <v>68</v>
      </c>
      <c r="B171" s="122" t="s">
        <v>4724</v>
      </c>
      <c r="C171" s="123">
        <v>315000</v>
      </c>
      <c r="D171" s="124">
        <v>44721</v>
      </c>
      <c r="E171" s="122" t="s">
        <v>4734</v>
      </c>
    </row>
    <row r="172" spans="1:5" ht="14.4">
      <c r="A172" s="122" t="s">
        <v>68</v>
      </c>
      <c r="B172" s="122" t="s">
        <v>4724</v>
      </c>
      <c r="C172" s="123">
        <v>285000</v>
      </c>
      <c r="D172" s="124">
        <v>44868</v>
      </c>
      <c r="E172" s="122" t="s">
        <v>4734</v>
      </c>
    </row>
    <row r="173" spans="1:5" ht="14.4">
      <c r="A173" s="122" t="s">
        <v>68</v>
      </c>
      <c r="B173" s="122" t="s">
        <v>4724</v>
      </c>
      <c r="C173" s="123">
        <v>500000</v>
      </c>
      <c r="D173" s="124">
        <v>44712</v>
      </c>
      <c r="E173" s="122" t="s">
        <v>4734</v>
      </c>
    </row>
    <row r="174" spans="1:5" ht="14.4">
      <c r="A174" s="122" t="s">
        <v>68</v>
      </c>
      <c r="B174" s="122" t="s">
        <v>4724</v>
      </c>
      <c r="C174" s="123">
        <v>545000</v>
      </c>
      <c r="D174" s="124">
        <v>44649</v>
      </c>
      <c r="E174" s="122" t="s">
        <v>4734</v>
      </c>
    </row>
    <row r="175" spans="1:5" ht="14.4">
      <c r="A175" s="122" t="s">
        <v>68</v>
      </c>
      <c r="B175" s="122" t="s">
        <v>4724</v>
      </c>
      <c r="C175" s="123">
        <v>851300</v>
      </c>
      <c r="D175" s="124">
        <v>44649</v>
      </c>
      <c r="E175" s="122" t="s">
        <v>4734</v>
      </c>
    </row>
    <row r="176" spans="1:5" ht="14.4">
      <c r="A176" s="122" t="s">
        <v>68</v>
      </c>
      <c r="B176" s="122" t="s">
        <v>4724</v>
      </c>
      <c r="C176" s="123">
        <v>647200</v>
      </c>
      <c r="D176" s="124">
        <v>44649</v>
      </c>
      <c r="E176" s="122" t="s">
        <v>4735</v>
      </c>
    </row>
    <row r="177" spans="1:5" ht="14.4">
      <c r="A177" s="122" t="s">
        <v>68</v>
      </c>
      <c r="B177" s="122" t="s">
        <v>4724</v>
      </c>
      <c r="C177" s="123">
        <v>350000</v>
      </c>
      <c r="D177" s="124">
        <v>44617</v>
      </c>
      <c r="E177" s="122" t="s">
        <v>4735</v>
      </c>
    </row>
    <row r="178" spans="1:5" ht="14.4">
      <c r="A178" s="122" t="s">
        <v>68</v>
      </c>
      <c r="B178" s="122" t="s">
        <v>4724</v>
      </c>
      <c r="C178" s="123">
        <v>900000</v>
      </c>
      <c r="D178" s="124">
        <v>44571</v>
      </c>
      <c r="E178" s="122" t="s">
        <v>4734</v>
      </c>
    </row>
    <row r="179" spans="1:5" ht="14.4">
      <c r="A179" s="122" t="s">
        <v>68</v>
      </c>
      <c r="B179" s="122" t="s">
        <v>4724</v>
      </c>
      <c r="C179" s="123">
        <v>665000</v>
      </c>
      <c r="D179" s="124">
        <v>44623</v>
      </c>
      <c r="E179" s="122" t="s">
        <v>4734</v>
      </c>
    </row>
    <row r="180" spans="1:5" ht="14.4">
      <c r="A180" s="122" t="s">
        <v>68</v>
      </c>
      <c r="B180" s="122" t="s">
        <v>4724</v>
      </c>
      <c r="C180" s="123">
        <v>500000</v>
      </c>
      <c r="D180" s="124">
        <v>44638</v>
      </c>
      <c r="E180" s="122" t="s">
        <v>4735</v>
      </c>
    </row>
    <row r="181" spans="1:5" ht="14.4">
      <c r="A181" s="122" t="s">
        <v>68</v>
      </c>
      <c r="B181" s="122" t="s">
        <v>4724</v>
      </c>
      <c r="C181" s="123">
        <v>1085000</v>
      </c>
      <c r="D181" s="124">
        <v>44615</v>
      </c>
      <c r="E181" s="122" t="s">
        <v>4735</v>
      </c>
    </row>
    <row r="182" spans="1:5" ht="14.4">
      <c r="A182" s="122" t="s">
        <v>68</v>
      </c>
      <c r="B182" s="122" t="s">
        <v>4724</v>
      </c>
      <c r="C182" s="123">
        <v>705000</v>
      </c>
      <c r="D182" s="124">
        <v>44617</v>
      </c>
      <c r="E182" s="122" t="s">
        <v>4734</v>
      </c>
    </row>
    <row r="183" spans="1:5" ht="14.4">
      <c r="A183" s="122" t="s">
        <v>68</v>
      </c>
      <c r="B183" s="122" t="s">
        <v>4724</v>
      </c>
      <c r="C183" s="123">
        <v>1090100</v>
      </c>
      <c r="D183" s="124">
        <v>44812</v>
      </c>
      <c r="E183" s="122" t="s">
        <v>4734</v>
      </c>
    </row>
    <row r="184" spans="1:5" ht="14.4">
      <c r="A184" s="122" t="s">
        <v>68</v>
      </c>
      <c r="B184" s="122" t="s">
        <v>4724</v>
      </c>
      <c r="C184" s="123">
        <v>418000</v>
      </c>
      <c r="D184" s="124">
        <v>44875</v>
      </c>
      <c r="E184" s="122" t="s">
        <v>4734</v>
      </c>
    </row>
    <row r="185" spans="1:5" ht="14.4">
      <c r="A185" s="122" t="s">
        <v>68</v>
      </c>
      <c r="B185" s="122" t="s">
        <v>4724</v>
      </c>
      <c r="C185" s="123">
        <v>508000</v>
      </c>
      <c r="D185" s="124">
        <v>44775</v>
      </c>
      <c r="E185" s="122" t="s">
        <v>4735</v>
      </c>
    </row>
    <row r="186" spans="1:5" ht="14.4">
      <c r="A186" s="122" t="s">
        <v>68</v>
      </c>
      <c r="B186" s="122" t="s">
        <v>4724</v>
      </c>
      <c r="C186" s="123">
        <v>250000</v>
      </c>
      <c r="D186" s="124">
        <v>44585</v>
      </c>
      <c r="E186" s="122" t="s">
        <v>4734</v>
      </c>
    </row>
    <row r="187" spans="1:5" ht="14.4">
      <c r="A187" s="122" t="s">
        <v>68</v>
      </c>
      <c r="B187" s="122" t="s">
        <v>4724</v>
      </c>
      <c r="C187" s="123">
        <v>136826</v>
      </c>
      <c r="D187" s="124">
        <v>44586</v>
      </c>
      <c r="E187" s="122" t="s">
        <v>4735</v>
      </c>
    </row>
    <row r="188" spans="1:5" ht="14.4">
      <c r="A188" s="122" t="s">
        <v>68</v>
      </c>
      <c r="B188" s="122" t="s">
        <v>4724</v>
      </c>
      <c r="C188" s="123">
        <v>485500</v>
      </c>
      <c r="D188" s="124">
        <v>44586</v>
      </c>
      <c r="E188" s="122" t="s">
        <v>4734</v>
      </c>
    </row>
    <row r="189" spans="1:5" ht="14.4">
      <c r="A189" s="122" t="s">
        <v>68</v>
      </c>
      <c r="B189" s="122" t="s">
        <v>4724</v>
      </c>
      <c r="C189" s="123">
        <v>196935</v>
      </c>
      <c r="D189" s="124">
        <v>44586</v>
      </c>
      <c r="E189" s="122" t="s">
        <v>4735</v>
      </c>
    </row>
    <row r="190" spans="1:5" ht="14.4">
      <c r="A190" s="122" t="s">
        <v>68</v>
      </c>
      <c r="B190" s="122" t="s">
        <v>4724</v>
      </c>
      <c r="C190" s="123">
        <v>675000</v>
      </c>
      <c r="D190" s="124">
        <v>44774</v>
      </c>
      <c r="E190" s="122" t="s">
        <v>4734</v>
      </c>
    </row>
    <row r="191" spans="1:5" ht="14.4">
      <c r="A191" s="122" t="s">
        <v>68</v>
      </c>
      <c r="B191" s="122" t="s">
        <v>4724</v>
      </c>
      <c r="C191" s="123">
        <v>550000</v>
      </c>
      <c r="D191" s="124">
        <v>44771</v>
      </c>
      <c r="E191" s="122" t="s">
        <v>4734</v>
      </c>
    </row>
    <row r="192" spans="1:5" ht="14.4">
      <c r="A192" s="122" t="s">
        <v>68</v>
      </c>
      <c r="B192" s="122" t="s">
        <v>4724</v>
      </c>
      <c r="C192" s="123">
        <v>1025000</v>
      </c>
      <c r="D192" s="124">
        <v>44883</v>
      </c>
      <c r="E192" s="122" t="s">
        <v>4734</v>
      </c>
    </row>
    <row r="193" spans="1:5" ht="14.4">
      <c r="A193" s="122" t="s">
        <v>68</v>
      </c>
      <c r="B193" s="122" t="s">
        <v>4724</v>
      </c>
      <c r="C193" s="123">
        <v>725000</v>
      </c>
      <c r="D193" s="124">
        <v>44757</v>
      </c>
      <c r="E193" s="122" t="s">
        <v>4734</v>
      </c>
    </row>
    <row r="194" spans="1:5" ht="14.4">
      <c r="A194" s="122" t="s">
        <v>68</v>
      </c>
      <c r="B194" s="122" t="s">
        <v>4724</v>
      </c>
      <c r="C194" s="123">
        <v>360000</v>
      </c>
      <c r="D194" s="124">
        <v>44579</v>
      </c>
      <c r="E194" s="122" t="s">
        <v>4734</v>
      </c>
    </row>
    <row r="195" spans="1:5" ht="14.4">
      <c r="A195" s="122" t="s">
        <v>68</v>
      </c>
      <c r="B195" s="122" t="s">
        <v>4724</v>
      </c>
      <c r="C195" s="123">
        <v>615000</v>
      </c>
      <c r="D195" s="124">
        <v>44776</v>
      </c>
      <c r="E195" s="122" t="s">
        <v>4734</v>
      </c>
    </row>
    <row r="196" spans="1:5" ht="14.4">
      <c r="A196" s="122" t="s">
        <v>68</v>
      </c>
      <c r="B196" s="122" t="s">
        <v>4724</v>
      </c>
      <c r="C196" s="123">
        <v>290000</v>
      </c>
      <c r="D196" s="124">
        <v>44587</v>
      </c>
      <c r="E196" s="122" t="s">
        <v>4735</v>
      </c>
    </row>
    <row r="197" spans="1:5" ht="14.4">
      <c r="A197" s="122" t="s">
        <v>68</v>
      </c>
      <c r="B197" s="122" t="s">
        <v>4724</v>
      </c>
      <c r="C197" s="123">
        <v>1940000</v>
      </c>
      <c r="D197" s="124">
        <v>44803</v>
      </c>
      <c r="E197" s="122" t="s">
        <v>4734</v>
      </c>
    </row>
    <row r="198" spans="1:5" ht="14.4">
      <c r="A198" s="122" t="s">
        <v>68</v>
      </c>
      <c r="B198" s="122" t="s">
        <v>4724</v>
      </c>
      <c r="C198" s="123">
        <v>670000</v>
      </c>
      <c r="D198" s="124">
        <v>44805</v>
      </c>
      <c r="E198" s="122" t="s">
        <v>4734</v>
      </c>
    </row>
    <row r="199" spans="1:5" ht="14.4">
      <c r="A199" s="122" t="s">
        <v>68</v>
      </c>
      <c r="B199" s="122" t="s">
        <v>4724</v>
      </c>
      <c r="C199" s="123">
        <v>422000</v>
      </c>
      <c r="D199" s="124">
        <v>44909</v>
      </c>
      <c r="E199" s="122" t="s">
        <v>4734</v>
      </c>
    </row>
    <row r="200" spans="1:5" ht="14.4">
      <c r="A200" s="122" t="s">
        <v>68</v>
      </c>
      <c r="B200" s="122" t="s">
        <v>4724</v>
      </c>
      <c r="C200" s="123">
        <v>35000</v>
      </c>
      <c r="D200" s="124">
        <v>44771</v>
      </c>
      <c r="E200" s="122" t="s">
        <v>4734</v>
      </c>
    </row>
    <row r="201" spans="1:5" ht="14.4">
      <c r="A201" s="122" t="s">
        <v>68</v>
      </c>
      <c r="B201" s="122" t="s">
        <v>4724</v>
      </c>
      <c r="C201" s="123">
        <v>165000</v>
      </c>
      <c r="D201" s="124">
        <v>44614</v>
      </c>
      <c r="E201" s="122" t="s">
        <v>4734</v>
      </c>
    </row>
    <row r="202" spans="1:5" ht="14.4">
      <c r="A202" s="122" t="s">
        <v>68</v>
      </c>
      <c r="B202" s="122" t="s">
        <v>4724</v>
      </c>
      <c r="C202" s="123">
        <v>1600000</v>
      </c>
      <c r="D202" s="124">
        <v>44852</v>
      </c>
      <c r="E202" s="122" t="s">
        <v>4734</v>
      </c>
    </row>
    <row r="203" spans="1:5" ht="14.4">
      <c r="A203" s="122" t="s">
        <v>68</v>
      </c>
      <c r="B203" s="122" t="s">
        <v>4724</v>
      </c>
      <c r="C203" s="123">
        <v>1389000</v>
      </c>
      <c r="D203" s="124">
        <v>44861</v>
      </c>
      <c r="E203" s="122" t="s">
        <v>4736</v>
      </c>
    </row>
    <row r="204" spans="1:5" ht="14.4">
      <c r="A204" s="122" t="s">
        <v>68</v>
      </c>
      <c r="B204" s="122" t="s">
        <v>4724</v>
      </c>
      <c r="C204" s="123">
        <v>35000</v>
      </c>
      <c r="D204" s="124">
        <v>44865</v>
      </c>
      <c r="E204" s="122" t="s">
        <v>4734</v>
      </c>
    </row>
    <row r="205" spans="1:5" ht="14.4">
      <c r="A205" s="122" t="s">
        <v>68</v>
      </c>
      <c r="B205" s="122" t="s">
        <v>4724</v>
      </c>
      <c r="C205" s="123">
        <v>599000</v>
      </c>
      <c r="D205" s="124">
        <v>44893</v>
      </c>
      <c r="E205" s="122" t="s">
        <v>4734</v>
      </c>
    </row>
    <row r="206" spans="1:5" ht="14.4">
      <c r="A206" s="122" t="s">
        <v>68</v>
      </c>
      <c r="B206" s="122" t="s">
        <v>4724</v>
      </c>
      <c r="C206" s="123">
        <v>25000</v>
      </c>
      <c r="D206" s="124">
        <v>44879</v>
      </c>
      <c r="E206" s="122" t="s">
        <v>4734</v>
      </c>
    </row>
    <row r="207" spans="1:5" ht="14.4">
      <c r="A207" s="122" t="s">
        <v>68</v>
      </c>
      <c r="B207" s="122" t="s">
        <v>4724</v>
      </c>
      <c r="C207" s="123">
        <v>300000</v>
      </c>
      <c r="D207" s="124">
        <v>44603</v>
      </c>
      <c r="E207" s="122" t="s">
        <v>4735</v>
      </c>
    </row>
    <row r="208" spans="1:5" ht="14.4">
      <c r="A208" s="122" t="s">
        <v>68</v>
      </c>
      <c r="B208" s="122" t="s">
        <v>4724</v>
      </c>
      <c r="C208" s="123">
        <v>465000</v>
      </c>
      <c r="D208" s="124">
        <v>44610</v>
      </c>
      <c r="E208" s="122" t="s">
        <v>4734</v>
      </c>
    </row>
    <row r="209" spans="1:5" ht="14.4">
      <c r="A209" s="122" t="s">
        <v>68</v>
      </c>
      <c r="B209" s="122" t="s">
        <v>4724</v>
      </c>
      <c r="C209" s="123">
        <v>184820</v>
      </c>
      <c r="D209" s="124">
        <v>44582</v>
      </c>
      <c r="E209" s="122" t="s">
        <v>4735</v>
      </c>
    </row>
    <row r="210" spans="1:5" ht="14.4">
      <c r="A210" s="122" t="s">
        <v>68</v>
      </c>
      <c r="B210" s="122" t="s">
        <v>4724</v>
      </c>
      <c r="C210" s="123">
        <v>253000</v>
      </c>
      <c r="D210" s="124">
        <v>44610</v>
      </c>
      <c r="E210" s="122" t="s">
        <v>4735</v>
      </c>
    </row>
    <row r="211" spans="1:5" ht="14.4">
      <c r="A211" s="122" t="s">
        <v>68</v>
      </c>
      <c r="B211" s="122" t="s">
        <v>4724</v>
      </c>
      <c r="C211" s="123">
        <v>465000</v>
      </c>
      <c r="D211" s="124">
        <v>44883</v>
      </c>
      <c r="E211" s="122" t="s">
        <v>4734</v>
      </c>
    </row>
    <row r="212" spans="1:5" ht="14.4">
      <c r="A212" s="122" t="s">
        <v>68</v>
      </c>
      <c r="B212" s="122" t="s">
        <v>4724</v>
      </c>
      <c r="C212" s="123">
        <v>469000</v>
      </c>
      <c r="D212" s="124">
        <v>44614</v>
      </c>
      <c r="E212" s="122" t="s">
        <v>4734</v>
      </c>
    </row>
    <row r="213" spans="1:5" ht="14.4">
      <c r="A213" s="122" t="s">
        <v>68</v>
      </c>
      <c r="B213" s="122" t="s">
        <v>4724</v>
      </c>
      <c r="C213" s="123">
        <v>489000</v>
      </c>
      <c r="D213" s="124">
        <v>44883</v>
      </c>
      <c r="E213" s="122" t="s">
        <v>4734</v>
      </c>
    </row>
    <row r="214" spans="1:5" ht="14.4">
      <c r="A214" s="122" t="s">
        <v>68</v>
      </c>
      <c r="B214" s="122" t="s">
        <v>4724</v>
      </c>
      <c r="C214" s="123">
        <v>555000</v>
      </c>
      <c r="D214" s="124">
        <v>44875</v>
      </c>
      <c r="E214" s="122" t="s">
        <v>4734</v>
      </c>
    </row>
    <row r="215" spans="1:5" ht="14.4">
      <c r="A215" s="122" t="s">
        <v>68</v>
      </c>
      <c r="B215" s="122" t="s">
        <v>4724</v>
      </c>
      <c r="C215" s="123">
        <v>580000</v>
      </c>
      <c r="D215" s="124">
        <v>44883</v>
      </c>
      <c r="E215" s="122" t="s">
        <v>4734</v>
      </c>
    </row>
    <row r="216" spans="1:5" ht="14.4">
      <c r="A216" s="122" t="s">
        <v>68</v>
      </c>
      <c r="B216" s="122" t="s">
        <v>4724</v>
      </c>
      <c r="C216" s="123">
        <v>25000</v>
      </c>
      <c r="D216" s="124">
        <v>44879</v>
      </c>
      <c r="E216" s="122" t="s">
        <v>4734</v>
      </c>
    </row>
    <row r="217" spans="1:5" ht="14.4">
      <c r="A217" s="122" t="s">
        <v>68</v>
      </c>
      <c r="B217" s="122" t="s">
        <v>4724</v>
      </c>
      <c r="C217" s="123">
        <v>528000</v>
      </c>
      <c r="D217" s="124">
        <v>44879</v>
      </c>
      <c r="E217" s="122" t="s">
        <v>4734</v>
      </c>
    </row>
    <row r="218" spans="1:5" ht="14.4">
      <c r="A218" s="122" t="s">
        <v>68</v>
      </c>
      <c r="B218" s="122" t="s">
        <v>4724</v>
      </c>
      <c r="C218" s="123">
        <v>1090000</v>
      </c>
      <c r="D218" s="124">
        <v>44680</v>
      </c>
      <c r="E218" s="122" t="s">
        <v>4734</v>
      </c>
    </row>
    <row r="219" spans="1:5" ht="14.4">
      <c r="A219" s="122" t="s">
        <v>68</v>
      </c>
      <c r="B219" s="122" t="s">
        <v>4724</v>
      </c>
      <c r="C219" s="123">
        <v>400000</v>
      </c>
      <c r="D219" s="124">
        <v>44610</v>
      </c>
      <c r="E219" s="122" t="s">
        <v>4735</v>
      </c>
    </row>
    <row r="220" spans="1:5" ht="14.4">
      <c r="A220" s="122" t="s">
        <v>68</v>
      </c>
      <c r="B220" s="122" t="s">
        <v>4724</v>
      </c>
      <c r="C220" s="123">
        <v>425000</v>
      </c>
      <c r="D220" s="124">
        <v>44820</v>
      </c>
      <c r="E220" s="122" t="s">
        <v>4734</v>
      </c>
    </row>
    <row r="221" spans="1:5" ht="14.4">
      <c r="A221" s="122" t="s">
        <v>68</v>
      </c>
      <c r="B221" s="122" t="s">
        <v>4724</v>
      </c>
      <c r="C221" s="123">
        <v>104709</v>
      </c>
      <c r="D221" s="124">
        <v>44845</v>
      </c>
      <c r="E221" s="122" t="s">
        <v>4735</v>
      </c>
    </row>
    <row r="222" spans="1:5" ht="14.4">
      <c r="A222" s="122" t="s">
        <v>68</v>
      </c>
      <c r="B222" s="122" t="s">
        <v>4724</v>
      </c>
      <c r="C222" s="123">
        <v>865000</v>
      </c>
      <c r="D222" s="124">
        <v>44816</v>
      </c>
      <c r="E222" s="122" t="s">
        <v>4734</v>
      </c>
    </row>
    <row r="223" spans="1:5" ht="14.4">
      <c r="A223" s="122" t="s">
        <v>68</v>
      </c>
      <c r="B223" s="122" t="s">
        <v>4724</v>
      </c>
      <c r="C223" s="123">
        <v>3600000</v>
      </c>
      <c r="D223" s="124">
        <v>44840</v>
      </c>
      <c r="E223" s="122" t="s">
        <v>4734</v>
      </c>
    </row>
    <row r="224" spans="1:5" ht="14.4">
      <c r="A224" s="122" t="s">
        <v>68</v>
      </c>
      <c r="B224" s="122" t="s">
        <v>4724</v>
      </c>
      <c r="C224" s="123">
        <v>1575000</v>
      </c>
      <c r="D224" s="124">
        <v>44848</v>
      </c>
      <c r="E224" s="122" t="s">
        <v>4734</v>
      </c>
    </row>
    <row r="225" spans="1:5" ht="14.4">
      <c r="A225" s="122" t="s">
        <v>68</v>
      </c>
      <c r="B225" s="122" t="s">
        <v>4724</v>
      </c>
      <c r="C225" s="123">
        <v>315000</v>
      </c>
      <c r="D225" s="124">
        <v>44851</v>
      </c>
      <c r="E225" s="122" t="s">
        <v>4735</v>
      </c>
    </row>
    <row r="226" spans="1:5" ht="14.4">
      <c r="A226" s="122" t="s">
        <v>68</v>
      </c>
      <c r="B226" s="122" t="s">
        <v>4724</v>
      </c>
      <c r="C226" s="123">
        <v>499000</v>
      </c>
      <c r="D226" s="124">
        <v>44844</v>
      </c>
      <c r="E226" s="122" t="s">
        <v>4734</v>
      </c>
    </row>
    <row r="227" spans="1:5" ht="14.4">
      <c r="A227" s="122" t="s">
        <v>68</v>
      </c>
      <c r="B227" s="122" t="s">
        <v>4724</v>
      </c>
      <c r="C227" s="123">
        <v>595000</v>
      </c>
      <c r="D227" s="124">
        <v>44810</v>
      </c>
      <c r="E227" s="122" t="s">
        <v>4734</v>
      </c>
    </row>
    <row r="228" spans="1:5" ht="14.4">
      <c r="A228" s="122" t="s">
        <v>68</v>
      </c>
      <c r="B228" s="122" t="s">
        <v>4724</v>
      </c>
      <c r="C228" s="123">
        <v>351300</v>
      </c>
      <c r="D228" s="124">
        <v>44572</v>
      </c>
      <c r="E228" s="122" t="s">
        <v>4735</v>
      </c>
    </row>
    <row r="229" spans="1:5" ht="14.4">
      <c r="A229" s="122" t="s">
        <v>68</v>
      </c>
      <c r="B229" s="122" t="s">
        <v>4724</v>
      </c>
      <c r="C229" s="123">
        <v>399900</v>
      </c>
      <c r="D229" s="124">
        <v>44827</v>
      </c>
      <c r="E229" s="122" t="s">
        <v>4734</v>
      </c>
    </row>
    <row r="230" spans="1:5" ht="14.4">
      <c r="A230" s="122" t="s">
        <v>68</v>
      </c>
      <c r="B230" s="122" t="s">
        <v>4724</v>
      </c>
      <c r="C230" s="123">
        <v>950000</v>
      </c>
      <c r="D230" s="124">
        <v>44574</v>
      </c>
      <c r="E230" s="122" t="s">
        <v>4734</v>
      </c>
    </row>
    <row r="231" spans="1:5" ht="14.4">
      <c r="A231" s="122" t="s">
        <v>68</v>
      </c>
      <c r="B231" s="122" t="s">
        <v>4724</v>
      </c>
      <c r="C231" s="123">
        <v>600000</v>
      </c>
      <c r="D231" s="124">
        <v>44656</v>
      </c>
      <c r="E231" s="122" t="s">
        <v>4734</v>
      </c>
    </row>
    <row r="232" spans="1:5" ht="14.4">
      <c r="A232" s="122" t="s">
        <v>68</v>
      </c>
      <c r="B232" s="122" t="s">
        <v>4724</v>
      </c>
      <c r="C232" s="123">
        <v>4500000</v>
      </c>
      <c r="D232" s="124">
        <v>44834</v>
      </c>
      <c r="E232" s="122" t="s">
        <v>4735</v>
      </c>
    </row>
    <row r="233" spans="1:5" ht="14.4">
      <c r="A233" s="122" t="s">
        <v>68</v>
      </c>
      <c r="B233" s="122" t="s">
        <v>4724</v>
      </c>
      <c r="C233" s="123">
        <v>975000</v>
      </c>
      <c r="D233" s="124">
        <v>44743</v>
      </c>
      <c r="E233" s="122" t="s">
        <v>4734</v>
      </c>
    </row>
    <row r="234" spans="1:5" ht="14.4">
      <c r="A234" s="122" t="s">
        <v>68</v>
      </c>
      <c r="B234" s="122" t="s">
        <v>4724</v>
      </c>
      <c r="C234" s="123">
        <v>270000</v>
      </c>
      <c r="D234" s="124">
        <v>44839</v>
      </c>
      <c r="E234" s="122" t="s">
        <v>4734</v>
      </c>
    </row>
    <row r="235" spans="1:5" ht="14.4">
      <c r="A235" s="122" t="s">
        <v>68</v>
      </c>
      <c r="B235" s="122" t="s">
        <v>4724</v>
      </c>
      <c r="C235" s="123">
        <v>749000</v>
      </c>
      <c r="D235" s="124">
        <v>44817</v>
      </c>
      <c r="E235" s="122" t="s">
        <v>4734</v>
      </c>
    </row>
    <row r="236" spans="1:5" ht="14.4">
      <c r="A236" s="122" t="s">
        <v>68</v>
      </c>
      <c r="B236" s="122" t="s">
        <v>4724</v>
      </c>
      <c r="C236" s="123">
        <v>535000</v>
      </c>
      <c r="D236" s="124">
        <v>44573</v>
      </c>
      <c r="E236" s="122" t="s">
        <v>4734</v>
      </c>
    </row>
    <row r="237" spans="1:5" ht="14.4">
      <c r="A237" s="122" t="s">
        <v>68</v>
      </c>
      <c r="B237" s="122" t="s">
        <v>4724</v>
      </c>
      <c r="C237" s="123">
        <v>500000</v>
      </c>
      <c r="D237" s="124">
        <v>44852</v>
      </c>
      <c r="E237" s="122" t="s">
        <v>4734</v>
      </c>
    </row>
    <row r="238" spans="1:5" ht="14.4">
      <c r="A238" s="122" t="s">
        <v>68</v>
      </c>
      <c r="B238" s="122" t="s">
        <v>4724</v>
      </c>
      <c r="C238" s="123">
        <v>440000</v>
      </c>
      <c r="D238" s="124">
        <v>44680</v>
      </c>
      <c r="E238" s="122" t="s">
        <v>4734</v>
      </c>
    </row>
    <row r="239" spans="1:5" ht="14.4">
      <c r="A239" s="122" t="s">
        <v>68</v>
      </c>
      <c r="B239" s="122" t="s">
        <v>4724</v>
      </c>
      <c r="C239" s="123">
        <v>300000</v>
      </c>
      <c r="D239" s="124">
        <v>44762</v>
      </c>
      <c r="E239" s="122" t="s">
        <v>4735</v>
      </c>
    </row>
    <row r="240" spans="1:5" ht="14.4">
      <c r="A240" s="122" t="s">
        <v>68</v>
      </c>
      <c r="B240" s="122" t="s">
        <v>4724</v>
      </c>
      <c r="C240" s="123">
        <v>600000</v>
      </c>
      <c r="D240" s="124">
        <v>44762</v>
      </c>
      <c r="E240" s="122" t="s">
        <v>4735</v>
      </c>
    </row>
    <row r="241" spans="1:5" ht="14.4">
      <c r="A241" s="122" t="s">
        <v>68</v>
      </c>
      <c r="B241" s="122" t="s">
        <v>4724</v>
      </c>
      <c r="C241" s="123">
        <v>427000</v>
      </c>
      <c r="D241" s="124">
        <v>44763</v>
      </c>
      <c r="E241" s="122" t="s">
        <v>4734</v>
      </c>
    </row>
    <row r="242" spans="1:5" ht="14.4">
      <c r="A242" s="122" t="s">
        <v>68</v>
      </c>
      <c r="B242" s="122" t="s">
        <v>4724</v>
      </c>
      <c r="C242" s="123">
        <v>599000</v>
      </c>
      <c r="D242" s="124">
        <v>44592</v>
      </c>
      <c r="E242" s="122" t="s">
        <v>4735</v>
      </c>
    </row>
    <row r="243" spans="1:5" ht="14.4">
      <c r="A243" s="122" t="s">
        <v>68</v>
      </c>
      <c r="B243" s="122" t="s">
        <v>4724</v>
      </c>
      <c r="C243" s="123">
        <v>620000</v>
      </c>
      <c r="D243" s="124">
        <v>44648</v>
      </c>
      <c r="E243" s="122" t="s">
        <v>4734</v>
      </c>
    </row>
    <row r="244" spans="1:5" ht="14.4">
      <c r="A244" s="122" t="s">
        <v>68</v>
      </c>
      <c r="B244" s="122" t="s">
        <v>4724</v>
      </c>
      <c r="C244" s="123">
        <v>340000</v>
      </c>
      <c r="D244" s="124">
        <v>44648</v>
      </c>
      <c r="E244" s="122" t="s">
        <v>4734</v>
      </c>
    </row>
    <row r="245" spans="1:5" ht="14.4">
      <c r="A245" s="122" t="s">
        <v>68</v>
      </c>
      <c r="B245" s="122" t="s">
        <v>4724</v>
      </c>
      <c r="C245" s="123">
        <v>100000</v>
      </c>
      <c r="D245" s="124">
        <v>44580</v>
      </c>
      <c r="E245" s="122" t="s">
        <v>4735</v>
      </c>
    </row>
    <row r="246" spans="1:5" ht="14.4">
      <c r="A246" s="122" t="s">
        <v>68</v>
      </c>
      <c r="B246" s="122" t="s">
        <v>4724</v>
      </c>
      <c r="C246" s="123">
        <v>787500</v>
      </c>
      <c r="D246" s="124">
        <v>44777</v>
      </c>
      <c r="E246" s="122" t="s">
        <v>4734</v>
      </c>
    </row>
    <row r="247" spans="1:5" ht="14.4">
      <c r="A247" s="122" t="s">
        <v>68</v>
      </c>
      <c r="B247" s="122" t="s">
        <v>4724</v>
      </c>
      <c r="C247" s="123">
        <v>303117</v>
      </c>
      <c r="D247" s="124">
        <v>44579</v>
      </c>
      <c r="E247" s="122" t="s">
        <v>4735</v>
      </c>
    </row>
    <row r="248" spans="1:5" ht="14.4">
      <c r="A248" s="122" t="s">
        <v>68</v>
      </c>
      <c r="B248" s="122" t="s">
        <v>4724</v>
      </c>
      <c r="C248" s="123">
        <v>685000</v>
      </c>
      <c r="D248" s="124">
        <v>44827</v>
      </c>
      <c r="E248" s="122" t="s">
        <v>4734</v>
      </c>
    </row>
    <row r="249" spans="1:5" ht="14.4">
      <c r="A249" s="122" t="s">
        <v>68</v>
      </c>
      <c r="B249" s="122" t="s">
        <v>4724</v>
      </c>
      <c r="C249" s="123">
        <v>400000</v>
      </c>
      <c r="D249" s="124">
        <v>44606</v>
      </c>
      <c r="E249" s="122" t="s">
        <v>4735</v>
      </c>
    </row>
    <row r="250" spans="1:5" ht="14.4">
      <c r="A250" s="122" t="s">
        <v>68</v>
      </c>
      <c r="B250" s="122" t="s">
        <v>4724</v>
      </c>
      <c r="C250" s="123">
        <v>150000</v>
      </c>
      <c r="D250" s="124">
        <v>44606</v>
      </c>
      <c r="E250" s="122" t="s">
        <v>4735</v>
      </c>
    </row>
    <row r="251" spans="1:5" ht="14.4">
      <c r="A251" s="122" t="s">
        <v>68</v>
      </c>
      <c r="B251" s="122" t="s">
        <v>4724</v>
      </c>
      <c r="C251" s="123">
        <v>1400000</v>
      </c>
      <c r="D251" s="124">
        <v>44579</v>
      </c>
      <c r="E251" s="122" t="s">
        <v>4734</v>
      </c>
    </row>
    <row r="252" spans="1:5" ht="14.4">
      <c r="A252" s="122" t="s">
        <v>68</v>
      </c>
      <c r="B252" s="122" t="s">
        <v>4724</v>
      </c>
      <c r="C252" s="123">
        <v>2854700</v>
      </c>
      <c r="D252" s="124">
        <v>44803</v>
      </c>
      <c r="E252" s="122" t="s">
        <v>4735</v>
      </c>
    </row>
    <row r="253" spans="1:5" ht="14.4">
      <c r="A253" s="122" t="s">
        <v>68</v>
      </c>
      <c r="B253" s="122" t="s">
        <v>4724</v>
      </c>
      <c r="C253" s="123">
        <v>330000</v>
      </c>
      <c r="D253" s="124">
        <v>44648</v>
      </c>
      <c r="E253" s="122" t="s">
        <v>4734</v>
      </c>
    </row>
    <row r="254" spans="1:5" ht="14.4">
      <c r="A254" s="122" t="s">
        <v>68</v>
      </c>
      <c r="B254" s="122" t="s">
        <v>4724</v>
      </c>
      <c r="C254" s="123">
        <v>154139</v>
      </c>
      <c r="D254" s="124">
        <v>44571</v>
      </c>
      <c r="E254" s="122" t="s">
        <v>4735</v>
      </c>
    </row>
    <row r="255" spans="1:5" ht="14.4">
      <c r="A255" s="122" t="s">
        <v>68</v>
      </c>
      <c r="B255" s="122" t="s">
        <v>4724</v>
      </c>
      <c r="C255" s="123">
        <v>2600000</v>
      </c>
      <c r="D255" s="124">
        <v>44837</v>
      </c>
      <c r="E255" s="122" t="s">
        <v>4734</v>
      </c>
    </row>
    <row r="256" spans="1:5" ht="14.4">
      <c r="A256" s="122" t="s">
        <v>68</v>
      </c>
      <c r="B256" s="122" t="s">
        <v>4724</v>
      </c>
      <c r="C256" s="123">
        <v>330000</v>
      </c>
      <c r="D256" s="124">
        <v>44649</v>
      </c>
      <c r="E256" s="122" t="s">
        <v>4734</v>
      </c>
    </row>
    <row r="257" spans="1:5" ht="14.4">
      <c r="A257" s="122" t="s">
        <v>68</v>
      </c>
      <c r="B257" s="122" t="s">
        <v>4724</v>
      </c>
      <c r="C257" s="123">
        <v>355900</v>
      </c>
      <c r="D257" s="124">
        <v>44677</v>
      </c>
      <c r="E257" s="122" t="s">
        <v>4735</v>
      </c>
    </row>
    <row r="258" spans="1:5" ht="14.4">
      <c r="A258" s="122" t="s">
        <v>68</v>
      </c>
      <c r="B258" s="122" t="s">
        <v>4724</v>
      </c>
      <c r="C258" s="123">
        <v>1150000</v>
      </c>
      <c r="D258" s="124">
        <v>44656</v>
      </c>
      <c r="E258" s="122" t="s">
        <v>4734</v>
      </c>
    </row>
    <row r="259" spans="1:5" ht="14.4">
      <c r="A259" s="122" t="s">
        <v>68</v>
      </c>
      <c r="B259" s="122" t="s">
        <v>4724</v>
      </c>
      <c r="C259" s="123">
        <v>480000</v>
      </c>
      <c r="D259" s="124">
        <v>44677</v>
      </c>
      <c r="E259" s="122" t="s">
        <v>4734</v>
      </c>
    </row>
    <row r="260" spans="1:5" ht="14.4">
      <c r="A260" s="122" t="s">
        <v>68</v>
      </c>
      <c r="B260" s="122" t="s">
        <v>4724</v>
      </c>
      <c r="C260" s="123">
        <v>315000</v>
      </c>
      <c r="D260" s="124">
        <v>44861</v>
      </c>
      <c r="E260" s="122" t="s">
        <v>4734</v>
      </c>
    </row>
    <row r="261" spans="1:5" ht="14.4">
      <c r="A261" s="122" t="s">
        <v>68</v>
      </c>
      <c r="B261" s="122" t="s">
        <v>4724</v>
      </c>
      <c r="C261" s="123">
        <v>300000</v>
      </c>
      <c r="D261" s="124">
        <v>44715</v>
      </c>
      <c r="E261" s="122" t="s">
        <v>4734</v>
      </c>
    </row>
    <row r="262" spans="1:5" ht="14.4">
      <c r="A262" s="122" t="s">
        <v>68</v>
      </c>
      <c r="B262" s="122" t="s">
        <v>4724</v>
      </c>
      <c r="C262" s="123">
        <v>420000</v>
      </c>
      <c r="D262" s="124">
        <v>44715</v>
      </c>
      <c r="E262" s="122" t="s">
        <v>4734</v>
      </c>
    </row>
    <row r="263" spans="1:5" ht="14.4">
      <c r="A263" s="122" t="s">
        <v>68</v>
      </c>
      <c r="B263" s="122" t="s">
        <v>4724</v>
      </c>
      <c r="C263" s="123">
        <v>407000</v>
      </c>
      <c r="D263" s="124">
        <v>44718</v>
      </c>
      <c r="E263" s="122" t="s">
        <v>4735</v>
      </c>
    </row>
    <row r="264" spans="1:5" ht="14.4">
      <c r="A264" s="122" t="s">
        <v>68</v>
      </c>
      <c r="B264" s="122" t="s">
        <v>4724</v>
      </c>
      <c r="C264" s="123">
        <v>385400</v>
      </c>
      <c r="D264" s="124">
        <v>44634</v>
      </c>
      <c r="E264" s="122" t="s">
        <v>4734</v>
      </c>
    </row>
    <row r="265" spans="1:5" ht="14.4">
      <c r="A265" s="122" t="s">
        <v>68</v>
      </c>
      <c r="B265" s="122" t="s">
        <v>4724</v>
      </c>
      <c r="C265" s="123">
        <v>532500</v>
      </c>
      <c r="D265" s="124">
        <v>44701</v>
      </c>
      <c r="E265" s="122" t="s">
        <v>4735</v>
      </c>
    </row>
    <row r="266" spans="1:5" ht="14.4">
      <c r="A266" s="122" t="s">
        <v>68</v>
      </c>
      <c r="B266" s="122" t="s">
        <v>4724</v>
      </c>
      <c r="C266" s="123">
        <v>1950000</v>
      </c>
      <c r="D266" s="124">
        <v>44673</v>
      </c>
      <c r="E266" s="122" t="s">
        <v>4734</v>
      </c>
    </row>
    <row r="267" spans="1:5" ht="14.4">
      <c r="A267" s="122" t="s">
        <v>68</v>
      </c>
      <c r="B267" s="122" t="s">
        <v>4724</v>
      </c>
      <c r="C267" s="123">
        <v>509000</v>
      </c>
      <c r="D267" s="124">
        <v>44594</v>
      </c>
      <c r="E267" s="122" t="s">
        <v>4734</v>
      </c>
    </row>
    <row r="268" spans="1:5" ht="14.4">
      <c r="A268" s="122" t="s">
        <v>68</v>
      </c>
      <c r="B268" s="122" t="s">
        <v>4724</v>
      </c>
      <c r="C268" s="123">
        <v>1100000</v>
      </c>
      <c r="D268" s="124">
        <v>44601</v>
      </c>
      <c r="E268" s="122" t="s">
        <v>4734</v>
      </c>
    </row>
    <row r="269" spans="1:5" ht="14.4">
      <c r="A269" s="122" t="s">
        <v>68</v>
      </c>
      <c r="B269" s="122" t="s">
        <v>4724</v>
      </c>
      <c r="C269" s="123">
        <v>102200</v>
      </c>
      <c r="D269" s="124">
        <v>44631</v>
      </c>
      <c r="E269" s="122" t="s">
        <v>4735</v>
      </c>
    </row>
    <row r="270" spans="1:5" ht="14.4">
      <c r="A270" s="122" t="s">
        <v>68</v>
      </c>
      <c r="B270" s="122" t="s">
        <v>4724</v>
      </c>
      <c r="C270" s="123">
        <v>693918</v>
      </c>
      <c r="D270" s="124">
        <v>44635</v>
      </c>
      <c r="E270" s="122" t="s">
        <v>4735</v>
      </c>
    </row>
    <row r="271" spans="1:5" ht="14.4">
      <c r="A271" s="122" t="s">
        <v>68</v>
      </c>
      <c r="B271" s="122" t="s">
        <v>4724</v>
      </c>
      <c r="C271" s="123">
        <v>468000</v>
      </c>
      <c r="D271" s="124">
        <v>44636</v>
      </c>
      <c r="E271" s="122" t="s">
        <v>4735</v>
      </c>
    </row>
    <row r="272" spans="1:5" ht="14.4">
      <c r="A272" s="122" t="s">
        <v>68</v>
      </c>
      <c r="B272" s="122" t="s">
        <v>4724</v>
      </c>
      <c r="C272" s="123">
        <v>440000</v>
      </c>
      <c r="D272" s="124">
        <v>44636</v>
      </c>
      <c r="E272" s="122" t="s">
        <v>4734</v>
      </c>
    </row>
    <row r="273" spans="1:5" ht="14.4">
      <c r="A273" s="122" t="s">
        <v>68</v>
      </c>
      <c r="B273" s="122" t="s">
        <v>4724</v>
      </c>
      <c r="C273" s="123">
        <v>176000</v>
      </c>
      <c r="D273" s="124">
        <v>44636</v>
      </c>
      <c r="E273" s="122" t="s">
        <v>4735</v>
      </c>
    </row>
    <row r="274" spans="1:5" ht="14.4">
      <c r="A274" s="122" t="s">
        <v>68</v>
      </c>
      <c r="B274" s="122" t="s">
        <v>4724</v>
      </c>
      <c r="C274" s="123">
        <v>649000</v>
      </c>
      <c r="D274" s="124">
        <v>44673</v>
      </c>
      <c r="E274" s="122" t="s">
        <v>4734</v>
      </c>
    </row>
    <row r="275" spans="1:5" ht="14.4">
      <c r="A275" s="122" t="s">
        <v>68</v>
      </c>
      <c r="B275" s="122" t="s">
        <v>4724</v>
      </c>
      <c r="C275" s="123">
        <v>408000</v>
      </c>
      <c r="D275" s="124">
        <v>44707</v>
      </c>
      <c r="E275" s="122" t="s">
        <v>4734</v>
      </c>
    </row>
    <row r="276" spans="1:5" ht="14.4">
      <c r="A276" s="122" t="s">
        <v>68</v>
      </c>
      <c r="B276" s="122" t="s">
        <v>4724</v>
      </c>
      <c r="C276" s="123">
        <v>260000</v>
      </c>
      <c r="D276" s="124">
        <v>44816</v>
      </c>
      <c r="E276" s="122" t="s">
        <v>4734</v>
      </c>
    </row>
    <row r="277" spans="1:5" ht="14.4">
      <c r="A277" s="122" t="s">
        <v>68</v>
      </c>
      <c r="B277" s="122" t="s">
        <v>4724</v>
      </c>
      <c r="C277" s="123">
        <v>1725000</v>
      </c>
      <c r="D277" s="124">
        <v>44895</v>
      </c>
      <c r="E277" s="122" t="s">
        <v>4734</v>
      </c>
    </row>
    <row r="278" spans="1:5" ht="14.4">
      <c r="A278" s="122" t="s">
        <v>68</v>
      </c>
      <c r="B278" s="122" t="s">
        <v>4724</v>
      </c>
      <c r="C278" s="123">
        <v>610000</v>
      </c>
      <c r="D278" s="124">
        <v>44827</v>
      </c>
      <c r="E278" s="122" t="s">
        <v>4734</v>
      </c>
    </row>
    <row r="279" spans="1:5" ht="14.4">
      <c r="A279" s="122" t="s">
        <v>68</v>
      </c>
      <c r="B279" s="122" t="s">
        <v>4724</v>
      </c>
      <c r="C279" s="123">
        <v>660000</v>
      </c>
      <c r="D279" s="124">
        <v>44694</v>
      </c>
      <c r="E279" s="122" t="s">
        <v>4734</v>
      </c>
    </row>
    <row r="280" spans="1:5" ht="14.4">
      <c r="A280" s="122" t="s">
        <v>68</v>
      </c>
      <c r="B280" s="122" t="s">
        <v>4724</v>
      </c>
      <c r="C280" s="123">
        <v>650000</v>
      </c>
      <c r="D280" s="124">
        <v>44694</v>
      </c>
      <c r="E280" s="122" t="s">
        <v>4734</v>
      </c>
    </row>
    <row r="281" spans="1:5" ht="14.4">
      <c r="A281" s="122" t="s">
        <v>68</v>
      </c>
      <c r="B281" s="122" t="s">
        <v>4724</v>
      </c>
      <c r="C281" s="123">
        <v>860000</v>
      </c>
      <c r="D281" s="124">
        <v>44673</v>
      </c>
      <c r="E281" s="122" t="s">
        <v>4734</v>
      </c>
    </row>
    <row r="282" spans="1:5" ht="14.4">
      <c r="A282" s="122" t="s">
        <v>68</v>
      </c>
      <c r="B282" s="122" t="s">
        <v>4724</v>
      </c>
      <c r="C282" s="123">
        <v>248900</v>
      </c>
      <c r="D282" s="124">
        <v>44704</v>
      </c>
      <c r="E282" s="122" t="s">
        <v>4734</v>
      </c>
    </row>
    <row r="283" spans="1:5" ht="14.4">
      <c r="A283" s="122" t="s">
        <v>68</v>
      </c>
      <c r="B283" s="122" t="s">
        <v>4724</v>
      </c>
      <c r="C283" s="123">
        <v>372500</v>
      </c>
      <c r="D283" s="124">
        <v>44676</v>
      </c>
      <c r="E283" s="122" t="s">
        <v>4735</v>
      </c>
    </row>
    <row r="284" spans="1:5" ht="14.4">
      <c r="A284" s="122" t="s">
        <v>68</v>
      </c>
      <c r="B284" s="122" t="s">
        <v>4724</v>
      </c>
      <c r="C284" s="123">
        <v>725000</v>
      </c>
      <c r="D284" s="124">
        <v>44707</v>
      </c>
      <c r="E284" s="122" t="s">
        <v>4734</v>
      </c>
    </row>
    <row r="285" spans="1:5" ht="14.4">
      <c r="A285" s="122" t="s">
        <v>68</v>
      </c>
      <c r="B285" s="122" t="s">
        <v>4724</v>
      </c>
      <c r="C285" s="123">
        <v>714000</v>
      </c>
      <c r="D285" s="124">
        <v>44676</v>
      </c>
      <c r="E285" s="122" t="s">
        <v>4735</v>
      </c>
    </row>
    <row r="286" spans="1:5" ht="14.4">
      <c r="A286" s="122" t="s">
        <v>68</v>
      </c>
      <c r="B286" s="122" t="s">
        <v>4724</v>
      </c>
      <c r="C286" s="123">
        <v>510000</v>
      </c>
      <c r="D286" s="124">
        <v>44781</v>
      </c>
      <c r="E286" s="122" t="s">
        <v>4734</v>
      </c>
    </row>
    <row r="287" spans="1:5" ht="14.4">
      <c r="A287" s="122" t="s">
        <v>68</v>
      </c>
      <c r="B287" s="122" t="s">
        <v>4724</v>
      </c>
      <c r="C287" s="123">
        <v>290000</v>
      </c>
      <c r="D287" s="124">
        <v>44694</v>
      </c>
      <c r="E287" s="122" t="s">
        <v>4734</v>
      </c>
    </row>
    <row r="288" spans="1:5" ht="14.4">
      <c r="A288" s="122" t="s">
        <v>68</v>
      </c>
      <c r="B288" s="122" t="s">
        <v>4724</v>
      </c>
      <c r="C288" s="123">
        <v>175000</v>
      </c>
      <c r="D288" s="124">
        <v>44678</v>
      </c>
      <c r="E288" s="122" t="s">
        <v>4735</v>
      </c>
    </row>
    <row r="289" spans="1:5" ht="14.4">
      <c r="A289" s="122" t="s">
        <v>68</v>
      </c>
      <c r="B289" s="122" t="s">
        <v>4724</v>
      </c>
      <c r="C289" s="123">
        <v>647200</v>
      </c>
      <c r="D289" s="124">
        <v>44740</v>
      </c>
      <c r="E289" s="122" t="s">
        <v>4735</v>
      </c>
    </row>
    <row r="290" spans="1:5" ht="14.4">
      <c r="A290" s="122" t="s">
        <v>68</v>
      </c>
      <c r="B290" s="122" t="s">
        <v>4724</v>
      </c>
      <c r="C290" s="123">
        <v>599000</v>
      </c>
      <c r="D290" s="124">
        <v>44799</v>
      </c>
      <c r="E290" s="122" t="s">
        <v>4734</v>
      </c>
    </row>
    <row r="291" spans="1:5" ht="14.4">
      <c r="A291" s="122" t="s">
        <v>68</v>
      </c>
      <c r="B291" s="122" t="s">
        <v>4724</v>
      </c>
      <c r="C291" s="123">
        <v>430000</v>
      </c>
      <c r="D291" s="124">
        <v>44806</v>
      </c>
      <c r="E291" s="122" t="s">
        <v>4734</v>
      </c>
    </row>
    <row r="292" spans="1:5" ht="14.4">
      <c r="A292" s="122" t="s">
        <v>68</v>
      </c>
      <c r="B292" s="122" t="s">
        <v>4724</v>
      </c>
      <c r="C292" s="123">
        <v>304000</v>
      </c>
      <c r="D292" s="124">
        <v>44701</v>
      </c>
      <c r="E292" s="122" t="s">
        <v>4735</v>
      </c>
    </row>
    <row r="293" spans="1:5" ht="14.4">
      <c r="A293" s="122" t="s">
        <v>68</v>
      </c>
      <c r="B293" s="122" t="s">
        <v>4724</v>
      </c>
      <c r="C293" s="123">
        <v>1525000</v>
      </c>
      <c r="D293" s="124">
        <v>44705</v>
      </c>
      <c r="E293" s="122" t="s">
        <v>4734</v>
      </c>
    </row>
    <row r="294" spans="1:5" ht="14.4">
      <c r="A294" s="122" t="s">
        <v>68</v>
      </c>
      <c r="B294" s="122" t="s">
        <v>4724</v>
      </c>
      <c r="C294" s="123">
        <v>510000</v>
      </c>
      <c r="D294" s="124">
        <v>44886</v>
      </c>
      <c r="E294" s="122" t="s">
        <v>4734</v>
      </c>
    </row>
    <row r="295" spans="1:5" ht="14.4">
      <c r="A295" s="122" t="s">
        <v>68</v>
      </c>
      <c r="B295" s="122" t="s">
        <v>4724</v>
      </c>
      <c r="C295" s="123">
        <v>50000</v>
      </c>
      <c r="D295" s="124">
        <v>44589</v>
      </c>
      <c r="E295" s="122" t="s">
        <v>4735</v>
      </c>
    </row>
    <row r="296" spans="1:5" ht="14.4">
      <c r="A296" s="122" t="s">
        <v>68</v>
      </c>
      <c r="B296" s="122" t="s">
        <v>4724</v>
      </c>
      <c r="C296" s="123">
        <v>480000</v>
      </c>
      <c r="D296" s="124">
        <v>44589</v>
      </c>
      <c r="E296" s="122" t="s">
        <v>4734</v>
      </c>
    </row>
    <row r="297" spans="1:5" ht="14.4">
      <c r="A297" s="122" t="s">
        <v>68</v>
      </c>
      <c r="B297" s="122" t="s">
        <v>4724</v>
      </c>
      <c r="C297" s="123">
        <v>175000</v>
      </c>
      <c r="D297" s="124">
        <v>44589</v>
      </c>
      <c r="E297" s="122" t="s">
        <v>4734</v>
      </c>
    </row>
    <row r="298" spans="1:5" ht="14.4">
      <c r="A298" s="122" t="s">
        <v>68</v>
      </c>
      <c r="B298" s="122" t="s">
        <v>4724</v>
      </c>
      <c r="C298" s="123">
        <v>268079</v>
      </c>
      <c r="D298" s="124">
        <v>44589</v>
      </c>
      <c r="E298" s="122" t="s">
        <v>4735</v>
      </c>
    </row>
    <row r="299" spans="1:5" ht="14.4">
      <c r="A299" s="122" t="s">
        <v>68</v>
      </c>
      <c r="B299" s="122" t="s">
        <v>4724</v>
      </c>
      <c r="C299" s="123">
        <v>825000</v>
      </c>
      <c r="D299" s="124">
        <v>44628</v>
      </c>
      <c r="E299" s="122" t="s">
        <v>4734</v>
      </c>
    </row>
    <row r="300" spans="1:5" ht="14.4">
      <c r="A300" s="122" t="s">
        <v>68</v>
      </c>
      <c r="B300" s="122" t="s">
        <v>4724</v>
      </c>
      <c r="C300" s="123">
        <v>600000</v>
      </c>
      <c r="D300" s="124">
        <v>44587</v>
      </c>
      <c r="E300" s="122" t="s">
        <v>4734</v>
      </c>
    </row>
    <row r="301" spans="1:5" ht="14.4">
      <c r="A301" s="122" t="s">
        <v>68</v>
      </c>
      <c r="B301" s="122" t="s">
        <v>4724</v>
      </c>
      <c r="C301" s="123">
        <v>925000</v>
      </c>
      <c r="D301" s="124">
        <v>44894</v>
      </c>
      <c r="E301" s="122" t="s">
        <v>4734</v>
      </c>
    </row>
    <row r="302" spans="1:5" ht="14.4">
      <c r="A302" s="122" t="s">
        <v>68</v>
      </c>
      <c r="B302" s="122" t="s">
        <v>4724</v>
      </c>
      <c r="C302" s="123">
        <v>600000</v>
      </c>
      <c r="D302" s="124">
        <v>44602</v>
      </c>
      <c r="E302" s="122" t="s">
        <v>4734</v>
      </c>
    </row>
    <row r="303" spans="1:5" ht="14.4">
      <c r="A303" s="122" t="s">
        <v>68</v>
      </c>
      <c r="B303" s="122" t="s">
        <v>4724</v>
      </c>
      <c r="C303" s="123">
        <v>275000</v>
      </c>
      <c r="D303" s="124">
        <v>44883</v>
      </c>
      <c r="E303" s="122" t="s">
        <v>4734</v>
      </c>
    </row>
    <row r="304" spans="1:5" ht="14.4">
      <c r="A304" s="122" t="s">
        <v>68</v>
      </c>
      <c r="B304" s="122" t="s">
        <v>4724</v>
      </c>
      <c r="C304" s="123">
        <v>377000</v>
      </c>
      <c r="D304" s="124">
        <v>44893</v>
      </c>
      <c r="E304" s="122" t="s">
        <v>4734</v>
      </c>
    </row>
    <row r="305" spans="1:5" ht="14.4">
      <c r="A305" s="122" t="s">
        <v>68</v>
      </c>
      <c r="B305" s="122" t="s">
        <v>4724</v>
      </c>
      <c r="C305" s="123">
        <v>540000</v>
      </c>
      <c r="D305" s="124">
        <v>44887</v>
      </c>
      <c r="E305" s="122" t="s">
        <v>4734</v>
      </c>
    </row>
    <row r="306" spans="1:5" ht="14.4">
      <c r="A306" s="122" t="s">
        <v>68</v>
      </c>
      <c r="B306" s="122" t="s">
        <v>4724</v>
      </c>
      <c r="C306" s="123">
        <v>600000</v>
      </c>
      <c r="D306" s="124">
        <v>44887</v>
      </c>
      <c r="E306" s="122" t="s">
        <v>4734</v>
      </c>
    </row>
    <row r="307" spans="1:5" ht="14.4">
      <c r="A307" s="122" t="s">
        <v>68</v>
      </c>
      <c r="B307" s="122" t="s">
        <v>4724</v>
      </c>
      <c r="C307" s="123">
        <v>1000000</v>
      </c>
      <c r="D307" s="124">
        <v>44600</v>
      </c>
      <c r="E307" s="122" t="s">
        <v>4735</v>
      </c>
    </row>
    <row r="308" spans="1:5" ht="14.4">
      <c r="A308" s="122" t="s">
        <v>68</v>
      </c>
      <c r="B308" s="122" t="s">
        <v>4724</v>
      </c>
      <c r="C308" s="123">
        <v>700000</v>
      </c>
      <c r="D308" s="124">
        <v>44883</v>
      </c>
      <c r="E308" s="122" t="s">
        <v>4734</v>
      </c>
    </row>
    <row r="309" spans="1:5" ht="14.4">
      <c r="A309" s="122" t="s">
        <v>68</v>
      </c>
      <c r="B309" s="122" t="s">
        <v>4724</v>
      </c>
      <c r="C309" s="123">
        <v>1295000</v>
      </c>
      <c r="D309" s="124">
        <v>44593</v>
      </c>
      <c r="E309" s="122" t="s">
        <v>4734</v>
      </c>
    </row>
    <row r="310" spans="1:5" ht="14.4">
      <c r="A310" s="122" t="s">
        <v>68</v>
      </c>
      <c r="B310" s="122" t="s">
        <v>4724</v>
      </c>
      <c r="C310" s="123">
        <v>1075000</v>
      </c>
      <c r="D310" s="124">
        <v>44693</v>
      </c>
      <c r="E310" s="122" t="s">
        <v>4734</v>
      </c>
    </row>
    <row r="311" spans="1:5" ht="14.4">
      <c r="A311" s="122" t="s">
        <v>68</v>
      </c>
      <c r="B311" s="122" t="s">
        <v>4724</v>
      </c>
      <c r="C311" s="123">
        <v>355000</v>
      </c>
      <c r="D311" s="124">
        <v>44894</v>
      </c>
      <c r="E311" s="122" t="s">
        <v>4735</v>
      </c>
    </row>
    <row r="312" spans="1:5" ht="14.4">
      <c r="A312" s="122" t="s">
        <v>68</v>
      </c>
      <c r="B312" s="122" t="s">
        <v>4724</v>
      </c>
      <c r="C312" s="123">
        <v>668000</v>
      </c>
      <c r="D312" s="124">
        <v>44883</v>
      </c>
      <c r="E312" s="122" t="s">
        <v>4735</v>
      </c>
    </row>
    <row r="313" spans="1:5" ht="14.4">
      <c r="A313" s="122" t="s">
        <v>68</v>
      </c>
      <c r="B313" s="122" t="s">
        <v>4724</v>
      </c>
      <c r="C313" s="123">
        <v>1125000</v>
      </c>
      <c r="D313" s="124">
        <v>44595</v>
      </c>
      <c r="E313" s="122" t="s">
        <v>4734</v>
      </c>
    </row>
    <row r="314" spans="1:5" ht="14.4">
      <c r="A314" s="122" t="s">
        <v>68</v>
      </c>
      <c r="B314" s="122" t="s">
        <v>4724</v>
      </c>
      <c r="C314" s="123">
        <v>455000</v>
      </c>
      <c r="D314" s="124">
        <v>44594</v>
      </c>
      <c r="E314" s="122" t="s">
        <v>4734</v>
      </c>
    </row>
    <row r="315" spans="1:5" ht="14.4">
      <c r="A315" s="122" t="s">
        <v>68</v>
      </c>
      <c r="B315" s="122" t="s">
        <v>4724</v>
      </c>
      <c r="C315" s="123">
        <v>453600</v>
      </c>
      <c r="D315" s="124">
        <v>44588</v>
      </c>
      <c r="E315" s="122" t="s">
        <v>4735</v>
      </c>
    </row>
    <row r="316" spans="1:5" ht="14.4">
      <c r="A316" s="122" t="s">
        <v>68</v>
      </c>
      <c r="B316" s="122" t="s">
        <v>4724</v>
      </c>
      <c r="C316" s="123">
        <v>1233562.5</v>
      </c>
      <c r="D316" s="124">
        <v>44594</v>
      </c>
      <c r="E316" s="122" t="s">
        <v>4735</v>
      </c>
    </row>
    <row r="317" spans="1:5" ht="14.4">
      <c r="A317" s="122" t="s">
        <v>68</v>
      </c>
      <c r="B317" s="122" t="s">
        <v>4724</v>
      </c>
      <c r="C317" s="123">
        <v>385000</v>
      </c>
      <c r="D317" s="124">
        <v>44594</v>
      </c>
      <c r="E317" s="122" t="s">
        <v>4734</v>
      </c>
    </row>
    <row r="318" spans="1:5" ht="14.4">
      <c r="A318" s="122" t="s">
        <v>68</v>
      </c>
      <c r="B318" s="122" t="s">
        <v>4724</v>
      </c>
      <c r="C318" s="123">
        <v>775000</v>
      </c>
      <c r="D318" s="124">
        <v>44596</v>
      </c>
      <c r="E318" s="122" t="s">
        <v>4734</v>
      </c>
    </row>
    <row r="319" spans="1:5" ht="14.4">
      <c r="A319" s="122" t="s">
        <v>68</v>
      </c>
      <c r="B319" s="122" t="s">
        <v>4724</v>
      </c>
      <c r="C319" s="123">
        <v>197200</v>
      </c>
      <c r="D319" s="124">
        <v>44579</v>
      </c>
      <c r="E319" s="122" t="s">
        <v>4735</v>
      </c>
    </row>
    <row r="320" spans="1:5" ht="14.4">
      <c r="A320" s="122" t="s">
        <v>68</v>
      </c>
      <c r="B320" s="122" t="s">
        <v>4724</v>
      </c>
      <c r="C320" s="123">
        <v>350000</v>
      </c>
      <c r="D320" s="124">
        <v>44636</v>
      </c>
      <c r="E320" s="122" t="s">
        <v>4735</v>
      </c>
    </row>
    <row r="321" spans="1:5" ht="14.4">
      <c r="A321" s="122" t="s">
        <v>68</v>
      </c>
      <c r="B321" s="122" t="s">
        <v>4724</v>
      </c>
      <c r="C321" s="123">
        <v>306500</v>
      </c>
      <c r="D321" s="124">
        <v>44589</v>
      </c>
      <c r="E321" s="122" t="s">
        <v>4735</v>
      </c>
    </row>
    <row r="322" spans="1:5" ht="14.4">
      <c r="A322" s="122" t="s">
        <v>68</v>
      </c>
      <c r="B322" s="122" t="s">
        <v>4724</v>
      </c>
      <c r="C322" s="123">
        <v>435000</v>
      </c>
      <c r="D322" s="124">
        <v>44580</v>
      </c>
      <c r="E322" s="122" t="s">
        <v>4734</v>
      </c>
    </row>
    <row r="323" spans="1:5" ht="14.4">
      <c r="A323" s="122" t="s">
        <v>68</v>
      </c>
      <c r="B323" s="122" t="s">
        <v>4724</v>
      </c>
      <c r="C323" s="123">
        <v>650000</v>
      </c>
      <c r="D323" s="124">
        <v>44580</v>
      </c>
      <c r="E323" s="122" t="s">
        <v>4734</v>
      </c>
    </row>
    <row r="324" spans="1:5" ht="14.4">
      <c r="A324" s="122" t="s">
        <v>68</v>
      </c>
      <c r="B324" s="122" t="s">
        <v>4724</v>
      </c>
      <c r="C324" s="123">
        <v>525000</v>
      </c>
      <c r="D324" s="124">
        <v>44762</v>
      </c>
      <c r="E324" s="122" t="s">
        <v>4734</v>
      </c>
    </row>
    <row r="325" spans="1:5" ht="14.4">
      <c r="A325" s="122" t="s">
        <v>68</v>
      </c>
      <c r="B325" s="122" t="s">
        <v>4724</v>
      </c>
      <c r="C325" s="123">
        <v>535000</v>
      </c>
      <c r="D325" s="124">
        <v>44631</v>
      </c>
      <c r="E325" s="122" t="s">
        <v>4734</v>
      </c>
    </row>
    <row r="326" spans="1:5" ht="14.4">
      <c r="A326" s="122" t="s">
        <v>68</v>
      </c>
      <c r="B326" s="122" t="s">
        <v>4724</v>
      </c>
      <c r="C326" s="123">
        <v>282674</v>
      </c>
      <c r="D326" s="124">
        <v>44582</v>
      </c>
      <c r="E326" s="122" t="s">
        <v>4735</v>
      </c>
    </row>
    <row r="327" spans="1:5" ht="14.4">
      <c r="A327" s="122" t="s">
        <v>68</v>
      </c>
      <c r="B327" s="122" t="s">
        <v>4724</v>
      </c>
      <c r="C327" s="123">
        <v>1095000</v>
      </c>
      <c r="D327" s="124">
        <v>44634</v>
      </c>
      <c r="E327" s="122" t="s">
        <v>4734</v>
      </c>
    </row>
    <row r="328" spans="1:5" ht="14.4">
      <c r="A328" s="122" t="s">
        <v>68</v>
      </c>
      <c r="B328" s="122" t="s">
        <v>4724</v>
      </c>
      <c r="C328" s="123">
        <v>250000</v>
      </c>
      <c r="D328" s="124">
        <v>44580</v>
      </c>
      <c r="E328" s="122" t="s">
        <v>4735</v>
      </c>
    </row>
    <row r="329" spans="1:5" ht="14.4">
      <c r="A329" s="122" t="s">
        <v>68</v>
      </c>
      <c r="B329" s="122" t="s">
        <v>4724</v>
      </c>
      <c r="C329" s="123">
        <v>532000</v>
      </c>
      <c r="D329" s="124">
        <v>44587</v>
      </c>
      <c r="E329" s="122" t="s">
        <v>4734</v>
      </c>
    </row>
    <row r="330" spans="1:5" ht="14.4">
      <c r="A330" s="122" t="s">
        <v>86</v>
      </c>
      <c r="B330" s="122" t="s">
        <v>4725</v>
      </c>
      <c r="C330" s="123">
        <v>735000</v>
      </c>
      <c r="D330" s="124">
        <v>44680</v>
      </c>
      <c r="E330" s="122" t="s">
        <v>4735</v>
      </c>
    </row>
    <row r="331" spans="1:5" ht="14.4">
      <c r="A331" s="122" t="s">
        <v>86</v>
      </c>
      <c r="B331" s="122" t="s">
        <v>4725</v>
      </c>
      <c r="C331" s="123">
        <v>4400000</v>
      </c>
      <c r="D331" s="124">
        <v>44734</v>
      </c>
      <c r="E331" s="122" t="s">
        <v>4735</v>
      </c>
    </row>
    <row r="332" spans="1:5" ht="14.4">
      <c r="A332" s="122" t="s">
        <v>86</v>
      </c>
      <c r="B332" s="122" t="s">
        <v>4725</v>
      </c>
      <c r="C332" s="123">
        <v>1400000</v>
      </c>
      <c r="D332" s="124">
        <v>44638</v>
      </c>
      <c r="E332" s="122" t="s">
        <v>4734</v>
      </c>
    </row>
    <row r="333" spans="1:5" ht="14.4">
      <c r="A333" s="122" t="s">
        <v>86</v>
      </c>
      <c r="B333" s="122" t="s">
        <v>4725</v>
      </c>
      <c r="C333" s="123">
        <v>40000</v>
      </c>
      <c r="D333" s="124">
        <v>44760</v>
      </c>
      <c r="E333" s="122" t="s">
        <v>4735</v>
      </c>
    </row>
    <row r="334" spans="1:5" ht="14.4">
      <c r="A334" s="122" t="s">
        <v>86</v>
      </c>
      <c r="B334" s="122" t="s">
        <v>4725</v>
      </c>
      <c r="C334" s="123">
        <v>515000</v>
      </c>
      <c r="D334" s="124">
        <v>44733</v>
      </c>
      <c r="E334" s="122" t="s">
        <v>4734</v>
      </c>
    </row>
    <row r="335" spans="1:5" ht="14.4">
      <c r="A335" s="122" t="s">
        <v>86</v>
      </c>
      <c r="B335" s="122" t="s">
        <v>4725</v>
      </c>
      <c r="C335" s="123">
        <v>995000</v>
      </c>
      <c r="D335" s="124">
        <v>44631</v>
      </c>
      <c r="E335" s="122" t="s">
        <v>4734</v>
      </c>
    </row>
    <row r="336" spans="1:5" ht="14.4">
      <c r="A336" s="122" t="s">
        <v>86</v>
      </c>
      <c r="B336" s="122" t="s">
        <v>4725</v>
      </c>
      <c r="C336" s="123">
        <v>210000</v>
      </c>
      <c r="D336" s="124">
        <v>44729</v>
      </c>
      <c r="E336" s="122" t="s">
        <v>4734</v>
      </c>
    </row>
    <row r="337" spans="1:5" ht="14.4">
      <c r="A337" s="122" t="s">
        <v>86</v>
      </c>
      <c r="B337" s="122" t="s">
        <v>4725</v>
      </c>
      <c r="C337" s="123">
        <v>1425000</v>
      </c>
      <c r="D337" s="124">
        <v>44624</v>
      </c>
      <c r="E337" s="122" t="s">
        <v>4734</v>
      </c>
    </row>
    <row r="338" spans="1:5" ht="14.4">
      <c r="A338" s="122" t="s">
        <v>86</v>
      </c>
      <c r="B338" s="122" t="s">
        <v>4725</v>
      </c>
      <c r="C338" s="123">
        <v>564000</v>
      </c>
      <c r="D338" s="124">
        <v>44650</v>
      </c>
      <c r="E338" s="122" t="s">
        <v>4734</v>
      </c>
    </row>
    <row r="339" spans="1:5" ht="14.4">
      <c r="A339" s="122" t="s">
        <v>86</v>
      </c>
      <c r="B339" s="122" t="s">
        <v>4725</v>
      </c>
      <c r="C339" s="123">
        <v>1125000</v>
      </c>
      <c r="D339" s="124">
        <v>44678</v>
      </c>
      <c r="E339" s="122" t="s">
        <v>4734</v>
      </c>
    </row>
    <row r="340" spans="1:5" ht="14.4">
      <c r="A340" s="122" t="s">
        <v>86</v>
      </c>
      <c r="B340" s="122" t="s">
        <v>4725</v>
      </c>
      <c r="C340" s="123">
        <v>380200</v>
      </c>
      <c r="D340" s="124">
        <v>44680</v>
      </c>
      <c r="E340" s="122" t="s">
        <v>4735</v>
      </c>
    </row>
    <row r="341" spans="1:5" ht="14.4">
      <c r="A341" s="122" t="s">
        <v>86</v>
      </c>
      <c r="B341" s="122" t="s">
        <v>4725</v>
      </c>
      <c r="C341" s="123">
        <v>1854000</v>
      </c>
      <c r="D341" s="124">
        <v>44662</v>
      </c>
      <c r="E341" s="122" t="s">
        <v>4735</v>
      </c>
    </row>
    <row r="342" spans="1:5" ht="14.4">
      <c r="A342" s="122" t="s">
        <v>86</v>
      </c>
      <c r="B342" s="122" t="s">
        <v>4725</v>
      </c>
      <c r="C342" s="123">
        <v>427000</v>
      </c>
      <c r="D342" s="124">
        <v>44699</v>
      </c>
      <c r="E342" s="122" t="s">
        <v>4734</v>
      </c>
    </row>
    <row r="343" spans="1:5" ht="14.4">
      <c r="A343" s="122" t="s">
        <v>86</v>
      </c>
      <c r="B343" s="122" t="s">
        <v>4725</v>
      </c>
      <c r="C343" s="123">
        <v>543900</v>
      </c>
      <c r="D343" s="124">
        <v>44727</v>
      </c>
      <c r="E343" s="122" t="s">
        <v>4734</v>
      </c>
    </row>
    <row r="344" spans="1:5" ht="14.4">
      <c r="A344" s="122" t="s">
        <v>86</v>
      </c>
      <c r="B344" s="122" t="s">
        <v>4725</v>
      </c>
      <c r="C344" s="123">
        <v>390000</v>
      </c>
      <c r="D344" s="124">
        <v>44727</v>
      </c>
      <c r="E344" s="122" t="s">
        <v>4734</v>
      </c>
    </row>
    <row r="345" spans="1:5" ht="14.4">
      <c r="A345" s="122" t="s">
        <v>86</v>
      </c>
      <c r="B345" s="122" t="s">
        <v>4725</v>
      </c>
      <c r="C345" s="123">
        <v>1950000</v>
      </c>
      <c r="D345" s="124">
        <v>44657</v>
      </c>
      <c r="E345" s="122" t="s">
        <v>4734</v>
      </c>
    </row>
    <row r="346" spans="1:5" ht="14.4">
      <c r="A346" s="122" t="s">
        <v>86</v>
      </c>
      <c r="B346" s="122" t="s">
        <v>4725</v>
      </c>
      <c r="C346" s="123">
        <v>710000</v>
      </c>
      <c r="D346" s="124">
        <v>44697</v>
      </c>
      <c r="E346" s="122" t="s">
        <v>4734</v>
      </c>
    </row>
    <row r="347" spans="1:5" ht="14.4">
      <c r="A347" s="122" t="s">
        <v>86</v>
      </c>
      <c r="B347" s="122" t="s">
        <v>4725</v>
      </c>
      <c r="C347" s="123">
        <v>1447840</v>
      </c>
      <c r="D347" s="124">
        <v>44694</v>
      </c>
      <c r="E347" s="122" t="s">
        <v>4734</v>
      </c>
    </row>
    <row r="348" spans="1:5" ht="14.4">
      <c r="A348" s="122" t="s">
        <v>86</v>
      </c>
      <c r="B348" s="122" t="s">
        <v>4725</v>
      </c>
      <c r="C348" s="123">
        <v>2398000</v>
      </c>
      <c r="D348" s="124">
        <v>44650</v>
      </c>
      <c r="E348" s="122" t="s">
        <v>4734</v>
      </c>
    </row>
    <row r="349" spans="1:5" ht="14.4">
      <c r="A349" s="122" t="s">
        <v>86</v>
      </c>
      <c r="B349" s="122" t="s">
        <v>4725</v>
      </c>
      <c r="C349" s="123">
        <v>319000</v>
      </c>
      <c r="D349" s="124">
        <v>44694</v>
      </c>
      <c r="E349" s="122" t="s">
        <v>4734</v>
      </c>
    </row>
    <row r="350" spans="1:5" ht="14.4">
      <c r="A350" s="122" t="s">
        <v>86</v>
      </c>
      <c r="B350" s="122" t="s">
        <v>4725</v>
      </c>
      <c r="C350" s="123">
        <v>1150000</v>
      </c>
      <c r="D350" s="124">
        <v>44715</v>
      </c>
      <c r="E350" s="122" t="s">
        <v>4734</v>
      </c>
    </row>
    <row r="351" spans="1:5" ht="14.4">
      <c r="A351" s="122" t="s">
        <v>86</v>
      </c>
      <c r="B351" s="122" t="s">
        <v>4725</v>
      </c>
      <c r="C351" s="123">
        <v>1350000</v>
      </c>
      <c r="D351" s="124">
        <v>44687</v>
      </c>
      <c r="E351" s="122" t="s">
        <v>4734</v>
      </c>
    </row>
    <row r="352" spans="1:5" ht="14.4">
      <c r="A352" s="122" t="s">
        <v>86</v>
      </c>
      <c r="B352" s="122" t="s">
        <v>4725</v>
      </c>
      <c r="C352" s="123">
        <v>360100</v>
      </c>
      <c r="D352" s="124">
        <v>44707</v>
      </c>
      <c r="E352" s="122" t="s">
        <v>4735</v>
      </c>
    </row>
    <row r="353" spans="1:5" ht="14.4">
      <c r="A353" s="122" t="s">
        <v>86</v>
      </c>
      <c r="B353" s="122" t="s">
        <v>4725</v>
      </c>
      <c r="C353" s="123">
        <v>684000</v>
      </c>
      <c r="D353" s="124">
        <v>44725</v>
      </c>
      <c r="E353" s="122" t="s">
        <v>4735</v>
      </c>
    </row>
    <row r="354" spans="1:5" ht="14.4">
      <c r="A354" s="122" t="s">
        <v>86</v>
      </c>
      <c r="B354" s="122" t="s">
        <v>4725</v>
      </c>
      <c r="C354" s="123">
        <v>525850</v>
      </c>
      <c r="D354" s="124">
        <v>44707</v>
      </c>
      <c r="E354" s="122" t="s">
        <v>4735</v>
      </c>
    </row>
    <row r="355" spans="1:5" ht="14.4">
      <c r="A355" s="122" t="s">
        <v>86</v>
      </c>
      <c r="B355" s="122" t="s">
        <v>4725</v>
      </c>
      <c r="C355" s="123">
        <v>400000</v>
      </c>
      <c r="D355" s="124">
        <v>44627</v>
      </c>
      <c r="E355" s="122" t="s">
        <v>4734</v>
      </c>
    </row>
    <row r="356" spans="1:5" ht="14.4">
      <c r="A356" s="122" t="s">
        <v>86</v>
      </c>
      <c r="B356" s="122" t="s">
        <v>4725</v>
      </c>
      <c r="C356" s="123">
        <v>1971000</v>
      </c>
      <c r="D356" s="124">
        <v>44698</v>
      </c>
      <c r="E356" s="122" t="s">
        <v>4734</v>
      </c>
    </row>
    <row r="357" spans="1:5" ht="14.4">
      <c r="A357" s="122" t="s">
        <v>86</v>
      </c>
      <c r="B357" s="122" t="s">
        <v>4725</v>
      </c>
      <c r="C357" s="123">
        <v>427000</v>
      </c>
      <c r="D357" s="124">
        <v>44699</v>
      </c>
      <c r="E357" s="122" t="s">
        <v>4734</v>
      </c>
    </row>
    <row r="358" spans="1:5" ht="14.4">
      <c r="A358" s="122" t="s">
        <v>86</v>
      </c>
      <c r="B358" s="122" t="s">
        <v>4725</v>
      </c>
      <c r="C358" s="123">
        <v>370000</v>
      </c>
      <c r="D358" s="124">
        <v>44687</v>
      </c>
      <c r="E358" s="122" t="s">
        <v>4735</v>
      </c>
    </row>
    <row r="359" spans="1:5" ht="14.4">
      <c r="A359" s="122" t="s">
        <v>86</v>
      </c>
      <c r="B359" s="122" t="s">
        <v>4725</v>
      </c>
      <c r="C359" s="123">
        <v>245000</v>
      </c>
      <c r="D359" s="124">
        <v>44687</v>
      </c>
      <c r="E359" s="122" t="s">
        <v>4734</v>
      </c>
    </row>
    <row r="360" spans="1:5" ht="14.4">
      <c r="A360" s="122" t="s">
        <v>86</v>
      </c>
      <c r="B360" s="122" t="s">
        <v>4725</v>
      </c>
      <c r="C360" s="123">
        <v>500000</v>
      </c>
      <c r="D360" s="124">
        <v>44670</v>
      </c>
      <c r="E360" s="122" t="s">
        <v>4734</v>
      </c>
    </row>
    <row r="361" spans="1:5" ht="14.4">
      <c r="A361" s="122" t="s">
        <v>86</v>
      </c>
      <c r="B361" s="122" t="s">
        <v>4725</v>
      </c>
      <c r="C361" s="123">
        <v>1100000</v>
      </c>
      <c r="D361" s="124">
        <v>44795</v>
      </c>
      <c r="E361" s="122" t="s">
        <v>4736</v>
      </c>
    </row>
    <row r="362" spans="1:5" ht="14.4">
      <c r="A362" s="122" t="s">
        <v>86</v>
      </c>
      <c r="B362" s="122" t="s">
        <v>4725</v>
      </c>
      <c r="C362" s="123">
        <v>1150000</v>
      </c>
      <c r="D362" s="124">
        <v>44734</v>
      </c>
      <c r="E362" s="122" t="s">
        <v>4734</v>
      </c>
    </row>
    <row r="363" spans="1:5" ht="14.4">
      <c r="A363" s="122" t="s">
        <v>86</v>
      </c>
      <c r="B363" s="122" t="s">
        <v>4725</v>
      </c>
      <c r="C363" s="123">
        <v>475000</v>
      </c>
      <c r="D363" s="124">
        <v>44690</v>
      </c>
      <c r="E363" s="122" t="s">
        <v>4734</v>
      </c>
    </row>
    <row r="364" spans="1:5" ht="14.4">
      <c r="A364" s="122" t="s">
        <v>86</v>
      </c>
      <c r="B364" s="122" t="s">
        <v>4725</v>
      </c>
      <c r="C364" s="123">
        <v>352408</v>
      </c>
      <c r="D364" s="124">
        <v>44686</v>
      </c>
      <c r="E364" s="122" t="s">
        <v>4734</v>
      </c>
    </row>
    <row r="365" spans="1:5" ht="14.4">
      <c r="A365" s="122" t="s">
        <v>86</v>
      </c>
      <c r="B365" s="122" t="s">
        <v>4725</v>
      </c>
      <c r="C365" s="123">
        <v>709699</v>
      </c>
      <c r="D365" s="124">
        <v>44896</v>
      </c>
      <c r="E365" s="122" t="s">
        <v>4736</v>
      </c>
    </row>
    <row r="366" spans="1:5" ht="14.4">
      <c r="A366" s="122" t="s">
        <v>86</v>
      </c>
      <c r="B366" s="122" t="s">
        <v>4725</v>
      </c>
      <c r="C366" s="123">
        <v>775000</v>
      </c>
      <c r="D366" s="124">
        <v>44644</v>
      </c>
      <c r="E366" s="122" t="s">
        <v>4734</v>
      </c>
    </row>
    <row r="367" spans="1:5" ht="14.4">
      <c r="A367" s="122" t="s">
        <v>86</v>
      </c>
      <c r="B367" s="122" t="s">
        <v>4725</v>
      </c>
      <c r="C367" s="123">
        <v>790000</v>
      </c>
      <c r="D367" s="124">
        <v>44722</v>
      </c>
      <c r="E367" s="122" t="s">
        <v>4734</v>
      </c>
    </row>
    <row r="368" spans="1:5" ht="14.4">
      <c r="A368" s="122" t="s">
        <v>86</v>
      </c>
      <c r="B368" s="122" t="s">
        <v>4725</v>
      </c>
      <c r="C368" s="123">
        <v>250000</v>
      </c>
      <c r="D368" s="124">
        <v>44643</v>
      </c>
      <c r="E368" s="122" t="s">
        <v>4734</v>
      </c>
    </row>
    <row r="369" spans="1:5" ht="14.4">
      <c r="A369" s="122" t="s">
        <v>86</v>
      </c>
      <c r="B369" s="122" t="s">
        <v>4725</v>
      </c>
      <c r="C369" s="123">
        <v>875000</v>
      </c>
      <c r="D369" s="124">
        <v>44643</v>
      </c>
      <c r="E369" s="122" t="s">
        <v>4734</v>
      </c>
    </row>
    <row r="370" spans="1:5" ht="14.4">
      <c r="A370" s="122" t="s">
        <v>86</v>
      </c>
      <c r="B370" s="122" t="s">
        <v>4725</v>
      </c>
      <c r="C370" s="123">
        <v>389000</v>
      </c>
      <c r="D370" s="124">
        <v>44722</v>
      </c>
      <c r="E370" s="122" t="s">
        <v>4734</v>
      </c>
    </row>
    <row r="371" spans="1:5" ht="14.4">
      <c r="A371" s="122" t="s">
        <v>86</v>
      </c>
      <c r="B371" s="122" t="s">
        <v>4725</v>
      </c>
      <c r="C371" s="123">
        <v>148000</v>
      </c>
      <c r="D371" s="124">
        <v>44901</v>
      </c>
      <c r="E371" s="122" t="s">
        <v>4735</v>
      </c>
    </row>
    <row r="372" spans="1:5" ht="14.4">
      <c r="A372" s="122" t="s">
        <v>86</v>
      </c>
      <c r="B372" s="122" t="s">
        <v>4725</v>
      </c>
      <c r="C372" s="123">
        <v>695000</v>
      </c>
      <c r="D372" s="124">
        <v>44700</v>
      </c>
      <c r="E372" s="122" t="s">
        <v>4734</v>
      </c>
    </row>
    <row r="373" spans="1:5" ht="14.4">
      <c r="A373" s="122" t="s">
        <v>86</v>
      </c>
      <c r="B373" s="122" t="s">
        <v>4725</v>
      </c>
      <c r="C373" s="123">
        <v>745000</v>
      </c>
      <c r="D373" s="124">
        <v>44666</v>
      </c>
      <c r="E373" s="122" t="s">
        <v>4734</v>
      </c>
    </row>
    <row r="374" spans="1:5" ht="14.4">
      <c r="A374" s="122" t="s">
        <v>86</v>
      </c>
      <c r="B374" s="122" t="s">
        <v>4725</v>
      </c>
      <c r="C374" s="123">
        <v>1550000</v>
      </c>
      <c r="D374" s="124">
        <v>44834</v>
      </c>
      <c r="E374" s="122" t="s">
        <v>4734</v>
      </c>
    </row>
    <row r="375" spans="1:5" ht="14.4">
      <c r="A375" s="122" t="s">
        <v>86</v>
      </c>
      <c r="B375" s="122" t="s">
        <v>4725</v>
      </c>
      <c r="C375" s="123">
        <v>412500</v>
      </c>
      <c r="D375" s="124">
        <v>44834</v>
      </c>
      <c r="E375" s="122" t="s">
        <v>4734</v>
      </c>
    </row>
    <row r="376" spans="1:5" ht="14.4">
      <c r="A376" s="122" t="s">
        <v>86</v>
      </c>
      <c r="B376" s="122" t="s">
        <v>4725</v>
      </c>
      <c r="C376" s="123">
        <v>120000</v>
      </c>
      <c r="D376" s="124">
        <v>44592</v>
      </c>
      <c r="E376" s="122" t="s">
        <v>4734</v>
      </c>
    </row>
    <row r="377" spans="1:5" ht="14.4">
      <c r="A377" s="122" t="s">
        <v>86</v>
      </c>
      <c r="B377" s="122" t="s">
        <v>4725</v>
      </c>
      <c r="C377" s="123">
        <v>18000000</v>
      </c>
      <c r="D377" s="124">
        <v>44917</v>
      </c>
      <c r="E377" s="122" t="s">
        <v>4735</v>
      </c>
    </row>
    <row r="378" spans="1:5" ht="14.4">
      <c r="A378" s="122" t="s">
        <v>86</v>
      </c>
      <c r="B378" s="122" t="s">
        <v>4725</v>
      </c>
      <c r="C378" s="123">
        <v>1679000</v>
      </c>
      <c r="D378" s="124">
        <v>44736</v>
      </c>
      <c r="E378" s="122" t="s">
        <v>4734</v>
      </c>
    </row>
    <row r="379" spans="1:5" ht="14.4">
      <c r="A379" s="122" t="s">
        <v>86</v>
      </c>
      <c r="B379" s="122" t="s">
        <v>4725</v>
      </c>
      <c r="C379" s="123">
        <v>750000</v>
      </c>
      <c r="D379" s="124">
        <v>44833</v>
      </c>
      <c r="E379" s="122" t="s">
        <v>4734</v>
      </c>
    </row>
    <row r="380" spans="1:5" ht="14.4">
      <c r="A380" s="122" t="s">
        <v>86</v>
      </c>
      <c r="B380" s="122" t="s">
        <v>4725</v>
      </c>
      <c r="C380" s="123">
        <v>399000</v>
      </c>
      <c r="D380" s="124">
        <v>44666</v>
      </c>
      <c r="E380" s="122" t="s">
        <v>4734</v>
      </c>
    </row>
    <row r="381" spans="1:5" ht="14.4">
      <c r="A381" s="122" t="s">
        <v>86</v>
      </c>
      <c r="B381" s="122" t="s">
        <v>4725</v>
      </c>
      <c r="C381" s="123">
        <v>112000</v>
      </c>
      <c r="D381" s="124">
        <v>44726</v>
      </c>
      <c r="E381" s="122" t="s">
        <v>4735</v>
      </c>
    </row>
    <row r="382" spans="1:5" ht="14.4">
      <c r="A382" s="122" t="s">
        <v>86</v>
      </c>
      <c r="B382" s="122" t="s">
        <v>4725</v>
      </c>
      <c r="C382" s="123">
        <v>599900</v>
      </c>
      <c r="D382" s="124">
        <v>44727</v>
      </c>
      <c r="E382" s="122" t="s">
        <v>4734</v>
      </c>
    </row>
    <row r="383" spans="1:5" ht="14.4">
      <c r="A383" s="122" t="s">
        <v>86</v>
      </c>
      <c r="B383" s="122" t="s">
        <v>4725</v>
      </c>
      <c r="C383" s="123">
        <v>8600000</v>
      </c>
      <c r="D383" s="124">
        <v>44721</v>
      </c>
      <c r="E383" s="122" t="s">
        <v>4734</v>
      </c>
    </row>
    <row r="384" spans="1:5" ht="14.4">
      <c r="A384" s="122" t="s">
        <v>86</v>
      </c>
      <c r="B384" s="122" t="s">
        <v>4725</v>
      </c>
      <c r="C384" s="123">
        <v>430000</v>
      </c>
      <c r="D384" s="124">
        <v>44628</v>
      </c>
      <c r="E384" s="122" t="s">
        <v>4734</v>
      </c>
    </row>
    <row r="385" spans="1:5" ht="14.4">
      <c r="A385" s="122" t="s">
        <v>86</v>
      </c>
      <c r="B385" s="122" t="s">
        <v>4725</v>
      </c>
      <c r="C385" s="123">
        <v>540000</v>
      </c>
      <c r="D385" s="124">
        <v>44712</v>
      </c>
      <c r="E385" s="122" t="s">
        <v>4734</v>
      </c>
    </row>
    <row r="386" spans="1:5" ht="14.4">
      <c r="A386" s="122" t="s">
        <v>86</v>
      </c>
      <c r="B386" s="122" t="s">
        <v>4725</v>
      </c>
      <c r="C386" s="123">
        <v>385000</v>
      </c>
      <c r="D386" s="124">
        <v>44712</v>
      </c>
      <c r="E386" s="122" t="s">
        <v>4734</v>
      </c>
    </row>
    <row r="387" spans="1:5" ht="14.4">
      <c r="A387" s="122" t="s">
        <v>86</v>
      </c>
      <c r="B387" s="122" t="s">
        <v>4725</v>
      </c>
      <c r="C387" s="123">
        <v>643000</v>
      </c>
      <c r="D387" s="124">
        <v>44712</v>
      </c>
      <c r="E387" s="122" t="s">
        <v>4734</v>
      </c>
    </row>
    <row r="388" spans="1:5" ht="14.4">
      <c r="A388" s="122" t="s">
        <v>86</v>
      </c>
      <c r="B388" s="122" t="s">
        <v>4725</v>
      </c>
      <c r="C388" s="123">
        <v>826000</v>
      </c>
      <c r="D388" s="124">
        <v>44666</v>
      </c>
      <c r="E388" s="122" t="s">
        <v>4735</v>
      </c>
    </row>
    <row r="389" spans="1:5" ht="14.4">
      <c r="A389" s="122" t="s">
        <v>86</v>
      </c>
      <c r="B389" s="122" t="s">
        <v>4725</v>
      </c>
      <c r="C389" s="123">
        <v>1200000</v>
      </c>
      <c r="D389" s="124">
        <v>44628</v>
      </c>
      <c r="E389" s="122" t="s">
        <v>4734</v>
      </c>
    </row>
    <row r="390" spans="1:5" ht="14.4">
      <c r="A390" s="122" t="s">
        <v>86</v>
      </c>
      <c r="B390" s="122" t="s">
        <v>4725</v>
      </c>
      <c r="C390" s="123">
        <v>525305</v>
      </c>
      <c r="D390" s="124">
        <v>44897</v>
      </c>
      <c r="E390" s="122" t="s">
        <v>4736</v>
      </c>
    </row>
    <row r="391" spans="1:5" ht="14.4">
      <c r="A391" s="122" t="s">
        <v>86</v>
      </c>
      <c r="B391" s="122" t="s">
        <v>4725</v>
      </c>
      <c r="C391" s="123">
        <v>105000</v>
      </c>
      <c r="D391" s="124">
        <v>44726</v>
      </c>
      <c r="E391" s="122" t="s">
        <v>4735</v>
      </c>
    </row>
    <row r="392" spans="1:5" ht="14.4">
      <c r="A392" s="122" t="s">
        <v>86</v>
      </c>
      <c r="B392" s="122" t="s">
        <v>4725</v>
      </c>
      <c r="C392" s="123">
        <v>688000</v>
      </c>
      <c r="D392" s="124">
        <v>44733</v>
      </c>
      <c r="E392" s="122" t="s">
        <v>4734</v>
      </c>
    </row>
    <row r="393" spans="1:5" ht="14.4">
      <c r="A393" s="122" t="s">
        <v>86</v>
      </c>
      <c r="B393" s="122" t="s">
        <v>4725</v>
      </c>
      <c r="C393" s="123">
        <v>725000</v>
      </c>
      <c r="D393" s="124">
        <v>44666</v>
      </c>
      <c r="E393" s="122" t="s">
        <v>4734</v>
      </c>
    </row>
    <row r="394" spans="1:5" ht="14.4">
      <c r="A394" s="122" t="s">
        <v>86</v>
      </c>
      <c r="B394" s="122" t="s">
        <v>4725</v>
      </c>
      <c r="C394" s="123">
        <v>15000</v>
      </c>
      <c r="D394" s="124">
        <v>44693</v>
      </c>
      <c r="E394" s="122" t="s">
        <v>4734</v>
      </c>
    </row>
    <row r="395" spans="1:5" ht="14.4">
      <c r="A395" s="122" t="s">
        <v>86</v>
      </c>
      <c r="B395" s="122" t="s">
        <v>4725</v>
      </c>
      <c r="C395" s="123">
        <v>1400000</v>
      </c>
      <c r="D395" s="124">
        <v>44901</v>
      </c>
      <c r="E395" s="122" t="s">
        <v>4734</v>
      </c>
    </row>
    <row r="396" spans="1:5" ht="14.4">
      <c r="A396" s="122" t="s">
        <v>86</v>
      </c>
      <c r="B396" s="122" t="s">
        <v>4725</v>
      </c>
      <c r="C396" s="123">
        <v>100000</v>
      </c>
      <c r="D396" s="124">
        <v>44901</v>
      </c>
      <c r="E396" s="122" t="s">
        <v>4735</v>
      </c>
    </row>
    <row r="397" spans="1:5" ht="14.4">
      <c r="A397" s="122" t="s">
        <v>86</v>
      </c>
      <c r="B397" s="122" t="s">
        <v>4725</v>
      </c>
      <c r="C397" s="123">
        <v>600000</v>
      </c>
      <c r="D397" s="124">
        <v>44727</v>
      </c>
      <c r="E397" s="122" t="s">
        <v>4734</v>
      </c>
    </row>
    <row r="398" spans="1:5" ht="14.4">
      <c r="A398" s="122" t="s">
        <v>86</v>
      </c>
      <c r="B398" s="122" t="s">
        <v>4725</v>
      </c>
      <c r="C398" s="123">
        <v>500000</v>
      </c>
      <c r="D398" s="124">
        <v>44628</v>
      </c>
      <c r="E398" s="122" t="s">
        <v>4734</v>
      </c>
    </row>
    <row r="399" spans="1:5" ht="14.4">
      <c r="A399" s="122" t="s">
        <v>86</v>
      </c>
      <c r="B399" s="122" t="s">
        <v>4725</v>
      </c>
      <c r="C399" s="123">
        <v>341000</v>
      </c>
      <c r="D399" s="124">
        <v>44594</v>
      </c>
      <c r="E399" s="122" t="s">
        <v>4734</v>
      </c>
    </row>
    <row r="400" spans="1:5" ht="14.4">
      <c r="A400" s="122" t="s">
        <v>86</v>
      </c>
      <c r="B400" s="122" t="s">
        <v>4725</v>
      </c>
      <c r="C400" s="123">
        <v>904197.5</v>
      </c>
      <c r="D400" s="124">
        <v>44917</v>
      </c>
      <c r="E400" s="122" t="s">
        <v>4736</v>
      </c>
    </row>
    <row r="401" spans="1:5" ht="14.4">
      <c r="A401" s="122" t="s">
        <v>86</v>
      </c>
      <c r="B401" s="122" t="s">
        <v>4725</v>
      </c>
      <c r="C401" s="123">
        <v>803405.5</v>
      </c>
      <c r="D401" s="124">
        <v>44908</v>
      </c>
      <c r="E401" s="122" t="s">
        <v>4736</v>
      </c>
    </row>
    <row r="402" spans="1:5" ht="14.4">
      <c r="A402" s="122" t="s">
        <v>86</v>
      </c>
      <c r="B402" s="122" t="s">
        <v>4725</v>
      </c>
      <c r="C402" s="123">
        <v>400000</v>
      </c>
      <c r="D402" s="124">
        <v>44600</v>
      </c>
      <c r="E402" s="122" t="s">
        <v>4734</v>
      </c>
    </row>
    <row r="403" spans="1:5" ht="14.4">
      <c r="A403" s="122" t="s">
        <v>86</v>
      </c>
      <c r="B403" s="122" t="s">
        <v>4725</v>
      </c>
      <c r="C403" s="123">
        <v>270000</v>
      </c>
      <c r="D403" s="124">
        <v>44594</v>
      </c>
      <c r="E403" s="122" t="s">
        <v>4734</v>
      </c>
    </row>
    <row r="404" spans="1:5" ht="14.4">
      <c r="A404" s="122" t="s">
        <v>86</v>
      </c>
      <c r="B404" s="122" t="s">
        <v>4725</v>
      </c>
      <c r="C404" s="123">
        <v>1500000</v>
      </c>
      <c r="D404" s="124">
        <v>44610</v>
      </c>
      <c r="E404" s="122" t="s">
        <v>4734</v>
      </c>
    </row>
    <row r="405" spans="1:5" ht="14.4">
      <c r="A405" s="122" t="s">
        <v>86</v>
      </c>
      <c r="B405" s="122" t="s">
        <v>4725</v>
      </c>
      <c r="C405" s="123">
        <v>1650000</v>
      </c>
      <c r="D405" s="124">
        <v>44858</v>
      </c>
      <c r="E405" s="122" t="s">
        <v>4734</v>
      </c>
    </row>
    <row r="406" spans="1:5" ht="14.4">
      <c r="A406" s="122" t="s">
        <v>86</v>
      </c>
      <c r="B406" s="122" t="s">
        <v>4725</v>
      </c>
      <c r="C406" s="123">
        <v>446118.29</v>
      </c>
      <c r="D406" s="124">
        <v>44895</v>
      </c>
      <c r="E406" s="122" t="s">
        <v>4736</v>
      </c>
    </row>
    <row r="407" spans="1:5" ht="14.4">
      <c r="A407" s="122" t="s">
        <v>86</v>
      </c>
      <c r="B407" s="122" t="s">
        <v>4725</v>
      </c>
      <c r="C407" s="123">
        <v>534000</v>
      </c>
      <c r="D407" s="124">
        <v>44873</v>
      </c>
      <c r="E407" s="122" t="s">
        <v>4734</v>
      </c>
    </row>
    <row r="408" spans="1:5" ht="14.4">
      <c r="A408" s="122" t="s">
        <v>86</v>
      </c>
      <c r="B408" s="122" t="s">
        <v>4725</v>
      </c>
      <c r="C408" s="123">
        <v>707605</v>
      </c>
      <c r="D408" s="124">
        <v>44924</v>
      </c>
      <c r="E408" s="122" t="s">
        <v>4736</v>
      </c>
    </row>
    <row r="409" spans="1:5" ht="14.4">
      <c r="A409" s="122" t="s">
        <v>86</v>
      </c>
      <c r="B409" s="122" t="s">
        <v>4725</v>
      </c>
      <c r="C409" s="123">
        <v>400000</v>
      </c>
      <c r="D409" s="124">
        <v>44600</v>
      </c>
      <c r="E409" s="122" t="s">
        <v>4734</v>
      </c>
    </row>
    <row r="410" spans="1:5" ht="14.4">
      <c r="A410" s="122" t="s">
        <v>86</v>
      </c>
      <c r="B410" s="122" t="s">
        <v>4725</v>
      </c>
      <c r="C410" s="123">
        <v>414000</v>
      </c>
      <c r="D410" s="124">
        <v>44917</v>
      </c>
      <c r="E410" s="122" t="s">
        <v>4735</v>
      </c>
    </row>
    <row r="411" spans="1:5" ht="14.4">
      <c r="A411" s="122" t="s">
        <v>86</v>
      </c>
      <c r="B411" s="122" t="s">
        <v>4725</v>
      </c>
      <c r="C411" s="123">
        <v>222500</v>
      </c>
      <c r="D411" s="124">
        <v>44648</v>
      </c>
      <c r="E411" s="122" t="s">
        <v>4735</v>
      </c>
    </row>
    <row r="412" spans="1:5" ht="14.4">
      <c r="A412" s="122" t="s">
        <v>86</v>
      </c>
      <c r="B412" s="122" t="s">
        <v>4725</v>
      </c>
      <c r="C412" s="123">
        <v>1015000</v>
      </c>
      <c r="D412" s="124">
        <v>44648</v>
      </c>
      <c r="E412" s="122" t="s">
        <v>4735</v>
      </c>
    </row>
    <row r="413" spans="1:5" ht="14.4">
      <c r="A413" s="122" t="s">
        <v>86</v>
      </c>
      <c r="B413" s="122" t="s">
        <v>4725</v>
      </c>
      <c r="C413" s="123">
        <v>458990</v>
      </c>
      <c r="D413" s="124">
        <v>44924</v>
      </c>
      <c r="E413" s="122" t="s">
        <v>4736</v>
      </c>
    </row>
    <row r="414" spans="1:5" ht="14.4">
      <c r="A414" s="122" t="s">
        <v>86</v>
      </c>
      <c r="B414" s="122" t="s">
        <v>4725</v>
      </c>
      <c r="C414" s="123">
        <v>697500</v>
      </c>
      <c r="D414" s="124">
        <v>44636</v>
      </c>
      <c r="E414" s="122" t="s">
        <v>4735</v>
      </c>
    </row>
    <row r="415" spans="1:5" ht="14.4">
      <c r="A415" s="122" t="s">
        <v>86</v>
      </c>
      <c r="B415" s="122" t="s">
        <v>4725</v>
      </c>
      <c r="C415" s="123">
        <v>520000</v>
      </c>
      <c r="D415" s="124">
        <v>44896</v>
      </c>
      <c r="E415" s="122" t="s">
        <v>4735</v>
      </c>
    </row>
    <row r="416" spans="1:5" ht="14.4">
      <c r="A416" s="122" t="s">
        <v>86</v>
      </c>
      <c r="B416" s="122" t="s">
        <v>4725</v>
      </c>
      <c r="C416" s="123">
        <v>517275</v>
      </c>
      <c r="D416" s="124">
        <v>44874</v>
      </c>
      <c r="E416" s="122" t="s">
        <v>4736</v>
      </c>
    </row>
    <row r="417" spans="1:5" ht="14.4">
      <c r="A417" s="122" t="s">
        <v>86</v>
      </c>
      <c r="B417" s="122" t="s">
        <v>4725</v>
      </c>
      <c r="C417" s="123">
        <v>1875000</v>
      </c>
      <c r="D417" s="124">
        <v>44735</v>
      </c>
      <c r="E417" s="122" t="s">
        <v>4734</v>
      </c>
    </row>
    <row r="418" spans="1:5" ht="14.4">
      <c r="A418" s="122" t="s">
        <v>86</v>
      </c>
      <c r="B418" s="122" t="s">
        <v>4725</v>
      </c>
      <c r="C418" s="123">
        <v>2200000</v>
      </c>
      <c r="D418" s="124">
        <v>44701</v>
      </c>
      <c r="E418" s="122" t="s">
        <v>4735</v>
      </c>
    </row>
    <row r="419" spans="1:5" ht="14.4">
      <c r="A419" s="122" t="s">
        <v>86</v>
      </c>
      <c r="B419" s="122" t="s">
        <v>4725</v>
      </c>
      <c r="C419" s="123">
        <v>360000</v>
      </c>
      <c r="D419" s="124">
        <v>44875</v>
      </c>
      <c r="E419" s="122" t="s">
        <v>4734</v>
      </c>
    </row>
    <row r="420" spans="1:5" ht="14.4">
      <c r="A420" s="122" t="s">
        <v>86</v>
      </c>
      <c r="B420" s="122" t="s">
        <v>4725</v>
      </c>
      <c r="C420" s="123">
        <v>900000</v>
      </c>
      <c r="D420" s="124">
        <v>44601</v>
      </c>
      <c r="E420" s="122" t="s">
        <v>4734</v>
      </c>
    </row>
    <row r="421" spans="1:5" ht="14.4">
      <c r="A421" s="122" t="s">
        <v>86</v>
      </c>
      <c r="B421" s="122" t="s">
        <v>4725</v>
      </c>
      <c r="C421" s="123">
        <v>514000</v>
      </c>
      <c r="D421" s="124">
        <v>44907</v>
      </c>
      <c r="E421" s="122" t="s">
        <v>4735</v>
      </c>
    </row>
    <row r="422" spans="1:5" ht="14.4">
      <c r="A422" s="122" t="s">
        <v>86</v>
      </c>
      <c r="B422" s="122" t="s">
        <v>4725</v>
      </c>
      <c r="C422" s="123">
        <v>2750000</v>
      </c>
      <c r="D422" s="124">
        <v>44603</v>
      </c>
      <c r="E422" s="122" t="s">
        <v>4734</v>
      </c>
    </row>
    <row r="423" spans="1:5" ht="14.4">
      <c r="A423" s="122" t="s">
        <v>86</v>
      </c>
      <c r="B423" s="122" t="s">
        <v>4725</v>
      </c>
      <c r="C423" s="123">
        <v>499000</v>
      </c>
      <c r="D423" s="124">
        <v>44608</v>
      </c>
      <c r="E423" s="122" t="s">
        <v>4734</v>
      </c>
    </row>
    <row r="424" spans="1:5" ht="14.4">
      <c r="A424" s="122" t="s">
        <v>86</v>
      </c>
      <c r="B424" s="122" t="s">
        <v>4725</v>
      </c>
      <c r="C424" s="123">
        <v>128000</v>
      </c>
      <c r="D424" s="124">
        <v>44638</v>
      </c>
      <c r="E424" s="122" t="s">
        <v>4735</v>
      </c>
    </row>
    <row r="425" spans="1:5" ht="14.4">
      <c r="A425" s="122" t="s">
        <v>86</v>
      </c>
      <c r="B425" s="122" t="s">
        <v>4725</v>
      </c>
      <c r="C425" s="123">
        <v>408000</v>
      </c>
      <c r="D425" s="124">
        <v>44603</v>
      </c>
      <c r="E425" s="122" t="s">
        <v>4734</v>
      </c>
    </row>
    <row r="426" spans="1:5" ht="14.4">
      <c r="A426" s="122" t="s">
        <v>86</v>
      </c>
      <c r="B426" s="122" t="s">
        <v>4725</v>
      </c>
      <c r="C426" s="123">
        <v>400000</v>
      </c>
      <c r="D426" s="124">
        <v>44600</v>
      </c>
      <c r="E426" s="122" t="s">
        <v>4735</v>
      </c>
    </row>
    <row r="427" spans="1:5" ht="14.4">
      <c r="A427" s="122" t="s">
        <v>86</v>
      </c>
      <c r="B427" s="122" t="s">
        <v>4725</v>
      </c>
      <c r="C427" s="123">
        <v>388000</v>
      </c>
      <c r="D427" s="124">
        <v>44635</v>
      </c>
      <c r="E427" s="122" t="s">
        <v>4734</v>
      </c>
    </row>
    <row r="428" spans="1:5" ht="14.4">
      <c r="A428" s="122" t="s">
        <v>86</v>
      </c>
      <c r="B428" s="122" t="s">
        <v>4725</v>
      </c>
      <c r="C428" s="123">
        <v>420000</v>
      </c>
      <c r="D428" s="124">
        <v>44599</v>
      </c>
      <c r="E428" s="122" t="s">
        <v>4734</v>
      </c>
    </row>
    <row r="429" spans="1:5" ht="14.4">
      <c r="A429" s="122" t="s">
        <v>86</v>
      </c>
      <c r="B429" s="122" t="s">
        <v>4725</v>
      </c>
      <c r="C429" s="123">
        <v>1100000</v>
      </c>
      <c r="D429" s="124">
        <v>44896</v>
      </c>
      <c r="E429" s="122" t="s">
        <v>4734</v>
      </c>
    </row>
    <row r="430" spans="1:5" ht="14.4">
      <c r="A430" s="122" t="s">
        <v>86</v>
      </c>
      <c r="B430" s="122" t="s">
        <v>4725</v>
      </c>
      <c r="C430" s="123">
        <v>545000</v>
      </c>
      <c r="D430" s="124">
        <v>44855</v>
      </c>
      <c r="E430" s="122" t="s">
        <v>4734</v>
      </c>
    </row>
    <row r="431" spans="1:5" ht="14.4">
      <c r="A431" s="122" t="s">
        <v>86</v>
      </c>
      <c r="B431" s="122" t="s">
        <v>4725</v>
      </c>
      <c r="C431" s="123">
        <v>1900000</v>
      </c>
      <c r="D431" s="124">
        <v>44615</v>
      </c>
      <c r="E431" s="122" t="s">
        <v>4734</v>
      </c>
    </row>
    <row r="432" spans="1:5" ht="14.4">
      <c r="A432" s="122" t="s">
        <v>86</v>
      </c>
      <c r="B432" s="122" t="s">
        <v>4725</v>
      </c>
      <c r="C432" s="123">
        <v>595000</v>
      </c>
      <c r="D432" s="124">
        <v>44883</v>
      </c>
      <c r="E432" s="122" t="s">
        <v>4734</v>
      </c>
    </row>
    <row r="433" spans="1:5" ht="14.4">
      <c r="A433" s="122" t="s">
        <v>86</v>
      </c>
      <c r="B433" s="122" t="s">
        <v>4725</v>
      </c>
      <c r="C433" s="123">
        <v>412000</v>
      </c>
      <c r="D433" s="124">
        <v>44601</v>
      </c>
      <c r="E433" s="122" t="s">
        <v>4734</v>
      </c>
    </row>
    <row r="434" spans="1:5" ht="14.4">
      <c r="A434" s="122" t="s">
        <v>86</v>
      </c>
      <c r="B434" s="122" t="s">
        <v>4725</v>
      </c>
      <c r="C434" s="123">
        <v>500000</v>
      </c>
      <c r="D434" s="124">
        <v>44705</v>
      </c>
      <c r="E434" s="122" t="s">
        <v>4735</v>
      </c>
    </row>
    <row r="435" spans="1:5" ht="14.4">
      <c r="A435" s="122" t="s">
        <v>86</v>
      </c>
      <c r="B435" s="122" t="s">
        <v>4725</v>
      </c>
      <c r="C435" s="123">
        <v>719200</v>
      </c>
      <c r="D435" s="124">
        <v>44650</v>
      </c>
      <c r="E435" s="122" t="s">
        <v>4735</v>
      </c>
    </row>
    <row r="436" spans="1:5" ht="14.4">
      <c r="A436" s="122" t="s">
        <v>86</v>
      </c>
      <c r="B436" s="122" t="s">
        <v>4725</v>
      </c>
      <c r="C436" s="123">
        <v>352500</v>
      </c>
      <c r="D436" s="124">
        <v>44649</v>
      </c>
      <c r="E436" s="122" t="s">
        <v>4734</v>
      </c>
    </row>
    <row r="437" spans="1:5" ht="14.4">
      <c r="A437" s="122" t="s">
        <v>86</v>
      </c>
      <c r="B437" s="122" t="s">
        <v>4725</v>
      </c>
      <c r="C437" s="123">
        <v>592000</v>
      </c>
      <c r="D437" s="124">
        <v>44785</v>
      </c>
      <c r="E437" s="122" t="s">
        <v>4734</v>
      </c>
    </row>
    <row r="438" spans="1:5" ht="14.4">
      <c r="A438" s="122" t="s">
        <v>86</v>
      </c>
      <c r="B438" s="122" t="s">
        <v>4725</v>
      </c>
      <c r="C438" s="123">
        <v>390000</v>
      </c>
      <c r="D438" s="124">
        <v>44785</v>
      </c>
      <c r="E438" s="122" t="s">
        <v>4734</v>
      </c>
    </row>
    <row r="439" spans="1:5" ht="14.4">
      <c r="A439" s="122" t="s">
        <v>86</v>
      </c>
      <c r="B439" s="122" t="s">
        <v>4725</v>
      </c>
      <c r="C439" s="123">
        <v>860000</v>
      </c>
      <c r="D439" s="124">
        <v>44778</v>
      </c>
      <c r="E439" s="122" t="s">
        <v>4734</v>
      </c>
    </row>
    <row r="440" spans="1:5" ht="14.4">
      <c r="A440" s="122" t="s">
        <v>86</v>
      </c>
      <c r="B440" s="122" t="s">
        <v>4725</v>
      </c>
      <c r="C440" s="123">
        <v>988000</v>
      </c>
      <c r="D440" s="124">
        <v>44642</v>
      </c>
      <c r="E440" s="122" t="s">
        <v>4735</v>
      </c>
    </row>
    <row r="441" spans="1:5" ht="14.4">
      <c r="A441" s="122" t="s">
        <v>86</v>
      </c>
      <c r="B441" s="122" t="s">
        <v>4725</v>
      </c>
      <c r="C441" s="123">
        <v>282100</v>
      </c>
      <c r="D441" s="124">
        <v>44610</v>
      </c>
      <c r="E441" s="122" t="s">
        <v>4735</v>
      </c>
    </row>
    <row r="442" spans="1:5" ht="14.4">
      <c r="A442" s="122" t="s">
        <v>86</v>
      </c>
      <c r="B442" s="122" t="s">
        <v>4725</v>
      </c>
      <c r="C442" s="123">
        <v>500000</v>
      </c>
      <c r="D442" s="124">
        <v>44642</v>
      </c>
      <c r="E442" s="122" t="s">
        <v>4735</v>
      </c>
    </row>
    <row r="443" spans="1:5" ht="14.4">
      <c r="A443" s="122" t="s">
        <v>86</v>
      </c>
      <c r="B443" s="122" t="s">
        <v>4725</v>
      </c>
      <c r="C443" s="123">
        <v>1149000</v>
      </c>
      <c r="D443" s="124">
        <v>44855</v>
      </c>
      <c r="E443" s="122" t="s">
        <v>4734</v>
      </c>
    </row>
    <row r="444" spans="1:5" ht="14.4">
      <c r="A444" s="122" t="s">
        <v>86</v>
      </c>
      <c r="B444" s="122" t="s">
        <v>4725</v>
      </c>
      <c r="C444" s="123">
        <v>624565</v>
      </c>
      <c r="D444" s="124">
        <v>44785</v>
      </c>
      <c r="E444" s="122" t="s">
        <v>4736</v>
      </c>
    </row>
    <row r="445" spans="1:5" ht="14.4">
      <c r="A445" s="122" t="s">
        <v>86</v>
      </c>
      <c r="B445" s="122" t="s">
        <v>4725</v>
      </c>
      <c r="C445" s="123">
        <v>730774</v>
      </c>
      <c r="D445" s="124">
        <v>44785</v>
      </c>
      <c r="E445" s="122" t="s">
        <v>4736</v>
      </c>
    </row>
    <row r="446" spans="1:5" ht="14.4">
      <c r="A446" s="122" t="s">
        <v>86</v>
      </c>
      <c r="B446" s="122" t="s">
        <v>4725</v>
      </c>
      <c r="C446" s="123">
        <v>535000</v>
      </c>
      <c r="D446" s="124">
        <v>44785</v>
      </c>
      <c r="E446" s="122" t="s">
        <v>4734</v>
      </c>
    </row>
    <row r="447" spans="1:5" ht="14.4">
      <c r="A447" s="122" t="s">
        <v>86</v>
      </c>
      <c r="B447" s="122" t="s">
        <v>4725</v>
      </c>
      <c r="C447" s="123">
        <v>675000</v>
      </c>
      <c r="D447" s="124">
        <v>44789</v>
      </c>
      <c r="E447" s="122" t="s">
        <v>4734</v>
      </c>
    </row>
    <row r="448" spans="1:5" ht="14.4">
      <c r="A448" s="122" t="s">
        <v>86</v>
      </c>
      <c r="B448" s="122" t="s">
        <v>4725</v>
      </c>
      <c r="C448" s="123">
        <v>12000</v>
      </c>
      <c r="D448" s="124">
        <v>44830</v>
      </c>
      <c r="E448" s="122" t="s">
        <v>4734</v>
      </c>
    </row>
    <row r="449" spans="1:5" ht="14.4">
      <c r="A449" s="122" t="s">
        <v>86</v>
      </c>
      <c r="B449" s="122" t="s">
        <v>4725</v>
      </c>
      <c r="C449" s="123">
        <v>490000</v>
      </c>
      <c r="D449" s="124">
        <v>44781</v>
      </c>
      <c r="E449" s="122" t="s">
        <v>4734</v>
      </c>
    </row>
    <row r="450" spans="1:5" ht="14.4">
      <c r="A450" s="122" t="s">
        <v>86</v>
      </c>
      <c r="B450" s="122" t="s">
        <v>4725</v>
      </c>
      <c r="C450" s="123">
        <v>10000000</v>
      </c>
      <c r="D450" s="124">
        <v>44799</v>
      </c>
      <c r="E450" s="122" t="s">
        <v>4735</v>
      </c>
    </row>
    <row r="451" spans="1:5" ht="14.4">
      <c r="A451" s="122" t="s">
        <v>86</v>
      </c>
      <c r="B451" s="122" t="s">
        <v>4725</v>
      </c>
      <c r="C451" s="123">
        <v>1599000</v>
      </c>
      <c r="D451" s="124">
        <v>44595</v>
      </c>
      <c r="E451" s="122" t="s">
        <v>4734</v>
      </c>
    </row>
    <row r="452" spans="1:5" ht="14.4">
      <c r="A452" s="122" t="s">
        <v>86</v>
      </c>
      <c r="B452" s="122" t="s">
        <v>4725</v>
      </c>
      <c r="C452" s="123">
        <v>2335000</v>
      </c>
      <c r="D452" s="124">
        <v>44894</v>
      </c>
      <c r="E452" s="122" t="s">
        <v>4735</v>
      </c>
    </row>
    <row r="453" spans="1:5" ht="14.4">
      <c r="A453" s="122" t="s">
        <v>86</v>
      </c>
      <c r="B453" s="122" t="s">
        <v>4725</v>
      </c>
      <c r="C453" s="123">
        <v>499000</v>
      </c>
      <c r="D453" s="124">
        <v>44603</v>
      </c>
      <c r="E453" s="122" t="s">
        <v>4734</v>
      </c>
    </row>
    <row r="454" spans="1:5" ht="14.4">
      <c r="A454" s="122" t="s">
        <v>86</v>
      </c>
      <c r="B454" s="122" t="s">
        <v>4725</v>
      </c>
      <c r="C454" s="123">
        <v>770000</v>
      </c>
      <c r="D454" s="124">
        <v>44860</v>
      </c>
      <c r="E454" s="122" t="s">
        <v>4734</v>
      </c>
    </row>
    <row r="455" spans="1:5" ht="14.4">
      <c r="A455" s="122" t="s">
        <v>86</v>
      </c>
      <c r="B455" s="122" t="s">
        <v>4725</v>
      </c>
      <c r="C455" s="123">
        <v>3000000</v>
      </c>
      <c r="D455" s="124">
        <v>44869</v>
      </c>
      <c r="E455" s="122" t="s">
        <v>4734</v>
      </c>
    </row>
    <row r="456" spans="1:5" ht="14.4">
      <c r="A456" s="122" t="s">
        <v>86</v>
      </c>
      <c r="B456" s="122" t="s">
        <v>4725</v>
      </c>
      <c r="C456" s="123">
        <v>2800000</v>
      </c>
      <c r="D456" s="124">
        <v>44860</v>
      </c>
      <c r="E456" s="122" t="s">
        <v>4734</v>
      </c>
    </row>
    <row r="457" spans="1:5" ht="14.4">
      <c r="A457" s="122" t="s">
        <v>86</v>
      </c>
      <c r="B457" s="122" t="s">
        <v>4725</v>
      </c>
      <c r="C457" s="123">
        <v>572000</v>
      </c>
      <c r="D457" s="124">
        <v>44594</v>
      </c>
      <c r="E457" s="122" t="s">
        <v>4735</v>
      </c>
    </row>
    <row r="458" spans="1:5" ht="14.4">
      <c r="A458" s="122" t="s">
        <v>86</v>
      </c>
      <c r="B458" s="122" t="s">
        <v>4725</v>
      </c>
      <c r="C458" s="123">
        <v>670364</v>
      </c>
      <c r="D458" s="124">
        <v>44785</v>
      </c>
      <c r="E458" s="122" t="s">
        <v>4736</v>
      </c>
    </row>
    <row r="459" spans="1:5" ht="14.4">
      <c r="A459" s="122" t="s">
        <v>86</v>
      </c>
      <c r="B459" s="122" t="s">
        <v>4725</v>
      </c>
      <c r="C459" s="123">
        <v>1090000</v>
      </c>
      <c r="D459" s="124">
        <v>44603</v>
      </c>
      <c r="E459" s="122" t="s">
        <v>4734</v>
      </c>
    </row>
    <row r="460" spans="1:5" ht="14.4">
      <c r="A460" s="122" t="s">
        <v>86</v>
      </c>
      <c r="B460" s="122" t="s">
        <v>4725</v>
      </c>
      <c r="C460" s="123">
        <v>798000</v>
      </c>
      <c r="D460" s="124">
        <v>44854</v>
      </c>
      <c r="E460" s="122" t="s">
        <v>4734</v>
      </c>
    </row>
    <row r="461" spans="1:5" ht="14.4">
      <c r="A461" s="122" t="s">
        <v>86</v>
      </c>
      <c r="B461" s="122" t="s">
        <v>4725</v>
      </c>
      <c r="C461" s="123">
        <v>870000</v>
      </c>
      <c r="D461" s="124">
        <v>44609</v>
      </c>
      <c r="E461" s="122" t="s">
        <v>4734</v>
      </c>
    </row>
    <row r="462" spans="1:5" ht="14.4">
      <c r="A462" s="122" t="s">
        <v>86</v>
      </c>
      <c r="B462" s="122" t="s">
        <v>4725</v>
      </c>
      <c r="C462" s="123">
        <v>478689</v>
      </c>
      <c r="D462" s="124">
        <v>44882</v>
      </c>
      <c r="E462" s="122" t="s">
        <v>4734</v>
      </c>
    </row>
    <row r="463" spans="1:5" ht="14.4">
      <c r="A463" s="122" t="s">
        <v>86</v>
      </c>
      <c r="B463" s="122" t="s">
        <v>4725</v>
      </c>
      <c r="C463" s="123">
        <v>1000000</v>
      </c>
      <c r="D463" s="124">
        <v>44865</v>
      </c>
      <c r="E463" s="122" t="s">
        <v>4735</v>
      </c>
    </row>
    <row r="464" spans="1:5" ht="14.4">
      <c r="A464" s="122" t="s">
        <v>86</v>
      </c>
      <c r="B464" s="122" t="s">
        <v>4725</v>
      </c>
      <c r="C464" s="123">
        <v>755000</v>
      </c>
      <c r="D464" s="124">
        <v>44610</v>
      </c>
      <c r="E464" s="122" t="s">
        <v>4734</v>
      </c>
    </row>
    <row r="465" spans="1:5" ht="14.4">
      <c r="A465" s="122" t="s">
        <v>86</v>
      </c>
      <c r="B465" s="122" t="s">
        <v>4725</v>
      </c>
      <c r="C465" s="123">
        <v>468053.96</v>
      </c>
      <c r="D465" s="124">
        <v>44874</v>
      </c>
      <c r="E465" s="122" t="s">
        <v>4736</v>
      </c>
    </row>
    <row r="466" spans="1:5" ht="14.4">
      <c r="A466" s="122" t="s">
        <v>86</v>
      </c>
      <c r="B466" s="122" t="s">
        <v>4725</v>
      </c>
      <c r="C466" s="123">
        <v>2500000</v>
      </c>
      <c r="D466" s="124">
        <v>44636</v>
      </c>
      <c r="E466" s="122" t="s">
        <v>4734</v>
      </c>
    </row>
    <row r="467" spans="1:5" ht="14.4">
      <c r="A467" s="122" t="s">
        <v>86</v>
      </c>
      <c r="B467" s="122" t="s">
        <v>4725</v>
      </c>
      <c r="C467" s="123">
        <v>800000</v>
      </c>
      <c r="D467" s="124">
        <v>44694</v>
      </c>
      <c r="E467" s="122" t="s">
        <v>4735</v>
      </c>
    </row>
    <row r="468" spans="1:5" ht="14.4">
      <c r="A468" s="122" t="s">
        <v>86</v>
      </c>
      <c r="B468" s="122" t="s">
        <v>4725</v>
      </c>
      <c r="C468" s="123">
        <v>100000</v>
      </c>
      <c r="D468" s="124">
        <v>44854</v>
      </c>
      <c r="E468" s="122" t="s">
        <v>4735</v>
      </c>
    </row>
    <row r="469" spans="1:5" ht="14.4">
      <c r="A469" s="122" t="s">
        <v>86</v>
      </c>
      <c r="B469" s="122" t="s">
        <v>4725</v>
      </c>
      <c r="C469" s="123">
        <v>710000</v>
      </c>
      <c r="D469" s="124">
        <v>44579</v>
      </c>
      <c r="E469" s="122" t="s">
        <v>4734</v>
      </c>
    </row>
    <row r="470" spans="1:5" ht="14.4">
      <c r="A470" s="122" t="s">
        <v>86</v>
      </c>
      <c r="B470" s="122" t="s">
        <v>4725</v>
      </c>
      <c r="C470" s="123">
        <v>1155000</v>
      </c>
      <c r="D470" s="124">
        <v>44826</v>
      </c>
      <c r="E470" s="122" t="s">
        <v>4735</v>
      </c>
    </row>
    <row r="471" spans="1:5" ht="14.4">
      <c r="A471" s="122" t="s">
        <v>86</v>
      </c>
      <c r="B471" s="122" t="s">
        <v>4725</v>
      </c>
      <c r="C471" s="123">
        <v>379400</v>
      </c>
      <c r="D471" s="124">
        <v>44754</v>
      </c>
      <c r="E471" s="122" t="s">
        <v>4734</v>
      </c>
    </row>
    <row r="472" spans="1:5" ht="14.4">
      <c r="A472" s="122" t="s">
        <v>86</v>
      </c>
      <c r="B472" s="122" t="s">
        <v>4725</v>
      </c>
      <c r="C472" s="123">
        <v>170000</v>
      </c>
      <c r="D472" s="124">
        <v>44754</v>
      </c>
      <c r="E472" s="122" t="s">
        <v>4735</v>
      </c>
    </row>
    <row r="473" spans="1:5" ht="14.4">
      <c r="A473" s="122" t="s">
        <v>86</v>
      </c>
      <c r="B473" s="122" t="s">
        <v>4725</v>
      </c>
      <c r="C473" s="123">
        <v>1250000</v>
      </c>
      <c r="D473" s="124">
        <v>44774</v>
      </c>
      <c r="E473" s="122" t="s">
        <v>4735</v>
      </c>
    </row>
    <row r="474" spans="1:5" ht="14.4">
      <c r="A474" s="122" t="s">
        <v>86</v>
      </c>
      <c r="B474" s="122" t="s">
        <v>4725</v>
      </c>
      <c r="C474" s="123">
        <v>995000</v>
      </c>
      <c r="D474" s="124">
        <v>44804</v>
      </c>
      <c r="E474" s="122" t="s">
        <v>4734</v>
      </c>
    </row>
    <row r="475" spans="1:5" ht="14.4">
      <c r="A475" s="122" t="s">
        <v>86</v>
      </c>
      <c r="B475" s="122" t="s">
        <v>4725</v>
      </c>
      <c r="C475" s="123">
        <v>100000</v>
      </c>
      <c r="D475" s="124">
        <v>44915</v>
      </c>
      <c r="E475" s="122" t="s">
        <v>4735</v>
      </c>
    </row>
    <row r="476" spans="1:5" ht="14.4">
      <c r="A476" s="122" t="s">
        <v>86</v>
      </c>
      <c r="B476" s="122" t="s">
        <v>4725</v>
      </c>
      <c r="C476" s="123">
        <v>875000</v>
      </c>
      <c r="D476" s="124">
        <v>44741</v>
      </c>
      <c r="E476" s="122" t="s">
        <v>4734</v>
      </c>
    </row>
    <row r="477" spans="1:5" ht="14.4">
      <c r="A477" s="122" t="s">
        <v>86</v>
      </c>
      <c r="B477" s="122" t="s">
        <v>4725</v>
      </c>
      <c r="C477" s="123">
        <v>374000</v>
      </c>
      <c r="D477" s="124">
        <v>44616</v>
      </c>
      <c r="E477" s="122" t="s">
        <v>4735</v>
      </c>
    </row>
    <row r="478" spans="1:5" ht="14.4">
      <c r="A478" s="122" t="s">
        <v>86</v>
      </c>
      <c r="B478" s="122" t="s">
        <v>4725</v>
      </c>
      <c r="C478" s="123">
        <v>780000</v>
      </c>
      <c r="D478" s="124">
        <v>44620</v>
      </c>
      <c r="E478" s="122" t="s">
        <v>4734</v>
      </c>
    </row>
    <row r="479" spans="1:5" ht="14.4">
      <c r="A479" s="122" t="s">
        <v>86</v>
      </c>
      <c r="B479" s="122" t="s">
        <v>4725</v>
      </c>
      <c r="C479" s="123">
        <v>240000</v>
      </c>
      <c r="D479" s="124">
        <v>44753</v>
      </c>
      <c r="E479" s="122" t="s">
        <v>4735</v>
      </c>
    </row>
    <row r="480" spans="1:5" ht="14.4">
      <c r="A480" s="122" t="s">
        <v>86</v>
      </c>
      <c r="B480" s="122" t="s">
        <v>4725</v>
      </c>
      <c r="C480" s="123">
        <v>100000</v>
      </c>
      <c r="D480" s="124">
        <v>44753</v>
      </c>
      <c r="E480" s="122" t="s">
        <v>4735</v>
      </c>
    </row>
    <row r="481" spans="1:5" ht="14.4">
      <c r="A481" s="122" t="s">
        <v>86</v>
      </c>
      <c r="B481" s="122" t="s">
        <v>4725</v>
      </c>
      <c r="C481" s="123">
        <v>589900</v>
      </c>
      <c r="D481" s="124">
        <v>44925</v>
      </c>
      <c r="E481" s="122" t="s">
        <v>4736</v>
      </c>
    </row>
    <row r="482" spans="1:5" ht="14.4">
      <c r="A482" s="122" t="s">
        <v>86</v>
      </c>
      <c r="B482" s="122" t="s">
        <v>4725</v>
      </c>
      <c r="C482" s="123">
        <v>4700000</v>
      </c>
      <c r="D482" s="124">
        <v>44925</v>
      </c>
      <c r="E482" s="122" t="s">
        <v>4734</v>
      </c>
    </row>
    <row r="483" spans="1:5" ht="14.4">
      <c r="A483" s="122" t="s">
        <v>86</v>
      </c>
      <c r="B483" s="122" t="s">
        <v>4725</v>
      </c>
      <c r="C483" s="123">
        <v>892968.92</v>
      </c>
      <c r="D483" s="124">
        <v>44820</v>
      </c>
      <c r="E483" s="122" t="s">
        <v>4734</v>
      </c>
    </row>
    <row r="484" spans="1:5" ht="14.4">
      <c r="A484" s="122" t="s">
        <v>86</v>
      </c>
      <c r="B484" s="122" t="s">
        <v>4725</v>
      </c>
      <c r="C484" s="123">
        <v>865000</v>
      </c>
      <c r="D484" s="124">
        <v>44622</v>
      </c>
      <c r="E484" s="122" t="s">
        <v>4734</v>
      </c>
    </row>
    <row r="485" spans="1:5" ht="14.4">
      <c r="A485" s="122" t="s">
        <v>86</v>
      </c>
      <c r="B485" s="122" t="s">
        <v>4725</v>
      </c>
      <c r="C485" s="123">
        <v>405000</v>
      </c>
      <c r="D485" s="124">
        <v>44774</v>
      </c>
      <c r="E485" s="122" t="s">
        <v>4735</v>
      </c>
    </row>
    <row r="486" spans="1:5" ht="14.4">
      <c r="A486" s="122" t="s">
        <v>86</v>
      </c>
      <c r="B486" s="122" t="s">
        <v>4725</v>
      </c>
      <c r="C486" s="123">
        <v>208350</v>
      </c>
      <c r="D486" s="124">
        <v>44820</v>
      </c>
      <c r="E486" s="122" t="s">
        <v>4735</v>
      </c>
    </row>
    <row r="487" spans="1:5" ht="14.4">
      <c r="A487" s="122" t="s">
        <v>86</v>
      </c>
      <c r="B487" s="122" t="s">
        <v>4725</v>
      </c>
      <c r="C487" s="123">
        <v>710000</v>
      </c>
      <c r="D487" s="124">
        <v>44568</v>
      </c>
      <c r="E487" s="122" t="s">
        <v>4734</v>
      </c>
    </row>
    <row r="488" spans="1:5" ht="14.4">
      <c r="A488" s="122" t="s">
        <v>86</v>
      </c>
      <c r="B488" s="122" t="s">
        <v>4725</v>
      </c>
      <c r="C488" s="123">
        <v>401000</v>
      </c>
      <c r="D488" s="124">
        <v>44820</v>
      </c>
      <c r="E488" s="122" t="s">
        <v>4734</v>
      </c>
    </row>
    <row r="489" spans="1:5" ht="14.4">
      <c r="A489" s="122" t="s">
        <v>86</v>
      </c>
      <c r="B489" s="122" t="s">
        <v>4725</v>
      </c>
      <c r="C489" s="123">
        <v>1430000</v>
      </c>
      <c r="D489" s="124">
        <v>44812</v>
      </c>
      <c r="E489" s="122" t="s">
        <v>4734</v>
      </c>
    </row>
    <row r="490" spans="1:5" ht="14.4">
      <c r="A490" s="122" t="s">
        <v>86</v>
      </c>
      <c r="B490" s="122" t="s">
        <v>4725</v>
      </c>
      <c r="C490" s="123">
        <v>582500</v>
      </c>
      <c r="D490" s="124">
        <v>44839</v>
      </c>
      <c r="E490" s="122" t="s">
        <v>4734</v>
      </c>
    </row>
    <row r="491" spans="1:5" ht="14.4">
      <c r="A491" s="122" t="s">
        <v>86</v>
      </c>
      <c r="B491" s="122" t="s">
        <v>4725</v>
      </c>
      <c r="C491" s="123">
        <v>440000</v>
      </c>
      <c r="D491" s="124">
        <v>44811</v>
      </c>
      <c r="E491" s="122" t="s">
        <v>4735</v>
      </c>
    </row>
    <row r="492" spans="1:5" ht="14.4">
      <c r="A492" s="122" t="s">
        <v>86</v>
      </c>
      <c r="B492" s="122" t="s">
        <v>4725</v>
      </c>
      <c r="C492" s="123">
        <v>620000</v>
      </c>
      <c r="D492" s="124">
        <v>44825</v>
      </c>
      <c r="E492" s="122" t="s">
        <v>4734</v>
      </c>
    </row>
    <row r="493" spans="1:5" ht="14.4">
      <c r="A493" s="122" t="s">
        <v>86</v>
      </c>
      <c r="B493" s="122" t="s">
        <v>4725</v>
      </c>
      <c r="C493" s="123">
        <v>923000</v>
      </c>
      <c r="D493" s="124">
        <v>44804</v>
      </c>
      <c r="E493" s="122" t="s">
        <v>4734</v>
      </c>
    </row>
    <row r="494" spans="1:5" ht="14.4">
      <c r="A494" s="122" t="s">
        <v>86</v>
      </c>
      <c r="B494" s="122" t="s">
        <v>4725</v>
      </c>
      <c r="C494" s="123">
        <v>2500000</v>
      </c>
      <c r="D494" s="124">
        <v>44757</v>
      </c>
      <c r="E494" s="122" t="s">
        <v>4734</v>
      </c>
    </row>
    <row r="495" spans="1:5" ht="14.4">
      <c r="A495" s="122" t="s">
        <v>86</v>
      </c>
      <c r="B495" s="122" t="s">
        <v>4725</v>
      </c>
      <c r="C495" s="123">
        <v>25000</v>
      </c>
      <c r="D495" s="124">
        <v>44804</v>
      </c>
      <c r="E495" s="122" t="s">
        <v>4735</v>
      </c>
    </row>
    <row r="496" spans="1:5" ht="14.4">
      <c r="A496" s="122" t="s">
        <v>86</v>
      </c>
      <c r="B496" s="122" t="s">
        <v>4725</v>
      </c>
      <c r="C496" s="123">
        <v>1375000</v>
      </c>
      <c r="D496" s="124">
        <v>44579</v>
      </c>
      <c r="E496" s="122" t="s">
        <v>4734</v>
      </c>
    </row>
    <row r="497" spans="1:5" ht="14.4">
      <c r="A497" s="122" t="s">
        <v>86</v>
      </c>
      <c r="B497" s="122" t="s">
        <v>4725</v>
      </c>
      <c r="C497" s="123">
        <v>845000</v>
      </c>
      <c r="D497" s="124">
        <v>44615</v>
      </c>
      <c r="E497" s="122" t="s">
        <v>4735</v>
      </c>
    </row>
    <row r="498" spans="1:5" ht="14.4">
      <c r="A498" s="122" t="s">
        <v>86</v>
      </c>
      <c r="B498" s="122" t="s">
        <v>4725</v>
      </c>
      <c r="C498" s="123">
        <v>1200000</v>
      </c>
      <c r="D498" s="124">
        <v>44841</v>
      </c>
      <c r="E498" s="122" t="s">
        <v>4734</v>
      </c>
    </row>
    <row r="499" spans="1:5" ht="14.4">
      <c r="A499" s="122" t="s">
        <v>86</v>
      </c>
      <c r="B499" s="122" t="s">
        <v>4725</v>
      </c>
      <c r="C499" s="138"/>
      <c r="D499" s="124">
        <v>44615</v>
      </c>
      <c r="E499" s="122" t="s">
        <v>4735</v>
      </c>
    </row>
    <row r="500" spans="1:5" ht="14.4">
      <c r="A500" s="122" t="s">
        <v>86</v>
      </c>
      <c r="B500" s="122" t="s">
        <v>4725</v>
      </c>
      <c r="C500" s="123">
        <v>1800000</v>
      </c>
      <c r="D500" s="124">
        <v>44629</v>
      </c>
      <c r="E500" s="122" t="s">
        <v>4734</v>
      </c>
    </row>
    <row r="501" spans="1:5" ht="14.4">
      <c r="A501" s="122" t="s">
        <v>86</v>
      </c>
      <c r="B501" s="122" t="s">
        <v>4725</v>
      </c>
      <c r="C501" s="123">
        <v>712000</v>
      </c>
      <c r="D501" s="124">
        <v>44811</v>
      </c>
      <c r="E501" s="122" t="s">
        <v>4734</v>
      </c>
    </row>
    <row r="502" spans="1:5" ht="14.4">
      <c r="A502" s="122" t="s">
        <v>86</v>
      </c>
      <c r="B502" s="122" t="s">
        <v>4725</v>
      </c>
      <c r="C502" s="123">
        <v>495000</v>
      </c>
      <c r="D502" s="124">
        <v>44742</v>
      </c>
      <c r="E502" s="122" t="s">
        <v>4734</v>
      </c>
    </row>
    <row r="503" spans="1:5" ht="14.4">
      <c r="A503" s="122" t="s">
        <v>86</v>
      </c>
      <c r="B503" s="122" t="s">
        <v>4725</v>
      </c>
      <c r="C503" s="123">
        <v>375000</v>
      </c>
      <c r="D503" s="124">
        <v>44565</v>
      </c>
      <c r="E503" s="122" t="s">
        <v>4735</v>
      </c>
    </row>
    <row r="504" spans="1:5" ht="14.4">
      <c r="A504" s="122" t="s">
        <v>86</v>
      </c>
      <c r="B504" s="122" t="s">
        <v>4725</v>
      </c>
      <c r="C504" s="123">
        <v>350000</v>
      </c>
      <c r="D504" s="124">
        <v>44589</v>
      </c>
      <c r="E504" s="122" t="s">
        <v>4734</v>
      </c>
    </row>
    <row r="505" spans="1:5" ht="14.4">
      <c r="A505" s="122" t="s">
        <v>86</v>
      </c>
      <c r="B505" s="122" t="s">
        <v>4725</v>
      </c>
      <c r="C505" s="123">
        <v>410000</v>
      </c>
      <c r="D505" s="124">
        <v>44764</v>
      </c>
      <c r="E505" s="122" t="s">
        <v>4734</v>
      </c>
    </row>
    <row r="506" spans="1:5" ht="14.4">
      <c r="A506" s="122" t="s">
        <v>86</v>
      </c>
      <c r="B506" s="122" t="s">
        <v>4725</v>
      </c>
      <c r="C506" s="123">
        <v>50000</v>
      </c>
      <c r="D506" s="124">
        <v>44760</v>
      </c>
      <c r="E506" s="122" t="s">
        <v>4735</v>
      </c>
    </row>
    <row r="507" spans="1:5" ht="14.4">
      <c r="A507" s="122" t="s">
        <v>86</v>
      </c>
      <c r="B507" s="122" t="s">
        <v>4725</v>
      </c>
      <c r="C507" s="123">
        <v>680000</v>
      </c>
      <c r="D507" s="124">
        <v>44763</v>
      </c>
      <c r="E507" s="122" t="s">
        <v>4734</v>
      </c>
    </row>
    <row r="508" spans="1:5" ht="14.4">
      <c r="A508" s="122" t="s">
        <v>86</v>
      </c>
      <c r="B508" s="122" t="s">
        <v>4725</v>
      </c>
      <c r="C508" s="123">
        <v>411000</v>
      </c>
      <c r="D508" s="124">
        <v>44916</v>
      </c>
      <c r="E508" s="122" t="s">
        <v>4735</v>
      </c>
    </row>
    <row r="509" spans="1:5" ht="14.4">
      <c r="A509" s="122" t="s">
        <v>86</v>
      </c>
      <c r="B509" s="122" t="s">
        <v>4725</v>
      </c>
      <c r="C509" s="123">
        <v>200000</v>
      </c>
      <c r="D509" s="124">
        <v>44587</v>
      </c>
      <c r="E509" s="122" t="s">
        <v>4735</v>
      </c>
    </row>
    <row r="510" spans="1:5" ht="14.4">
      <c r="A510" s="122" t="s">
        <v>86</v>
      </c>
      <c r="B510" s="122" t="s">
        <v>4725</v>
      </c>
      <c r="C510" s="123">
        <v>1530000</v>
      </c>
      <c r="D510" s="124">
        <v>44581</v>
      </c>
      <c r="E510" s="122" t="s">
        <v>4735</v>
      </c>
    </row>
    <row r="511" spans="1:5" ht="14.4">
      <c r="A511" s="122" t="s">
        <v>86</v>
      </c>
      <c r="B511" s="122" t="s">
        <v>4725</v>
      </c>
      <c r="C511" s="123">
        <v>505000</v>
      </c>
      <c r="D511" s="124">
        <v>44742</v>
      </c>
      <c r="E511" s="122" t="s">
        <v>4734</v>
      </c>
    </row>
    <row r="512" spans="1:5" ht="14.4">
      <c r="A512" s="122" t="s">
        <v>86</v>
      </c>
      <c r="B512" s="122" t="s">
        <v>4725</v>
      </c>
      <c r="C512" s="123">
        <v>474621</v>
      </c>
      <c r="D512" s="124">
        <v>44742</v>
      </c>
      <c r="E512" s="122" t="s">
        <v>4735</v>
      </c>
    </row>
    <row r="513" spans="1:5" ht="14.4">
      <c r="A513" s="122" t="s">
        <v>86</v>
      </c>
      <c r="B513" s="122" t="s">
        <v>4725</v>
      </c>
      <c r="C513" s="123">
        <v>100000</v>
      </c>
      <c r="D513" s="124">
        <v>44742</v>
      </c>
      <c r="E513" s="122" t="s">
        <v>4734</v>
      </c>
    </row>
    <row r="514" spans="1:5" ht="14.4">
      <c r="A514" s="122" t="s">
        <v>86</v>
      </c>
      <c r="B514" s="122" t="s">
        <v>4725</v>
      </c>
      <c r="C514" s="123">
        <v>390000</v>
      </c>
      <c r="D514" s="124">
        <v>44564</v>
      </c>
      <c r="E514" s="122" t="s">
        <v>4734</v>
      </c>
    </row>
    <row r="515" spans="1:5" ht="14.4">
      <c r="A515" s="122" t="s">
        <v>86</v>
      </c>
      <c r="B515" s="122" t="s">
        <v>4725</v>
      </c>
      <c r="C515" s="123">
        <v>185000</v>
      </c>
      <c r="D515" s="124">
        <v>44735</v>
      </c>
      <c r="E515" s="122" t="s">
        <v>4734</v>
      </c>
    </row>
    <row r="516" spans="1:5" ht="14.4">
      <c r="A516" s="122" t="s">
        <v>86</v>
      </c>
      <c r="B516" s="122" t="s">
        <v>4725</v>
      </c>
      <c r="C516" s="123">
        <v>434954</v>
      </c>
      <c r="D516" s="124">
        <v>44799</v>
      </c>
      <c r="E516" s="122" t="s">
        <v>4736</v>
      </c>
    </row>
    <row r="517" spans="1:5" ht="14.4">
      <c r="A517" s="122" t="s">
        <v>86</v>
      </c>
      <c r="B517" s="122" t="s">
        <v>4725</v>
      </c>
      <c r="C517" s="123">
        <v>1515000</v>
      </c>
      <c r="D517" s="124">
        <v>44762</v>
      </c>
      <c r="E517" s="122" t="s">
        <v>4734</v>
      </c>
    </row>
    <row r="518" spans="1:5" ht="14.4">
      <c r="A518" s="122" t="s">
        <v>86</v>
      </c>
      <c r="B518" s="122" t="s">
        <v>4725</v>
      </c>
      <c r="C518" s="123">
        <v>562000</v>
      </c>
      <c r="D518" s="124">
        <v>44568</v>
      </c>
      <c r="E518" s="122" t="s">
        <v>4735</v>
      </c>
    </row>
    <row r="519" spans="1:5" ht="14.4">
      <c r="A519" s="122" t="s">
        <v>86</v>
      </c>
      <c r="B519" s="122" t="s">
        <v>4725</v>
      </c>
      <c r="C519" s="123">
        <v>245000</v>
      </c>
      <c r="D519" s="124">
        <v>44760</v>
      </c>
      <c r="E519" s="122" t="s">
        <v>4735</v>
      </c>
    </row>
    <row r="520" spans="1:5" ht="14.4">
      <c r="A520" s="122" t="s">
        <v>86</v>
      </c>
      <c r="B520" s="122" t="s">
        <v>4725</v>
      </c>
      <c r="C520" s="123">
        <v>623000</v>
      </c>
      <c r="D520" s="124">
        <v>44634</v>
      </c>
      <c r="E520" s="122" t="s">
        <v>4735</v>
      </c>
    </row>
    <row r="521" spans="1:5" ht="14.4">
      <c r="A521" s="122" t="s">
        <v>86</v>
      </c>
      <c r="B521" s="122" t="s">
        <v>4725</v>
      </c>
      <c r="C521" s="123">
        <v>768000</v>
      </c>
      <c r="D521" s="124">
        <v>44757</v>
      </c>
      <c r="E521" s="122" t="s">
        <v>4734</v>
      </c>
    </row>
    <row r="522" spans="1:5" ht="14.4">
      <c r="A522" s="122" t="s">
        <v>86</v>
      </c>
      <c r="B522" s="122" t="s">
        <v>4725</v>
      </c>
      <c r="C522" s="123">
        <v>50000</v>
      </c>
      <c r="D522" s="124">
        <v>44922</v>
      </c>
      <c r="E522" s="122" t="s">
        <v>4735</v>
      </c>
    </row>
    <row r="523" spans="1:5" ht="14.4">
      <c r="A523" s="122" t="s">
        <v>86</v>
      </c>
      <c r="B523" s="122" t="s">
        <v>4725</v>
      </c>
      <c r="C523" s="123">
        <v>22000000</v>
      </c>
      <c r="D523" s="124">
        <v>44904</v>
      </c>
      <c r="E523" s="122" t="s">
        <v>4734</v>
      </c>
    </row>
    <row r="524" spans="1:5" ht="14.4">
      <c r="A524" s="122" t="s">
        <v>86</v>
      </c>
      <c r="B524" s="122" t="s">
        <v>4725</v>
      </c>
      <c r="C524" s="123">
        <v>774397</v>
      </c>
      <c r="D524" s="124">
        <v>44911</v>
      </c>
      <c r="E524" s="122" t="s">
        <v>4736</v>
      </c>
    </row>
    <row r="525" spans="1:5" ht="14.4">
      <c r="A525" s="122" t="s">
        <v>86</v>
      </c>
      <c r="B525" s="122" t="s">
        <v>4725</v>
      </c>
      <c r="C525" s="123">
        <v>150000</v>
      </c>
      <c r="D525" s="124">
        <v>44589</v>
      </c>
      <c r="E525" s="122" t="s">
        <v>4735</v>
      </c>
    </row>
    <row r="526" spans="1:5" ht="14.4">
      <c r="A526" s="122" t="s">
        <v>86</v>
      </c>
      <c r="B526" s="122" t="s">
        <v>4725</v>
      </c>
      <c r="C526" s="123">
        <v>1310000</v>
      </c>
      <c r="D526" s="124">
        <v>44630</v>
      </c>
      <c r="E526" s="122" t="s">
        <v>4734</v>
      </c>
    </row>
    <row r="527" spans="1:5" ht="14.4">
      <c r="A527" s="122" t="s">
        <v>86</v>
      </c>
      <c r="B527" s="122" t="s">
        <v>4725</v>
      </c>
      <c r="C527" s="123">
        <v>600000</v>
      </c>
      <c r="D527" s="124">
        <v>44592</v>
      </c>
      <c r="E527" s="122" t="s">
        <v>4735</v>
      </c>
    </row>
    <row r="528" spans="1:5" ht="14.4">
      <c r="A528" s="122" t="s">
        <v>86</v>
      </c>
      <c r="B528" s="122" t="s">
        <v>4725</v>
      </c>
      <c r="C528" s="123">
        <v>340000</v>
      </c>
      <c r="D528" s="124">
        <v>44568</v>
      </c>
      <c r="E528" s="122" t="s">
        <v>4734</v>
      </c>
    </row>
    <row r="529" spans="1:5" ht="14.4">
      <c r="A529" s="122" t="s">
        <v>86</v>
      </c>
      <c r="B529" s="122" t="s">
        <v>4725</v>
      </c>
      <c r="C529" s="123">
        <v>1350000</v>
      </c>
      <c r="D529" s="124">
        <v>44631</v>
      </c>
      <c r="E529" s="122" t="s">
        <v>4734</v>
      </c>
    </row>
    <row r="530" spans="1:5" ht="14.4">
      <c r="A530" s="122" t="s">
        <v>86</v>
      </c>
      <c r="B530" s="122" t="s">
        <v>4725</v>
      </c>
      <c r="C530" s="123">
        <v>1270000</v>
      </c>
      <c r="D530" s="124">
        <v>44631</v>
      </c>
      <c r="E530" s="122" t="s">
        <v>4735</v>
      </c>
    </row>
    <row r="531" spans="1:5" ht="14.4">
      <c r="A531" s="122" t="s">
        <v>86</v>
      </c>
      <c r="B531" s="122" t="s">
        <v>4725</v>
      </c>
      <c r="C531" s="123">
        <v>875000</v>
      </c>
      <c r="D531" s="124">
        <v>44567</v>
      </c>
      <c r="E531" s="122" t="s">
        <v>4734</v>
      </c>
    </row>
    <row r="532" spans="1:5" ht="14.4">
      <c r="A532" s="122" t="s">
        <v>86</v>
      </c>
      <c r="B532" s="122" t="s">
        <v>4725</v>
      </c>
      <c r="C532" s="123">
        <v>245000</v>
      </c>
      <c r="D532" s="124">
        <v>44587</v>
      </c>
      <c r="E532" s="122" t="s">
        <v>4735</v>
      </c>
    </row>
    <row r="533" spans="1:5" ht="14.4">
      <c r="A533" s="122" t="s">
        <v>86</v>
      </c>
      <c r="B533" s="122" t="s">
        <v>4725</v>
      </c>
      <c r="C533" s="123">
        <v>150000</v>
      </c>
      <c r="D533" s="124">
        <v>44914</v>
      </c>
      <c r="E533" s="122" t="s">
        <v>4735</v>
      </c>
    </row>
    <row r="534" spans="1:5" ht="14.4">
      <c r="A534" s="122" t="s">
        <v>86</v>
      </c>
      <c r="B534" s="122" t="s">
        <v>4725</v>
      </c>
      <c r="C534" s="123">
        <v>589990</v>
      </c>
      <c r="D534" s="124">
        <v>44911</v>
      </c>
      <c r="E534" s="122" t="s">
        <v>4736</v>
      </c>
    </row>
    <row r="535" spans="1:5" ht="14.4">
      <c r="A535" s="122" t="s">
        <v>86</v>
      </c>
      <c r="B535" s="122" t="s">
        <v>4725</v>
      </c>
      <c r="C535" s="123">
        <v>370000</v>
      </c>
      <c r="D535" s="124">
        <v>44739</v>
      </c>
      <c r="E535" s="122" t="s">
        <v>4734</v>
      </c>
    </row>
    <row r="536" spans="1:5" ht="14.4">
      <c r="A536" s="122" t="s">
        <v>86</v>
      </c>
      <c r="B536" s="122" t="s">
        <v>4725</v>
      </c>
      <c r="C536" s="123">
        <v>900000</v>
      </c>
      <c r="D536" s="124">
        <v>44664</v>
      </c>
      <c r="E536" s="122" t="s">
        <v>4735</v>
      </c>
    </row>
    <row r="537" spans="1:5" ht="14.4">
      <c r="A537" s="122" t="s">
        <v>86</v>
      </c>
      <c r="B537" s="122" t="s">
        <v>4725</v>
      </c>
      <c r="C537" s="123">
        <v>1465000</v>
      </c>
      <c r="D537" s="124">
        <v>44651</v>
      </c>
      <c r="E537" s="122" t="s">
        <v>4734</v>
      </c>
    </row>
    <row r="538" spans="1:5" ht="14.4">
      <c r="A538" s="122" t="s">
        <v>86</v>
      </c>
      <c r="B538" s="122" t="s">
        <v>4725</v>
      </c>
      <c r="C538" s="123">
        <v>214000</v>
      </c>
      <c r="D538" s="124">
        <v>44673</v>
      </c>
      <c r="E538" s="122" t="s">
        <v>4735</v>
      </c>
    </row>
    <row r="539" spans="1:5" ht="14.4">
      <c r="A539" s="122" t="s">
        <v>86</v>
      </c>
      <c r="B539" s="122" t="s">
        <v>4725</v>
      </c>
      <c r="C539" s="123">
        <v>5700000</v>
      </c>
      <c r="D539" s="124">
        <v>44656</v>
      </c>
      <c r="E539" s="122" t="s">
        <v>4734</v>
      </c>
    </row>
    <row r="540" spans="1:5" ht="14.4">
      <c r="A540" s="122" t="s">
        <v>86</v>
      </c>
      <c r="B540" s="122" t="s">
        <v>4725</v>
      </c>
      <c r="C540" s="123">
        <v>1200000</v>
      </c>
      <c r="D540" s="124">
        <v>44651</v>
      </c>
      <c r="E540" s="122" t="s">
        <v>4734</v>
      </c>
    </row>
    <row r="541" spans="1:5" ht="14.4">
      <c r="A541" s="122" t="s">
        <v>86</v>
      </c>
      <c r="B541" s="122" t="s">
        <v>4725</v>
      </c>
      <c r="C541" s="123">
        <v>1248505</v>
      </c>
      <c r="D541" s="124">
        <v>44847</v>
      </c>
      <c r="E541" s="122" t="s">
        <v>4735</v>
      </c>
    </row>
    <row r="542" spans="1:5" ht="14.4">
      <c r="A542" s="122" t="s">
        <v>86</v>
      </c>
      <c r="B542" s="122" t="s">
        <v>4725</v>
      </c>
      <c r="C542" s="123">
        <v>180000</v>
      </c>
      <c r="D542" s="124">
        <v>44847</v>
      </c>
      <c r="E542" s="122" t="s">
        <v>4735</v>
      </c>
    </row>
    <row r="543" spans="1:5" ht="14.4">
      <c r="A543" s="122" t="s">
        <v>86</v>
      </c>
      <c r="B543" s="122" t="s">
        <v>4725</v>
      </c>
      <c r="C543" s="123">
        <v>495000</v>
      </c>
      <c r="D543" s="124">
        <v>44806</v>
      </c>
      <c r="E543" s="122" t="s">
        <v>4734</v>
      </c>
    </row>
    <row r="544" spans="1:5" ht="14.4">
      <c r="A544" s="122" t="s">
        <v>86</v>
      </c>
      <c r="B544" s="122" t="s">
        <v>4725</v>
      </c>
      <c r="C544" s="123">
        <v>495829.5</v>
      </c>
      <c r="D544" s="124">
        <v>44799</v>
      </c>
      <c r="E544" s="122" t="s">
        <v>4736</v>
      </c>
    </row>
    <row r="545" spans="1:5" ht="14.4">
      <c r="A545" s="122" t="s">
        <v>86</v>
      </c>
      <c r="B545" s="122" t="s">
        <v>4725</v>
      </c>
      <c r="C545" s="123">
        <v>1416000</v>
      </c>
      <c r="D545" s="124">
        <v>44684</v>
      </c>
      <c r="E545" s="122" t="s">
        <v>4735</v>
      </c>
    </row>
    <row r="546" spans="1:5" ht="14.4">
      <c r="A546" s="122" t="s">
        <v>86</v>
      </c>
      <c r="B546" s="122" t="s">
        <v>4725</v>
      </c>
      <c r="C546" s="123">
        <v>630000</v>
      </c>
      <c r="D546" s="124">
        <v>44701</v>
      </c>
      <c r="E546" s="122" t="s">
        <v>4735</v>
      </c>
    </row>
    <row r="547" spans="1:5" ht="14.4">
      <c r="A547" s="122" t="s">
        <v>86</v>
      </c>
      <c r="B547" s="122" t="s">
        <v>4725</v>
      </c>
      <c r="C547" s="123">
        <v>865000</v>
      </c>
      <c r="D547" s="124">
        <v>44701</v>
      </c>
      <c r="E547" s="122" t="s">
        <v>4734</v>
      </c>
    </row>
    <row r="548" spans="1:5" ht="14.4">
      <c r="A548" s="122" t="s">
        <v>86</v>
      </c>
      <c r="B548" s="122" t="s">
        <v>4725</v>
      </c>
      <c r="C548" s="123">
        <v>725000</v>
      </c>
      <c r="D548" s="124">
        <v>44665</v>
      </c>
      <c r="E548" s="122" t="s">
        <v>4734</v>
      </c>
    </row>
    <row r="549" spans="1:5" ht="14.4">
      <c r="A549" s="122" t="s">
        <v>86</v>
      </c>
      <c r="B549" s="122" t="s">
        <v>4725</v>
      </c>
      <c r="C549" s="123">
        <v>40000</v>
      </c>
      <c r="D549" s="124">
        <v>44665</v>
      </c>
      <c r="E549" s="122" t="s">
        <v>4735</v>
      </c>
    </row>
    <row r="550" spans="1:5" ht="14.4">
      <c r="A550" s="122" t="s">
        <v>86</v>
      </c>
      <c r="B550" s="122" t="s">
        <v>4725</v>
      </c>
      <c r="C550" s="123">
        <v>1850000</v>
      </c>
      <c r="D550" s="124">
        <v>44656</v>
      </c>
      <c r="E550" s="122" t="s">
        <v>4734</v>
      </c>
    </row>
    <row r="551" spans="1:5" ht="14.4">
      <c r="A551" s="122" t="s">
        <v>86</v>
      </c>
      <c r="B551" s="122" t="s">
        <v>4725</v>
      </c>
      <c r="C551" s="123">
        <v>6421100</v>
      </c>
      <c r="D551" s="124">
        <v>44652</v>
      </c>
      <c r="E551" s="122" t="s">
        <v>4735</v>
      </c>
    </row>
    <row r="552" spans="1:5" ht="14.4">
      <c r="A552" s="122" t="s">
        <v>86</v>
      </c>
      <c r="B552" s="122" t="s">
        <v>4725</v>
      </c>
      <c r="C552" s="123">
        <v>160000</v>
      </c>
      <c r="D552" s="124">
        <v>44771</v>
      </c>
      <c r="E552" s="122" t="s">
        <v>4734</v>
      </c>
    </row>
    <row r="553" spans="1:5" ht="14.4">
      <c r="A553" s="122" t="s">
        <v>86</v>
      </c>
      <c r="B553" s="122" t="s">
        <v>4725</v>
      </c>
      <c r="C553" s="123">
        <v>934000</v>
      </c>
      <c r="D553" s="124">
        <v>44686</v>
      </c>
      <c r="E553" s="122" t="s">
        <v>4735</v>
      </c>
    </row>
    <row r="554" spans="1:5" ht="14.4">
      <c r="A554" s="122" t="s">
        <v>86</v>
      </c>
      <c r="B554" s="122" t="s">
        <v>4725</v>
      </c>
      <c r="C554" s="123">
        <v>142357</v>
      </c>
      <c r="D554" s="124">
        <v>44649</v>
      </c>
      <c r="E554" s="122" t="s">
        <v>4735</v>
      </c>
    </row>
    <row r="555" spans="1:5" ht="14.4">
      <c r="A555" s="122" t="s">
        <v>86</v>
      </c>
      <c r="B555" s="122" t="s">
        <v>4725</v>
      </c>
      <c r="C555" s="123">
        <v>305250</v>
      </c>
      <c r="D555" s="124">
        <v>44834</v>
      </c>
      <c r="E555" s="122" t="s">
        <v>4735</v>
      </c>
    </row>
    <row r="556" spans="1:5" ht="14.4">
      <c r="A556" s="122" t="s">
        <v>86</v>
      </c>
      <c r="B556" s="122" t="s">
        <v>4725</v>
      </c>
      <c r="C556" s="123">
        <v>500000</v>
      </c>
      <c r="D556" s="124">
        <v>44771</v>
      </c>
      <c r="E556" s="122" t="s">
        <v>4734</v>
      </c>
    </row>
    <row r="557" spans="1:5" ht="14.4">
      <c r="A557" s="122" t="s">
        <v>86</v>
      </c>
      <c r="B557" s="122" t="s">
        <v>4725</v>
      </c>
      <c r="C557" s="123">
        <v>469656</v>
      </c>
      <c r="D557" s="124">
        <v>44799</v>
      </c>
      <c r="E557" s="122" t="s">
        <v>4736</v>
      </c>
    </row>
    <row r="558" spans="1:5" ht="14.4">
      <c r="A558" s="122" t="s">
        <v>86</v>
      </c>
      <c r="B558" s="122" t="s">
        <v>4725</v>
      </c>
      <c r="C558" s="123">
        <v>290000</v>
      </c>
      <c r="D558" s="124">
        <v>44652</v>
      </c>
      <c r="E558" s="122" t="s">
        <v>4734</v>
      </c>
    </row>
    <row r="559" spans="1:5" ht="14.4">
      <c r="A559" s="122" t="s">
        <v>86</v>
      </c>
      <c r="B559" s="122" t="s">
        <v>4725</v>
      </c>
      <c r="C559" s="123">
        <v>80500</v>
      </c>
      <c r="D559" s="124">
        <v>44676</v>
      </c>
      <c r="E559" s="122" t="s">
        <v>4734</v>
      </c>
    </row>
    <row r="560" spans="1:5" ht="14.4">
      <c r="A560" s="122" t="s">
        <v>86</v>
      </c>
      <c r="B560" s="122" t="s">
        <v>4725</v>
      </c>
      <c r="C560" s="123">
        <v>559227.52</v>
      </c>
      <c r="D560" s="124">
        <v>44900</v>
      </c>
      <c r="E560" s="122" t="s">
        <v>4736</v>
      </c>
    </row>
    <row r="561" spans="1:5" ht="14.4">
      <c r="A561" s="122" t="s">
        <v>86</v>
      </c>
      <c r="B561" s="122" t="s">
        <v>4725</v>
      </c>
      <c r="C561" s="123">
        <v>1149000</v>
      </c>
      <c r="D561" s="124">
        <v>44725</v>
      </c>
      <c r="E561" s="122" t="s">
        <v>4734</v>
      </c>
    </row>
    <row r="562" spans="1:5" ht="14.4">
      <c r="A562" s="122" t="s">
        <v>86</v>
      </c>
      <c r="B562" s="122" t="s">
        <v>4725</v>
      </c>
      <c r="C562" s="123">
        <v>300000</v>
      </c>
      <c r="D562" s="124">
        <v>44676</v>
      </c>
      <c r="E562" s="122" t="s">
        <v>4734</v>
      </c>
    </row>
    <row r="563" spans="1:5" ht="14.4">
      <c r="A563" s="122" t="s">
        <v>86</v>
      </c>
      <c r="B563" s="122" t="s">
        <v>4725</v>
      </c>
      <c r="C563" s="123">
        <v>635000</v>
      </c>
      <c r="D563" s="124">
        <v>44683</v>
      </c>
      <c r="E563" s="122" t="s">
        <v>4735</v>
      </c>
    </row>
    <row r="564" spans="1:5" ht="14.4">
      <c r="A564" s="122" t="s">
        <v>86</v>
      </c>
      <c r="B564" s="122" t="s">
        <v>4725</v>
      </c>
      <c r="C564" s="123">
        <v>380000</v>
      </c>
      <c r="D564" s="124">
        <v>44846</v>
      </c>
      <c r="E564" s="122" t="s">
        <v>4734</v>
      </c>
    </row>
    <row r="565" spans="1:5" ht="14.4">
      <c r="A565" s="122" t="s">
        <v>86</v>
      </c>
      <c r="B565" s="122" t="s">
        <v>4725</v>
      </c>
      <c r="C565" s="123">
        <v>4200000</v>
      </c>
      <c r="D565" s="124">
        <v>44847</v>
      </c>
      <c r="E565" s="122" t="s">
        <v>4734</v>
      </c>
    </row>
    <row r="566" spans="1:5" ht="14.4">
      <c r="A566" s="122" t="s">
        <v>86</v>
      </c>
      <c r="B566" s="122" t="s">
        <v>4725</v>
      </c>
      <c r="C566" s="123">
        <v>205015</v>
      </c>
      <c r="D566" s="124">
        <v>44652</v>
      </c>
      <c r="E566" s="122" t="s">
        <v>4734</v>
      </c>
    </row>
    <row r="567" spans="1:5" ht="14.4">
      <c r="A567" s="122" t="s">
        <v>86</v>
      </c>
      <c r="B567" s="122" t="s">
        <v>4725</v>
      </c>
      <c r="C567" s="123">
        <v>100000</v>
      </c>
      <c r="D567" s="124">
        <v>44680</v>
      </c>
      <c r="E567" s="122" t="s">
        <v>4735</v>
      </c>
    </row>
    <row r="568" spans="1:5" ht="14.4">
      <c r="A568" s="122" t="s">
        <v>86</v>
      </c>
      <c r="B568" s="122" t="s">
        <v>4725</v>
      </c>
      <c r="C568" s="123">
        <v>507500</v>
      </c>
      <c r="D568" s="124">
        <v>44607</v>
      </c>
      <c r="E568" s="122" t="s">
        <v>4734</v>
      </c>
    </row>
    <row r="569" spans="1:5" ht="14.4">
      <c r="A569" s="122" t="s">
        <v>86</v>
      </c>
      <c r="B569" s="122" t="s">
        <v>4725</v>
      </c>
      <c r="C569" s="123">
        <v>100000</v>
      </c>
      <c r="D569" s="124">
        <v>44845</v>
      </c>
      <c r="E569" s="122" t="s">
        <v>4735</v>
      </c>
    </row>
    <row r="570" spans="1:5" ht="14.4">
      <c r="A570" s="122" t="s">
        <v>86</v>
      </c>
      <c r="B570" s="122" t="s">
        <v>4725</v>
      </c>
      <c r="C570" s="123">
        <v>279915</v>
      </c>
      <c r="D570" s="124">
        <v>44607</v>
      </c>
      <c r="E570" s="122" t="s">
        <v>4735</v>
      </c>
    </row>
    <row r="571" spans="1:5" ht="14.4">
      <c r="A571" s="122" t="s">
        <v>86</v>
      </c>
      <c r="B571" s="122" t="s">
        <v>4725</v>
      </c>
      <c r="C571" s="123">
        <v>5075000</v>
      </c>
      <c r="D571" s="124">
        <v>44826</v>
      </c>
      <c r="E571" s="122" t="s">
        <v>4735</v>
      </c>
    </row>
    <row r="572" spans="1:5" ht="14.4">
      <c r="A572" s="122" t="s">
        <v>86</v>
      </c>
      <c r="B572" s="122" t="s">
        <v>4725</v>
      </c>
      <c r="C572" s="123">
        <v>400000</v>
      </c>
      <c r="D572" s="124">
        <v>44606</v>
      </c>
      <c r="E572" s="122" t="s">
        <v>4734</v>
      </c>
    </row>
    <row r="573" spans="1:5" ht="14.4">
      <c r="A573" s="122" t="s">
        <v>86</v>
      </c>
      <c r="B573" s="122" t="s">
        <v>4725</v>
      </c>
      <c r="C573" s="123">
        <v>2235600</v>
      </c>
      <c r="D573" s="124">
        <v>44617</v>
      </c>
      <c r="E573" s="122" t="s">
        <v>4735</v>
      </c>
    </row>
    <row r="574" spans="1:5" ht="14.4">
      <c r="A574" s="122" t="s">
        <v>86</v>
      </c>
      <c r="B574" s="122" t="s">
        <v>4725</v>
      </c>
      <c r="C574" s="123">
        <v>312100</v>
      </c>
      <c r="D574" s="124">
        <v>44572</v>
      </c>
      <c r="E574" s="122" t="s">
        <v>4735</v>
      </c>
    </row>
    <row r="575" spans="1:5" ht="14.4">
      <c r="A575" s="122" t="s">
        <v>86</v>
      </c>
      <c r="B575" s="122" t="s">
        <v>4725</v>
      </c>
      <c r="C575" s="123">
        <v>500000</v>
      </c>
      <c r="D575" s="124">
        <v>44606</v>
      </c>
      <c r="E575" s="122" t="s">
        <v>4734</v>
      </c>
    </row>
    <row r="576" spans="1:5" ht="14.4">
      <c r="A576" s="122" t="s">
        <v>86</v>
      </c>
      <c r="B576" s="122" t="s">
        <v>4725</v>
      </c>
      <c r="C576" s="123">
        <v>415000</v>
      </c>
      <c r="D576" s="124">
        <v>44680</v>
      </c>
      <c r="E576" s="122" t="s">
        <v>4734</v>
      </c>
    </row>
    <row r="577" spans="1:5" ht="14.4">
      <c r="A577" s="122" t="s">
        <v>86</v>
      </c>
      <c r="B577" s="122" t="s">
        <v>4725</v>
      </c>
      <c r="C577" s="123">
        <v>3852000</v>
      </c>
      <c r="D577" s="124">
        <v>44568</v>
      </c>
      <c r="E577" s="122" t="s">
        <v>4734</v>
      </c>
    </row>
    <row r="578" spans="1:5" ht="14.4">
      <c r="A578" s="122" t="s">
        <v>86</v>
      </c>
      <c r="B578" s="122" t="s">
        <v>4725</v>
      </c>
      <c r="C578" s="123">
        <v>295000</v>
      </c>
      <c r="D578" s="124">
        <v>44680</v>
      </c>
      <c r="E578" s="122" t="s">
        <v>4734</v>
      </c>
    </row>
    <row r="579" spans="1:5" ht="14.4">
      <c r="A579" s="122" t="s">
        <v>86</v>
      </c>
      <c r="B579" s="122" t="s">
        <v>4725</v>
      </c>
      <c r="C579" s="123">
        <v>325000</v>
      </c>
      <c r="D579" s="124">
        <v>44792</v>
      </c>
      <c r="E579" s="122" t="s">
        <v>4734</v>
      </c>
    </row>
    <row r="580" spans="1:5" ht="14.4">
      <c r="A580" s="122" t="s">
        <v>86</v>
      </c>
      <c r="B580" s="122" t="s">
        <v>4725</v>
      </c>
      <c r="C580" s="123">
        <v>13000000</v>
      </c>
      <c r="D580" s="124">
        <v>44848</v>
      </c>
      <c r="E580" s="122" t="s">
        <v>4734</v>
      </c>
    </row>
    <row r="581" spans="1:5" ht="14.4">
      <c r="A581" s="122" t="s">
        <v>86</v>
      </c>
      <c r="B581" s="122" t="s">
        <v>4725</v>
      </c>
      <c r="C581" s="123">
        <v>600000</v>
      </c>
      <c r="D581" s="124">
        <v>44575</v>
      </c>
      <c r="E581" s="122" t="s">
        <v>4734</v>
      </c>
    </row>
    <row r="582" spans="1:5" ht="14.4">
      <c r="A582" s="122" t="s">
        <v>86</v>
      </c>
      <c r="B582" s="122" t="s">
        <v>4725</v>
      </c>
      <c r="C582" s="123">
        <v>850000</v>
      </c>
      <c r="D582" s="124">
        <v>44838</v>
      </c>
      <c r="E582" s="122" t="s">
        <v>4734</v>
      </c>
    </row>
    <row r="583" spans="1:5" ht="14.4">
      <c r="A583" s="122" t="s">
        <v>86</v>
      </c>
      <c r="B583" s="122" t="s">
        <v>4725</v>
      </c>
      <c r="C583" s="123">
        <v>1225000</v>
      </c>
      <c r="D583" s="124">
        <v>44607</v>
      </c>
      <c r="E583" s="122" t="s">
        <v>4734</v>
      </c>
    </row>
    <row r="584" spans="1:5" ht="14.4">
      <c r="A584" s="122" t="s">
        <v>86</v>
      </c>
      <c r="B584" s="122" t="s">
        <v>4725</v>
      </c>
      <c r="C584" s="123">
        <v>170000</v>
      </c>
      <c r="D584" s="124">
        <v>44573</v>
      </c>
      <c r="E584" s="122" t="s">
        <v>4734</v>
      </c>
    </row>
    <row r="585" spans="1:5" ht="14.4">
      <c r="A585" s="122" t="s">
        <v>86</v>
      </c>
      <c r="B585" s="122" t="s">
        <v>4725</v>
      </c>
      <c r="C585" s="123">
        <v>797000</v>
      </c>
      <c r="D585" s="124">
        <v>44700</v>
      </c>
      <c r="E585" s="122" t="s">
        <v>4734</v>
      </c>
    </row>
    <row r="586" spans="1:5" ht="14.4">
      <c r="A586" s="122" t="s">
        <v>86</v>
      </c>
      <c r="B586" s="122" t="s">
        <v>4725</v>
      </c>
      <c r="C586" s="123">
        <v>3200000</v>
      </c>
      <c r="D586" s="124">
        <v>44573</v>
      </c>
      <c r="E586" s="122" t="s">
        <v>4735</v>
      </c>
    </row>
    <row r="587" spans="1:5" ht="14.4">
      <c r="A587" s="122" t="s">
        <v>86</v>
      </c>
      <c r="B587" s="122" t="s">
        <v>4725</v>
      </c>
      <c r="C587" s="123">
        <v>2250000</v>
      </c>
      <c r="D587" s="124">
        <v>44680</v>
      </c>
      <c r="E587" s="122" t="s">
        <v>4735</v>
      </c>
    </row>
    <row r="588" spans="1:5" ht="14.4">
      <c r="A588" s="122" t="s">
        <v>86</v>
      </c>
      <c r="B588" s="122" t="s">
        <v>4725</v>
      </c>
      <c r="C588" s="123">
        <v>2678000</v>
      </c>
      <c r="D588" s="124">
        <v>44606</v>
      </c>
      <c r="E588" s="122" t="s">
        <v>4735</v>
      </c>
    </row>
    <row r="589" spans="1:5" ht="14.4">
      <c r="A589" s="122" t="s">
        <v>86</v>
      </c>
      <c r="B589" s="122" t="s">
        <v>4725</v>
      </c>
      <c r="C589" s="123">
        <v>330000</v>
      </c>
      <c r="D589" s="124">
        <v>44684</v>
      </c>
      <c r="E589" s="122" t="s">
        <v>4734</v>
      </c>
    </row>
    <row r="590" spans="1:5" ht="14.4">
      <c r="A590" s="122" t="s">
        <v>86</v>
      </c>
      <c r="B590" s="122" t="s">
        <v>4725</v>
      </c>
      <c r="C590" s="123">
        <v>1100000</v>
      </c>
      <c r="D590" s="124">
        <v>44771</v>
      </c>
      <c r="E590" s="122" t="s">
        <v>4734</v>
      </c>
    </row>
    <row r="591" spans="1:5" ht="14.4">
      <c r="A591" s="122" t="s">
        <v>86</v>
      </c>
      <c r="B591" s="122" t="s">
        <v>4725</v>
      </c>
      <c r="C591" s="123">
        <v>325000</v>
      </c>
      <c r="D591" s="124">
        <v>44771</v>
      </c>
      <c r="E591" s="122" t="s">
        <v>4734</v>
      </c>
    </row>
    <row r="592" spans="1:5" ht="14.4">
      <c r="A592" s="122" t="s">
        <v>86</v>
      </c>
      <c r="B592" s="122" t="s">
        <v>4725</v>
      </c>
      <c r="C592" s="123">
        <v>79500</v>
      </c>
      <c r="D592" s="124">
        <v>44712</v>
      </c>
      <c r="E592" s="122" t="s">
        <v>4734</v>
      </c>
    </row>
    <row r="593" spans="1:5" ht="14.4">
      <c r="A593" s="122" t="s">
        <v>86</v>
      </c>
      <c r="B593" s="122" t="s">
        <v>4725</v>
      </c>
      <c r="C593" s="123">
        <v>1139000</v>
      </c>
      <c r="D593" s="124">
        <v>44712</v>
      </c>
      <c r="E593" s="122" t="s">
        <v>4734</v>
      </c>
    </row>
    <row r="594" spans="1:5" ht="14.4">
      <c r="A594" s="122" t="s">
        <v>86</v>
      </c>
      <c r="B594" s="122" t="s">
        <v>4725</v>
      </c>
      <c r="C594" s="123">
        <v>3300000</v>
      </c>
      <c r="D594" s="124">
        <v>44662</v>
      </c>
      <c r="E594" s="122" t="s">
        <v>4734</v>
      </c>
    </row>
    <row r="595" spans="1:5" ht="14.4">
      <c r="A595" s="122" t="s">
        <v>86</v>
      </c>
      <c r="B595" s="122" t="s">
        <v>4725</v>
      </c>
      <c r="C595" s="123">
        <v>330000</v>
      </c>
      <c r="D595" s="124">
        <v>44845</v>
      </c>
      <c r="E595" s="122" t="s">
        <v>4734</v>
      </c>
    </row>
    <row r="596" spans="1:5" ht="14.4">
      <c r="A596" s="122" t="s">
        <v>86</v>
      </c>
      <c r="B596" s="122" t="s">
        <v>4725</v>
      </c>
      <c r="C596" s="123">
        <v>1500000</v>
      </c>
      <c r="D596" s="124">
        <v>44846</v>
      </c>
      <c r="E596" s="122" t="s">
        <v>4734</v>
      </c>
    </row>
    <row r="597" spans="1:5" ht="14.4">
      <c r="A597" s="122" t="s">
        <v>86</v>
      </c>
      <c r="B597" s="122" t="s">
        <v>4725</v>
      </c>
      <c r="C597" s="123">
        <v>1420000</v>
      </c>
      <c r="D597" s="124">
        <v>44706</v>
      </c>
      <c r="E597" s="122" t="s">
        <v>4734</v>
      </c>
    </row>
    <row r="598" spans="1:5" ht="14.4">
      <c r="A598" s="122" t="s">
        <v>86</v>
      </c>
      <c r="B598" s="122" t="s">
        <v>4725</v>
      </c>
      <c r="C598" s="123">
        <v>162000</v>
      </c>
      <c r="D598" s="124">
        <v>44608</v>
      </c>
      <c r="E598" s="122" t="s">
        <v>4735</v>
      </c>
    </row>
    <row r="599" spans="1:5" ht="14.4">
      <c r="A599" s="122" t="s">
        <v>86</v>
      </c>
      <c r="B599" s="122" t="s">
        <v>4725</v>
      </c>
      <c r="C599" s="123">
        <v>381600</v>
      </c>
      <c r="D599" s="124">
        <v>44663</v>
      </c>
      <c r="E599" s="122" t="s">
        <v>4735</v>
      </c>
    </row>
    <row r="600" spans="1:5" ht="14.4">
      <c r="A600" s="122" t="s">
        <v>490</v>
      </c>
      <c r="B600" s="122" t="s">
        <v>4726</v>
      </c>
      <c r="C600" s="123">
        <v>430000</v>
      </c>
      <c r="D600" s="124">
        <v>44869</v>
      </c>
      <c r="E600" s="122" t="s">
        <v>4734</v>
      </c>
    </row>
    <row r="601" spans="1:5" ht="14.4">
      <c r="A601" s="122" t="s">
        <v>490</v>
      </c>
      <c r="B601" s="122" t="s">
        <v>4726</v>
      </c>
      <c r="C601" s="123">
        <v>556000</v>
      </c>
      <c r="D601" s="124">
        <v>44665</v>
      </c>
      <c r="E601" s="122" t="s">
        <v>4734</v>
      </c>
    </row>
    <row r="602" spans="1:5" ht="14.4">
      <c r="A602" s="122" t="s">
        <v>490</v>
      </c>
      <c r="B602" s="122" t="s">
        <v>4726</v>
      </c>
      <c r="C602" s="123">
        <v>610000</v>
      </c>
      <c r="D602" s="124">
        <v>44820</v>
      </c>
      <c r="E602" s="122" t="s">
        <v>4734</v>
      </c>
    </row>
    <row r="603" spans="1:5" ht="14.4">
      <c r="A603" s="122" t="s">
        <v>490</v>
      </c>
      <c r="B603" s="122" t="s">
        <v>4726</v>
      </c>
      <c r="C603" s="123">
        <v>470000</v>
      </c>
      <c r="D603" s="124">
        <v>44804</v>
      </c>
      <c r="E603" s="122" t="s">
        <v>4734</v>
      </c>
    </row>
    <row r="604" spans="1:5" ht="14.4">
      <c r="A604" s="122" t="s">
        <v>490</v>
      </c>
      <c r="B604" s="122" t="s">
        <v>4726</v>
      </c>
      <c r="C604" s="123">
        <v>920000</v>
      </c>
      <c r="D604" s="124">
        <v>44818</v>
      </c>
      <c r="E604" s="122" t="s">
        <v>4734</v>
      </c>
    </row>
    <row r="605" spans="1:5" ht="14.4">
      <c r="A605" s="122" t="s">
        <v>490</v>
      </c>
      <c r="B605" s="122" t="s">
        <v>4726</v>
      </c>
      <c r="C605" s="123">
        <v>766000</v>
      </c>
      <c r="D605" s="124">
        <v>44854</v>
      </c>
      <c r="E605" s="122" t="s">
        <v>4734</v>
      </c>
    </row>
    <row r="606" spans="1:5" ht="14.4">
      <c r="A606" s="122" t="s">
        <v>490</v>
      </c>
      <c r="B606" s="122" t="s">
        <v>4726</v>
      </c>
      <c r="C606" s="123">
        <v>415000</v>
      </c>
      <c r="D606" s="124">
        <v>44860</v>
      </c>
      <c r="E606" s="122" t="s">
        <v>4734</v>
      </c>
    </row>
    <row r="607" spans="1:5" ht="14.4">
      <c r="A607" s="122" t="s">
        <v>548</v>
      </c>
      <c r="B607" s="122" t="s">
        <v>4727</v>
      </c>
      <c r="C607" s="123">
        <v>134000</v>
      </c>
      <c r="D607" s="124">
        <v>44805</v>
      </c>
      <c r="E607" s="122" t="s">
        <v>4734</v>
      </c>
    </row>
    <row r="608" spans="1:5" ht="14.4">
      <c r="A608" s="122" t="s">
        <v>160</v>
      </c>
      <c r="B608" s="122" t="s">
        <v>4728</v>
      </c>
      <c r="C608" s="123">
        <v>16000000</v>
      </c>
      <c r="D608" s="124">
        <v>44635</v>
      </c>
      <c r="E608" s="122" t="s">
        <v>4734</v>
      </c>
    </row>
    <row r="609" spans="1:5" ht="14.4">
      <c r="A609" s="122" t="s">
        <v>160</v>
      </c>
      <c r="B609" s="122" t="s">
        <v>4728</v>
      </c>
      <c r="C609" s="123">
        <v>959000</v>
      </c>
      <c r="D609" s="124">
        <v>44592</v>
      </c>
      <c r="E609" s="122" t="s">
        <v>4734</v>
      </c>
    </row>
    <row r="610" spans="1:5" ht="14.4">
      <c r="A610" s="122" t="s">
        <v>160</v>
      </c>
      <c r="B610" s="122" t="s">
        <v>4728</v>
      </c>
      <c r="C610" s="123">
        <v>1193000</v>
      </c>
      <c r="D610" s="124">
        <v>44568</v>
      </c>
      <c r="E610" s="122" t="s">
        <v>4734</v>
      </c>
    </row>
    <row r="611" spans="1:5" ht="14.4">
      <c r="A611" s="122" t="s">
        <v>160</v>
      </c>
      <c r="B611" s="122" t="s">
        <v>4728</v>
      </c>
      <c r="C611" s="123">
        <v>720000</v>
      </c>
      <c r="D611" s="124">
        <v>44579</v>
      </c>
      <c r="E611" s="122" t="s">
        <v>4734</v>
      </c>
    </row>
    <row r="612" spans="1:5" ht="14.4">
      <c r="A612" s="122" t="s">
        <v>160</v>
      </c>
      <c r="B612" s="122" t="s">
        <v>4728</v>
      </c>
      <c r="C612" s="123">
        <v>1096000</v>
      </c>
      <c r="D612" s="124">
        <v>44567</v>
      </c>
      <c r="E612" s="122" t="s">
        <v>4734</v>
      </c>
    </row>
    <row r="613" spans="1:5" ht="14.4">
      <c r="A613" s="122" t="s">
        <v>160</v>
      </c>
      <c r="B613" s="122" t="s">
        <v>4728</v>
      </c>
      <c r="C613" s="123">
        <v>625000</v>
      </c>
      <c r="D613" s="124">
        <v>44635</v>
      </c>
      <c r="E613" s="122" t="s">
        <v>4735</v>
      </c>
    </row>
    <row r="614" spans="1:5" ht="14.4">
      <c r="A614" s="122" t="s">
        <v>160</v>
      </c>
      <c r="B614" s="122" t="s">
        <v>4728</v>
      </c>
      <c r="C614" s="123">
        <v>245000</v>
      </c>
      <c r="D614" s="124">
        <v>44910</v>
      </c>
      <c r="E614" s="122" t="s">
        <v>4734</v>
      </c>
    </row>
    <row r="615" spans="1:5" ht="14.4">
      <c r="A615" s="122" t="s">
        <v>160</v>
      </c>
      <c r="B615" s="122" t="s">
        <v>4728</v>
      </c>
      <c r="C615" s="123">
        <v>781110</v>
      </c>
      <c r="D615" s="124">
        <v>44924</v>
      </c>
      <c r="E615" s="122" t="s">
        <v>4734</v>
      </c>
    </row>
    <row r="616" spans="1:5" ht="14.4">
      <c r="A616" s="122" t="s">
        <v>160</v>
      </c>
      <c r="B616" s="122" t="s">
        <v>4728</v>
      </c>
      <c r="C616" s="123">
        <v>3300000</v>
      </c>
      <c r="D616" s="124">
        <v>44579</v>
      </c>
      <c r="E616" s="122" t="s">
        <v>4734</v>
      </c>
    </row>
    <row r="617" spans="1:5" ht="14.4">
      <c r="A617" s="122" t="s">
        <v>160</v>
      </c>
      <c r="B617" s="122" t="s">
        <v>4728</v>
      </c>
      <c r="C617" s="123">
        <v>365000</v>
      </c>
      <c r="D617" s="124">
        <v>44631</v>
      </c>
      <c r="E617" s="122" t="s">
        <v>4734</v>
      </c>
    </row>
    <row r="618" spans="1:5" ht="14.4">
      <c r="A618" s="122" t="s">
        <v>160</v>
      </c>
      <c r="B618" s="122" t="s">
        <v>4728</v>
      </c>
      <c r="C618" s="123">
        <v>1250000</v>
      </c>
      <c r="D618" s="124">
        <v>44834</v>
      </c>
      <c r="E618" s="122" t="s">
        <v>4734</v>
      </c>
    </row>
    <row r="619" spans="1:5" ht="14.4">
      <c r="A619" s="122" t="s">
        <v>160</v>
      </c>
      <c r="B619" s="122" t="s">
        <v>4728</v>
      </c>
      <c r="C619" s="123">
        <v>2059839</v>
      </c>
      <c r="D619" s="124">
        <v>44771</v>
      </c>
      <c r="E619" s="122" t="s">
        <v>4736</v>
      </c>
    </row>
    <row r="620" spans="1:5" ht="14.4">
      <c r="A620" s="122" t="s">
        <v>160</v>
      </c>
      <c r="B620" s="122" t="s">
        <v>4728</v>
      </c>
      <c r="C620" s="123">
        <v>1822299</v>
      </c>
      <c r="D620" s="124">
        <v>44922</v>
      </c>
      <c r="E620" s="122" t="s">
        <v>4736</v>
      </c>
    </row>
    <row r="621" spans="1:5" ht="14.4">
      <c r="A621" s="122" t="s">
        <v>160</v>
      </c>
      <c r="B621" s="122" t="s">
        <v>4728</v>
      </c>
      <c r="C621" s="123">
        <v>1250000</v>
      </c>
      <c r="D621" s="124">
        <v>44585</v>
      </c>
      <c r="E621" s="122" t="s">
        <v>4735</v>
      </c>
    </row>
    <row r="622" spans="1:5" ht="14.4">
      <c r="A622" s="122" t="s">
        <v>160</v>
      </c>
      <c r="B622" s="122" t="s">
        <v>4728</v>
      </c>
      <c r="C622" s="123">
        <v>1588299</v>
      </c>
      <c r="D622" s="124">
        <v>44617</v>
      </c>
      <c r="E622" s="122" t="s">
        <v>4734</v>
      </c>
    </row>
    <row r="623" spans="1:5" ht="14.4">
      <c r="A623" s="122" t="s">
        <v>160</v>
      </c>
      <c r="B623" s="122" t="s">
        <v>4728</v>
      </c>
      <c r="C623" s="123">
        <v>4000000</v>
      </c>
      <c r="D623" s="124">
        <v>44788</v>
      </c>
      <c r="E623" s="122" t="s">
        <v>4734</v>
      </c>
    </row>
    <row r="624" spans="1:5" ht="14.4">
      <c r="A624" s="122" t="s">
        <v>160</v>
      </c>
      <c r="B624" s="122" t="s">
        <v>4728</v>
      </c>
      <c r="C624" s="123">
        <v>950000</v>
      </c>
      <c r="D624" s="124">
        <v>44771</v>
      </c>
      <c r="E624" s="122" t="s">
        <v>4734</v>
      </c>
    </row>
    <row r="625" spans="1:5" ht="14.4">
      <c r="A625" s="122" t="s">
        <v>160</v>
      </c>
      <c r="B625" s="122" t="s">
        <v>4728</v>
      </c>
      <c r="C625" s="123">
        <v>513000</v>
      </c>
      <c r="D625" s="124">
        <v>44861</v>
      </c>
      <c r="E625" s="122" t="s">
        <v>4734</v>
      </c>
    </row>
    <row r="626" spans="1:5" ht="14.4">
      <c r="A626" s="122" t="s">
        <v>160</v>
      </c>
      <c r="B626" s="122" t="s">
        <v>4728</v>
      </c>
      <c r="C626" s="123">
        <v>551500</v>
      </c>
      <c r="D626" s="124">
        <v>44592</v>
      </c>
      <c r="E626" s="122" t="s">
        <v>4734</v>
      </c>
    </row>
    <row r="627" spans="1:5" ht="14.4">
      <c r="A627" s="122" t="s">
        <v>160</v>
      </c>
      <c r="B627" s="122" t="s">
        <v>4728</v>
      </c>
      <c r="C627" s="123">
        <v>3625000</v>
      </c>
      <c r="D627" s="124">
        <v>44599</v>
      </c>
      <c r="E627" s="122" t="s">
        <v>4734</v>
      </c>
    </row>
    <row r="628" spans="1:5" ht="14.4">
      <c r="A628" s="122" t="s">
        <v>160</v>
      </c>
      <c r="B628" s="122" t="s">
        <v>4728</v>
      </c>
      <c r="C628" s="123">
        <v>3250000</v>
      </c>
      <c r="D628" s="124">
        <v>44635</v>
      </c>
      <c r="E628" s="122" t="s">
        <v>4734</v>
      </c>
    </row>
    <row r="629" spans="1:5" ht="14.4">
      <c r="A629" s="122" t="s">
        <v>160</v>
      </c>
      <c r="B629" s="122" t="s">
        <v>4728</v>
      </c>
      <c r="C629" s="123">
        <v>16000000</v>
      </c>
      <c r="D629" s="124">
        <v>44635</v>
      </c>
      <c r="E629" s="122" t="s">
        <v>4734</v>
      </c>
    </row>
    <row r="630" spans="1:5" ht="14.4">
      <c r="A630" s="122" t="s">
        <v>160</v>
      </c>
      <c r="B630" s="122" t="s">
        <v>4728</v>
      </c>
      <c r="C630" s="123">
        <v>1659673</v>
      </c>
      <c r="D630" s="124">
        <v>44659</v>
      </c>
      <c r="E630" s="122" t="s">
        <v>4736</v>
      </c>
    </row>
    <row r="631" spans="1:5" ht="14.4">
      <c r="A631" s="122" t="s">
        <v>160</v>
      </c>
      <c r="B631" s="122" t="s">
        <v>4728</v>
      </c>
      <c r="C631" s="123">
        <v>1500000</v>
      </c>
      <c r="D631" s="124">
        <v>44589</v>
      </c>
      <c r="E631" s="122" t="s">
        <v>4734</v>
      </c>
    </row>
    <row r="632" spans="1:5" ht="14.4">
      <c r="A632" s="122" t="s">
        <v>160</v>
      </c>
      <c r="B632" s="122" t="s">
        <v>4728</v>
      </c>
      <c r="C632" s="123">
        <v>1485000</v>
      </c>
      <c r="D632" s="124">
        <v>44585</v>
      </c>
      <c r="E632" s="122" t="s">
        <v>4734</v>
      </c>
    </row>
    <row r="633" spans="1:5" ht="14.4">
      <c r="A633" s="122" t="s">
        <v>160</v>
      </c>
      <c r="B633" s="122" t="s">
        <v>4728</v>
      </c>
      <c r="C633" s="123">
        <v>625000</v>
      </c>
      <c r="D633" s="124">
        <v>44610</v>
      </c>
      <c r="E633" s="122" t="s">
        <v>4734</v>
      </c>
    </row>
    <row r="634" spans="1:5" ht="14.4">
      <c r="A634" s="122" t="s">
        <v>160</v>
      </c>
      <c r="B634" s="122" t="s">
        <v>4728</v>
      </c>
      <c r="C634" s="123">
        <v>520000</v>
      </c>
      <c r="D634" s="124">
        <v>44671</v>
      </c>
      <c r="E634" s="122" t="s">
        <v>4734</v>
      </c>
    </row>
    <row r="635" spans="1:5" ht="14.4">
      <c r="A635" s="122" t="s">
        <v>160</v>
      </c>
      <c r="B635" s="122" t="s">
        <v>4728</v>
      </c>
      <c r="C635" s="123">
        <v>530000</v>
      </c>
      <c r="D635" s="124">
        <v>44634</v>
      </c>
      <c r="E635" s="122" t="s">
        <v>4734</v>
      </c>
    </row>
    <row r="636" spans="1:5" ht="14.4">
      <c r="A636" s="122" t="s">
        <v>160</v>
      </c>
      <c r="B636" s="122" t="s">
        <v>4728</v>
      </c>
      <c r="C636" s="123">
        <v>1284000</v>
      </c>
      <c r="D636" s="124">
        <v>44610</v>
      </c>
      <c r="E636" s="122" t="s">
        <v>4734</v>
      </c>
    </row>
    <row r="637" spans="1:5" ht="14.4">
      <c r="A637" s="122" t="s">
        <v>160</v>
      </c>
      <c r="B637" s="122" t="s">
        <v>4728</v>
      </c>
      <c r="C637" s="123">
        <v>615000</v>
      </c>
      <c r="D637" s="124">
        <v>44659</v>
      </c>
      <c r="E637" s="122" t="s">
        <v>4735</v>
      </c>
    </row>
    <row r="638" spans="1:5" ht="14.4">
      <c r="A638" s="122" t="s">
        <v>160</v>
      </c>
      <c r="B638" s="122" t="s">
        <v>4728</v>
      </c>
      <c r="C638" s="123">
        <v>600000</v>
      </c>
      <c r="D638" s="124">
        <v>44888</v>
      </c>
      <c r="E638" s="122" t="s">
        <v>4734</v>
      </c>
    </row>
    <row r="639" spans="1:5" ht="14.4">
      <c r="A639" s="122" t="s">
        <v>160</v>
      </c>
      <c r="B639" s="122" t="s">
        <v>4728</v>
      </c>
      <c r="C639" s="123">
        <v>2890000</v>
      </c>
      <c r="D639" s="124">
        <v>44685</v>
      </c>
      <c r="E639" s="122" t="s">
        <v>4735</v>
      </c>
    </row>
    <row r="640" spans="1:5" ht="14.4">
      <c r="A640" s="122" t="s">
        <v>160</v>
      </c>
      <c r="B640" s="122" t="s">
        <v>4728</v>
      </c>
      <c r="C640" s="123">
        <v>360000</v>
      </c>
      <c r="D640" s="124">
        <v>44785</v>
      </c>
      <c r="E640" s="122" t="s">
        <v>4734</v>
      </c>
    </row>
    <row r="641" spans="1:5" ht="14.4">
      <c r="A641" s="122" t="s">
        <v>160</v>
      </c>
      <c r="B641" s="122" t="s">
        <v>4728</v>
      </c>
      <c r="C641" s="123">
        <v>850000</v>
      </c>
      <c r="D641" s="124">
        <v>44924</v>
      </c>
      <c r="E641" s="122" t="s">
        <v>4734</v>
      </c>
    </row>
    <row r="642" spans="1:5" ht="14.4">
      <c r="A642" s="122" t="s">
        <v>160</v>
      </c>
      <c r="B642" s="122" t="s">
        <v>4728</v>
      </c>
      <c r="C642" s="123">
        <v>625900</v>
      </c>
      <c r="D642" s="124">
        <v>44610</v>
      </c>
      <c r="E642" s="122" t="s">
        <v>4736</v>
      </c>
    </row>
    <row r="643" spans="1:5" ht="14.4">
      <c r="A643" s="122" t="s">
        <v>160</v>
      </c>
      <c r="B643" s="122" t="s">
        <v>4728</v>
      </c>
      <c r="C643" s="123">
        <v>605000</v>
      </c>
      <c r="D643" s="124">
        <v>44666</v>
      </c>
      <c r="E643" s="122" t="s">
        <v>4734</v>
      </c>
    </row>
    <row r="644" spans="1:5" ht="14.4">
      <c r="A644" s="122" t="s">
        <v>160</v>
      </c>
      <c r="B644" s="122" t="s">
        <v>4728</v>
      </c>
      <c r="C644" s="123">
        <v>570000</v>
      </c>
      <c r="D644" s="124">
        <v>44705</v>
      </c>
      <c r="E644" s="122" t="s">
        <v>4734</v>
      </c>
    </row>
    <row r="645" spans="1:5" ht="14.4">
      <c r="A645" s="122" t="s">
        <v>160</v>
      </c>
      <c r="B645" s="122" t="s">
        <v>4728</v>
      </c>
      <c r="C645" s="123">
        <v>603400</v>
      </c>
      <c r="D645" s="124">
        <v>44607</v>
      </c>
      <c r="E645" s="122" t="s">
        <v>4734</v>
      </c>
    </row>
    <row r="646" spans="1:5" ht="14.4">
      <c r="A646" s="122" t="s">
        <v>160</v>
      </c>
      <c r="B646" s="122" t="s">
        <v>4728</v>
      </c>
      <c r="C646" s="123">
        <v>900000</v>
      </c>
      <c r="D646" s="124">
        <v>44851</v>
      </c>
      <c r="E646" s="122" t="s">
        <v>4734</v>
      </c>
    </row>
    <row r="647" spans="1:5" ht="14.4">
      <c r="A647" s="122" t="s">
        <v>160</v>
      </c>
      <c r="B647" s="122" t="s">
        <v>4728</v>
      </c>
      <c r="C647" s="123">
        <v>502000</v>
      </c>
      <c r="D647" s="124">
        <v>44643</v>
      </c>
      <c r="E647" s="122" t="s">
        <v>4734</v>
      </c>
    </row>
    <row r="648" spans="1:5" ht="14.4">
      <c r="A648" s="122" t="s">
        <v>160</v>
      </c>
      <c r="B648" s="122" t="s">
        <v>4728</v>
      </c>
      <c r="C648" s="123">
        <v>350000</v>
      </c>
      <c r="D648" s="124">
        <v>44886</v>
      </c>
      <c r="E648" s="122" t="s">
        <v>4734</v>
      </c>
    </row>
    <row r="649" spans="1:5" ht="14.4">
      <c r="A649" s="122" t="s">
        <v>160</v>
      </c>
      <c r="B649" s="122" t="s">
        <v>4728</v>
      </c>
      <c r="C649" s="123">
        <v>16275000</v>
      </c>
      <c r="D649" s="124">
        <v>44770</v>
      </c>
      <c r="E649" s="122" t="s">
        <v>4735</v>
      </c>
    </row>
    <row r="650" spans="1:5" ht="14.4">
      <c r="A650" s="122" t="s">
        <v>160</v>
      </c>
      <c r="B650" s="122" t="s">
        <v>4728</v>
      </c>
      <c r="C650" s="123">
        <v>2960000</v>
      </c>
      <c r="D650" s="124">
        <v>44634</v>
      </c>
      <c r="E650" s="122" t="s">
        <v>4735</v>
      </c>
    </row>
    <row r="651" spans="1:5" ht="14.4">
      <c r="A651" s="122" t="s">
        <v>160</v>
      </c>
      <c r="B651" s="122" t="s">
        <v>4728</v>
      </c>
      <c r="C651" s="123">
        <v>863023</v>
      </c>
      <c r="D651" s="124">
        <v>44922</v>
      </c>
      <c r="E651" s="122" t="s">
        <v>4736</v>
      </c>
    </row>
    <row r="652" spans="1:5" ht="14.4">
      <c r="A652" s="122" t="s">
        <v>160</v>
      </c>
      <c r="B652" s="122" t="s">
        <v>4728</v>
      </c>
      <c r="C652" s="123">
        <v>1240000</v>
      </c>
      <c r="D652" s="124">
        <v>44666</v>
      </c>
      <c r="E652" s="122" t="s">
        <v>4734</v>
      </c>
    </row>
    <row r="653" spans="1:5" ht="14.4">
      <c r="A653" s="122" t="s">
        <v>160</v>
      </c>
      <c r="B653" s="122" t="s">
        <v>4728</v>
      </c>
      <c r="C653" s="123">
        <v>385000</v>
      </c>
      <c r="D653" s="124">
        <v>44641</v>
      </c>
      <c r="E653" s="122" t="s">
        <v>4734</v>
      </c>
    </row>
    <row r="654" spans="1:5" ht="14.4">
      <c r="A654" s="122" t="s">
        <v>160</v>
      </c>
      <c r="B654" s="122" t="s">
        <v>4728</v>
      </c>
      <c r="C654" s="123">
        <v>3500000</v>
      </c>
      <c r="D654" s="124">
        <v>44567</v>
      </c>
      <c r="E654" s="122" t="s">
        <v>4734</v>
      </c>
    </row>
    <row r="655" spans="1:5" ht="14.4">
      <c r="A655" s="122" t="s">
        <v>160</v>
      </c>
      <c r="B655" s="122" t="s">
        <v>4728</v>
      </c>
      <c r="C655" s="123">
        <v>650000</v>
      </c>
      <c r="D655" s="124">
        <v>44851</v>
      </c>
      <c r="E655" s="122" t="s">
        <v>4734</v>
      </c>
    </row>
    <row r="656" spans="1:5" ht="14.4">
      <c r="A656" s="122" t="s">
        <v>160</v>
      </c>
      <c r="B656" s="122" t="s">
        <v>4728</v>
      </c>
      <c r="C656" s="123">
        <v>4747500</v>
      </c>
      <c r="D656" s="124">
        <v>44771</v>
      </c>
      <c r="E656" s="122" t="s">
        <v>4734</v>
      </c>
    </row>
    <row r="657" spans="1:5" ht="14.4">
      <c r="A657" s="122" t="s">
        <v>160</v>
      </c>
      <c r="B657" s="122" t="s">
        <v>4728</v>
      </c>
      <c r="C657" s="123">
        <v>4000000</v>
      </c>
      <c r="D657" s="124">
        <v>44753</v>
      </c>
      <c r="E657" s="122" t="s">
        <v>4734</v>
      </c>
    </row>
    <row r="658" spans="1:5" ht="14.4">
      <c r="A658" s="122" t="s">
        <v>160</v>
      </c>
      <c r="B658" s="122" t="s">
        <v>4728</v>
      </c>
      <c r="C658" s="123">
        <v>1840000</v>
      </c>
      <c r="D658" s="124">
        <v>44566</v>
      </c>
      <c r="E658" s="122" t="s">
        <v>4734</v>
      </c>
    </row>
    <row r="659" spans="1:5" ht="14.4">
      <c r="A659" s="122" t="s">
        <v>160</v>
      </c>
      <c r="B659" s="122" t="s">
        <v>4728</v>
      </c>
      <c r="C659" s="123">
        <v>2500000</v>
      </c>
      <c r="D659" s="124">
        <v>44643</v>
      </c>
      <c r="E659" s="122" t="s">
        <v>4735</v>
      </c>
    </row>
    <row r="660" spans="1:5" ht="14.4">
      <c r="A660" s="122" t="s">
        <v>160</v>
      </c>
      <c r="B660" s="122" t="s">
        <v>4728</v>
      </c>
      <c r="C660" s="123">
        <v>539000</v>
      </c>
      <c r="D660" s="124">
        <v>44616</v>
      </c>
      <c r="E660" s="122" t="s">
        <v>4734</v>
      </c>
    </row>
    <row r="661" spans="1:5" ht="14.4">
      <c r="A661" s="122" t="s">
        <v>160</v>
      </c>
      <c r="B661" s="122" t="s">
        <v>4728</v>
      </c>
      <c r="C661" s="123">
        <v>900000</v>
      </c>
      <c r="D661" s="124">
        <v>44596</v>
      </c>
      <c r="E661" s="122" t="s">
        <v>4734</v>
      </c>
    </row>
    <row r="662" spans="1:5" ht="14.4">
      <c r="A662" s="122" t="s">
        <v>160</v>
      </c>
      <c r="B662" s="122" t="s">
        <v>4728</v>
      </c>
      <c r="C662" s="123">
        <v>3350000</v>
      </c>
      <c r="D662" s="124">
        <v>44637</v>
      </c>
      <c r="E662" s="122" t="s">
        <v>4734</v>
      </c>
    </row>
    <row r="663" spans="1:5" ht="14.4">
      <c r="A663" s="122" t="s">
        <v>160</v>
      </c>
      <c r="B663" s="122" t="s">
        <v>4728</v>
      </c>
      <c r="C663" s="123">
        <v>2000000</v>
      </c>
      <c r="D663" s="124">
        <v>44712</v>
      </c>
      <c r="E663" s="122" t="s">
        <v>4735</v>
      </c>
    </row>
    <row r="664" spans="1:5" ht="14.4">
      <c r="A664" s="122" t="s">
        <v>160</v>
      </c>
      <c r="B664" s="122" t="s">
        <v>4728</v>
      </c>
      <c r="C664" s="123">
        <v>2900000</v>
      </c>
      <c r="D664" s="124">
        <v>44712</v>
      </c>
      <c r="E664" s="122" t="s">
        <v>4734</v>
      </c>
    </row>
    <row r="665" spans="1:5" ht="14.4">
      <c r="A665" s="122" t="s">
        <v>160</v>
      </c>
      <c r="B665" s="122" t="s">
        <v>4728</v>
      </c>
      <c r="C665" s="123">
        <v>1054000</v>
      </c>
      <c r="D665" s="124">
        <v>44572</v>
      </c>
      <c r="E665" s="122" t="s">
        <v>4734</v>
      </c>
    </row>
    <row r="666" spans="1:5" ht="14.4">
      <c r="A666" s="122" t="s">
        <v>160</v>
      </c>
      <c r="B666" s="122" t="s">
        <v>4728</v>
      </c>
      <c r="C666" s="123">
        <v>469000</v>
      </c>
      <c r="D666" s="124">
        <v>44600</v>
      </c>
      <c r="E666" s="122" t="s">
        <v>4734</v>
      </c>
    </row>
    <row r="667" spans="1:5" ht="14.4">
      <c r="A667" s="122" t="s">
        <v>160</v>
      </c>
      <c r="B667" s="122" t="s">
        <v>4728</v>
      </c>
      <c r="C667" s="123">
        <v>400000</v>
      </c>
      <c r="D667" s="124">
        <v>44712</v>
      </c>
      <c r="E667" s="122" t="s">
        <v>4734</v>
      </c>
    </row>
    <row r="668" spans="1:5" ht="14.4">
      <c r="A668" s="122" t="s">
        <v>160</v>
      </c>
      <c r="B668" s="122" t="s">
        <v>4728</v>
      </c>
      <c r="C668" s="123">
        <v>390000</v>
      </c>
      <c r="D668" s="124">
        <v>44596</v>
      </c>
      <c r="E668" s="122" t="s">
        <v>4734</v>
      </c>
    </row>
    <row r="669" spans="1:5" ht="14.4">
      <c r="A669" s="122" t="s">
        <v>160</v>
      </c>
      <c r="B669" s="122" t="s">
        <v>4728</v>
      </c>
      <c r="C669" s="123">
        <v>1946452</v>
      </c>
      <c r="D669" s="124">
        <v>44767</v>
      </c>
      <c r="E669" s="122" t="s">
        <v>4735</v>
      </c>
    </row>
    <row r="670" spans="1:5" ht="14.4">
      <c r="A670" s="122" t="s">
        <v>160</v>
      </c>
      <c r="B670" s="122" t="s">
        <v>4728</v>
      </c>
      <c r="C670" s="123">
        <v>1200000</v>
      </c>
      <c r="D670" s="124">
        <v>44637</v>
      </c>
      <c r="E670" s="122" t="s">
        <v>4734</v>
      </c>
    </row>
    <row r="671" spans="1:5" ht="14.4">
      <c r="A671" s="122" t="s">
        <v>160</v>
      </c>
      <c r="B671" s="122" t="s">
        <v>4728</v>
      </c>
      <c r="C671" s="123">
        <v>324777</v>
      </c>
      <c r="D671" s="124">
        <v>44757</v>
      </c>
      <c r="E671" s="122" t="s">
        <v>4734</v>
      </c>
    </row>
    <row r="672" spans="1:5" ht="14.4">
      <c r="A672" s="122" t="s">
        <v>160</v>
      </c>
      <c r="B672" s="122" t="s">
        <v>4728</v>
      </c>
      <c r="C672" s="123">
        <v>925000</v>
      </c>
      <c r="D672" s="124">
        <v>44679</v>
      </c>
      <c r="E672" s="122" t="s">
        <v>4734</v>
      </c>
    </row>
    <row r="673" spans="1:5" ht="14.4">
      <c r="A673" s="122" t="s">
        <v>160</v>
      </c>
      <c r="B673" s="122" t="s">
        <v>4728</v>
      </c>
      <c r="C673" s="123">
        <v>1950000</v>
      </c>
      <c r="D673" s="124">
        <v>44603</v>
      </c>
      <c r="E673" s="122" t="s">
        <v>4734</v>
      </c>
    </row>
    <row r="674" spans="1:5" ht="14.4">
      <c r="A674" s="122" t="s">
        <v>160</v>
      </c>
      <c r="B674" s="122" t="s">
        <v>4728</v>
      </c>
      <c r="C674" s="123">
        <v>1850000</v>
      </c>
      <c r="D674" s="124">
        <v>44739</v>
      </c>
      <c r="E674" s="122" t="s">
        <v>4734</v>
      </c>
    </row>
    <row r="675" spans="1:5" ht="14.4">
      <c r="A675" s="122" t="s">
        <v>160</v>
      </c>
      <c r="B675" s="122" t="s">
        <v>4728</v>
      </c>
      <c r="C675" s="123">
        <v>1072750</v>
      </c>
      <c r="D675" s="124">
        <v>44637</v>
      </c>
      <c r="E675" s="122" t="s">
        <v>4734</v>
      </c>
    </row>
    <row r="676" spans="1:5" ht="14.4">
      <c r="A676" s="122" t="s">
        <v>160</v>
      </c>
      <c r="B676" s="122" t="s">
        <v>4728</v>
      </c>
      <c r="C676" s="123">
        <v>1430000</v>
      </c>
      <c r="D676" s="124">
        <v>44713</v>
      </c>
      <c r="E676" s="122" t="s">
        <v>4735</v>
      </c>
    </row>
    <row r="677" spans="1:5" ht="14.4">
      <c r="A677" s="122" t="s">
        <v>160</v>
      </c>
      <c r="B677" s="122" t="s">
        <v>4728</v>
      </c>
      <c r="C677" s="123">
        <v>2000000</v>
      </c>
      <c r="D677" s="124">
        <v>44623</v>
      </c>
      <c r="E677" s="122" t="s">
        <v>4735</v>
      </c>
    </row>
    <row r="678" spans="1:5" ht="14.4">
      <c r="A678" s="122" t="s">
        <v>160</v>
      </c>
      <c r="B678" s="122" t="s">
        <v>4728</v>
      </c>
      <c r="C678" s="123">
        <v>1794000</v>
      </c>
      <c r="D678" s="124">
        <v>44573</v>
      </c>
      <c r="E678" s="122" t="s">
        <v>4734</v>
      </c>
    </row>
    <row r="679" spans="1:5" ht="14.4">
      <c r="A679" s="122" t="s">
        <v>160</v>
      </c>
      <c r="B679" s="122" t="s">
        <v>4728</v>
      </c>
      <c r="C679" s="123">
        <v>600000</v>
      </c>
      <c r="D679" s="124">
        <v>44706</v>
      </c>
      <c r="E679" s="122" t="s">
        <v>4734</v>
      </c>
    </row>
    <row r="680" spans="1:5" ht="14.4">
      <c r="A680" s="122" t="s">
        <v>160</v>
      </c>
      <c r="B680" s="122" t="s">
        <v>4728</v>
      </c>
      <c r="C680" s="123">
        <v>1350000</v>
      </c>
      <c r="D680" s="124">
        <v>44615</v>
      </c>
      <c r="E680" s="122" t="s">
        <v>4734</v>
      </c>
    </row>
    <row r="681" spans="1:5" ht="14.4">
      <c r="A681" s="122" t="s">
        <v>160</v>
      </c>
      <c r="B681" s="122" t="s">
        <v>4728</v>
      </c>
      <c r="C681" s="123">
        <v>8700000</v>
      </c>
      <c r="D681" s="124">
        <v>44614</v>
      </c>
      <c r="E681" s="122" t="s">
        <v>4734</v>
      </c>
    </row>
    <row r="682" spans="1:5" ht="14.4">
      <c r="A682" s="122" t="s">
        <v>160</v>
      </c>
      <c r="B682" s="122" t="s">
        <v>4728</v>
      </c>
      <c r="C682" s="123">
        <v>6815000</v>
      </c>
      <c r="D682" s="124">
        <v>44662</v>
      </c>
      <c r="E682" s="122" t="s">
        <v>4734</v>
      </c>
    </row>
    <row r="683" spans="1:5" ht="14.4">
      <c r="A683" s="122" t="s">
        <v>160</v>
      </c>
      <c r="B683" s="122" t="s">
        <v>4728</v>
      </c>
      <c r="C683" s="123">
        <v>500000</v>
      </c>
      <c r="D683" s="124">
        <v>44792</v>
      </c>
      <c r="E683" s="122" t="s">
        <v>4735</v>
      </c>
    </row>
    <row r="684" spans="1:5" ht="14.4">
      <c r="A684" s="122" t="s">
        <v>160</v>
      </c>
      <c r="B684" s="122" t="s">
        <v>4728</v>
      </c>
      <c r="C684" s="123">
        <v>677500</v>
      </c>
      <c r="D684" s="124">
        <v>44792</v>
      </c>
      <c r="E684" s="122" t="s">
        <v>4734</v>
      </c>
    </row>
    <row r="685" spans="1:5" ht="14.4">
      <c r="A685" s="122" t="s">
        <v>160</v>
      </c>
      <c r="B685" s="122" t="s">
        <v>4728</v>
      </c>
      <c r="C685" s="123">
        <v>2200000</v>
      </c>
      <c r="D685" s="124">
        <v>44792</v>
      </c>
      <c r="E685" s="122" t="s">
        <v>4734</v>
      </c>
    </row>
    <row r="686" spans="1:5" ht="14.4">
      <c r="A686" s="122" t="s">
        <v>160</v>
      </c>
      <c r="B686" s="122" t="s">
        <v>4728</v>
      </c>
      <c r="C686" s="123">
        <v>925000</v>
      </c>
      <c r="D686" s="124">
        <v>44566</v>
      </c>
      <c r="E686" s="122" t="s">
        <v>4734</v>
      </c>
    </row>
    <row r="687" spans="1:5" ht="14.4">
      <c r="A687" s="122" t="s">
        <v>160</v>
      </c>
      <c r="B687" s="122" t="s">
        <v>4728</v>
      </c>
      <c r="C687" s="123">
        <v>2235620</v>
      </c>
      <c r="D687" s="124">
        <v>44740</v>
      </c>
      <c r="E687" s="122" t="s">
        <v>4735</v>
      </c>
    </row>
    <row r="688" spans="1:5" ht="14.4">
      <c r="A688" s="122" t="s">
        <v>160</v>
      </c>
      <c r="B688" s="122" t="s">
        <v>4728</v>
      </c>
      <c r="C688" s="123">
        <v>4250000</v>
      </c>
      <c r="D688" s="124">
        <v>44571</v>
      </c>
      <c r="E688" s="122" t="s">
        <v>4734</v>
      </c>
    </row>
    <row r="689" spans="1:5" ht="14.4">
      <c r="A689" s="122" t="s">
        <v>160</v>
      </c>
      <c r="B689" s="122" t="s">
        <v>4728</v>
      </c>
      <c r="C689" s="123">
        <v>2113016</v>
      </c>
      <c r="D689" s="124">
        <v>44795</v>
      </c>
      <c r="E689" s="122" t="s">
        <v>4735</v>
      </c>
    </row>
    <row r="690" spans="1:5" ht="14.4">
      <c r="A690" s="122" t="s">
        <v>160</v>
      </c>
      <c r="B690" s="122" t="s">
        <v>4728</v>
      </c>
      <c r="C690" s="123">
        <v>680000</v>
      </c>
      <c r="D690" s="124">
        <v>44606</v>
      </c>
      <c r="E690" s="122" t="s">
        <v>4734</v>
      </c>
    </row>
    <row r="691" spans="1:5" ht="14.4">
      <c r="A691" s="122" t="s">
        <v>160</v>
      </c>
      <c r="B691" s="122" t="s">
        <v>4728</v>
      </c>
      <c r="C691" s="123">
        <v>1500000</v>
      </c>
      <c r="D691" s="124">
        <v>44575</v>
      </c>
      <c r="E691" s="122" t="s">
        <v>4734</v>
      </c>
    </row>
    <row r="692" spans="1:5" ht="14.4">
      <c r="A692" s="122" t="s">
        <v>160</v>
      </c>
      <c r="B692" s="122" t="s">
        <v>4728</v>
      </c>
      <c r="C692" s="123">
        <v>1599000</v>
      </c>
      <c r="D692" s="124">
        <v>44573</v>
      </c>
      <c r="E692" s="122" t="s">
        <v>4734</v>
      </c>
    </row>
    <row r="693" spans="1:5" ht="14.4">
      <c r="A693" s="122" t="s">
        <v>160</v>
      </c>
      <c r="B693" s="122" t="s">
        <v>4728</v>
      </c>
      <c r="C693" s="123">
        <v>564525</v>
      </c>
      <c r="D693" s="124">
        <v>44573</v>
      </c>
      <c r="E693" s="122" t="s">
        <v>4735</v>
      </c>
    </row>
    <row r="694" spans="1:5" ht="14.4">
      <c r="A694" s="122" t="s">
        <v>160</v>
      </c>
      <c r="B694" s="122" t="s">
        <v>4728</v>
      </c>
      <c r="C694" s="123">
        <v>1000000</v>
      </c>
      <c r="D694" s="124">
        <v>44627</v>
      </c>
      <c r="E694" s="122" t="s">
        <v>4734</v>
      </c>
    </row>
    <row r="695" spans="1:5" ht="14.4">
      <c r="A695" s="122" t="s">
        <v>160</v>
      </c>
      <c r="B695" s="122" t="s">
        <v>4728</v>
      </c>
      <c r="C695" s="123">
        <v>470000</v>
      </c>
      <c r="D695" s="124">
        <v>44729</v>
      </c>
      <c r="E695" s="122" t="s">
        <v>4734</v>
      </c>
    </row>
    <row r="696" spans="1:5" ht="14.4">
      <c r="A696" s="122" t="s">
        <v>160</v>
      </c>
      <c r="B696" s="122" t="s">
        <v>4728</v>
      </c>
      <c r="C696" s="123">
        <v>2500000</v>
      </c>
      <c r="D696" s="124">
        <v>44650</v>
      </c>
      <c r="E696" s="122" t="s">
        <v>4734</v>
      </c>
    </row>
    <row r="697" spans="1:5" ht="14.4">
      <c r="A697" s="122" t="s">
        <v>160</v>
      </c>
      <c r="B697" s="122" t="s">
        <v>4728</v>
      </c>
      <c r="C697" s="123">
        <v>3300000</v>
      </c>
      <c r="D697" s="124">
        <v>44873</v>
      </c>
      <c r="E697" s="122" t="s">
        <v>4735</v>
      </c>
    </row>
    <row r="698" spans="1:5" ht="14.4">
      <c r="A698" s="122" t="s">
        <v>160</v>
      </c>
      <c r="B698" s="122" t="s">
        <v>4728</v>
      </c>
      <c r="C698" s="123">
        <v>88000</v>
      </c>
      <c r="D698" s="124">
        <v>44610</v>
      </c>
      <c r="E698" s="122" t="s">
        <v>4734</v>
      </c>
    </row>
    <row r="699" spans="1:5" ht="14.4">
      <c r="A699" s="122" t="s">
        <v>160</v>
      </c>
      <c r="B699" s="122" t="s">
        <v>4728</v>
      </c>
      <c r="C699" s="123">
        <v>675000</v>
      </c>
      <c r="D699" s="124">
        <v>44740</v>
      </c>
      <c r="E699" s="122" t="s">
        <v>4734</v>
      </c>
    </row>
    <row r="700" spans="1:5" ht="14.4">
      <c r="A700" s="122" t="s">
        <v>160</v>
      </c>
      <c r="B700" s="122" t="s">
        <v>4728</v>
      </c>
      <c r="C700" s="123">
        <v>2499000</v>
      </c>
      <c r="D700" s="124">
        <v>44568</v>
      </c>
      <c r="E700" s="122" t="s">
        <v>4734</v>
      </c>
    </row>
    <row r="701" spans="1:5" ht="14.4">
      <c r="A701" s="122" t="s">
        <v>160</v>
      </c>
      <c r="B701" s="122" t="s">
        <v>4728</v>
      </c>
      <c r="C701" s="123">
        <v>600000</v>
      </c>
      <c r="D701" s="124">
        <v>44819</v>
      </c>
      <c r="E701" s="122" t="s">
        <v>4734</v>
      </c>
    </row>
    <row r="702" spans="1:5" ht="14.4">
      <c r="A702" s="122" t="s">
        <v>160</v>
      </c>
      <c r="B702" s="122" t="s">
        <v>4728</v>
      </c>
      <c r="C702" s="123">
        <v>650000</v>
      </c>
      <c r="D702" s="124">
        <v>44774</v>
      </c>
      <c r="E702" s="122" t="s">
        <v>4734</v>
      </c>
    </row>
    <row r="703" spans="1:5" ht="14.4">
      <c r="A703" s="122" t="s">
        <v>160</v>
      </c>
      <c r="B703" s="122" t="s">
        <v>4728</v>
      </c>
      <c r="C703" s="123">
        <v>750000</v>
      </c>
      <c r="D703" s="124">
        <v>44810</v>
      </c>
      <c r="E703" s="122" t="s">
        <v>4734</v>
      </c>
    </row>
    <row r="704" spans="1:5" ht="14.4">
      <c r="A704" s="122" t="s">
        <v>160</v>
      </c>
      <c r="B704" s="122" t="s">
        <v>4728</v>
      </c>
      <c r="C704" s="123">
        <v>525000</v>
      </c>
      <c r="D704" s="124">
        <v>44907</v>
      </c>
      <c r="E704" s="122" t="s">
        <v>4734</v>
      </c>
    </row>
    <row r="705" spans="1:5" ht="14.4">
      <c r="A705" s="122" t="s">
        <v>160</v>
      </c>
      <c r="B705" s="122" t="s">
        <v>4728</v>
      </c>
      <c r="C705" s="123">
        <v>3350000</v>
      </c>
      <c r="D705" s="124">
        <v>44806</v>
      </c>
      <c r="E705" s="122" t="s">
        <v>4734</v>
      </c>
    </row>
    <row r="706" spans="1:5" ht="14.4">
      <c r="A706" s="122" t="s">
        <v>160</v>
      </c>
      <c r="B706" s="122" t="s">
        <v>4728</v>
      </c>
      <c r="C706" s="123">
        <v>1100000</v>
      </c>
      <c r="D706" s="124">
        <v>44774</v>
      </c>
      <c r="E706" s="122" t="s">
        <v>4734</v>
      </c>
    </row>
    <row r="707" spans="1:5" ht="14.4">
      <c r="A707" s="122" t="s">
        <v>160</v>
      </c>
      <c r="B707" s="122" t="s">
        <v>4728</v>
      </c>
      <c r="C707" s="123">
        <v>892500</v>
      </c>
      <c r="D707" s="124">
        <v>44733</v>
      </c>
      <c r="E707" s="122" t="s">
        <v>4734</v>
      </c>
    </row>
    <row r="708" spans="1:5" ht="14.4">
      <c r="A708" s="122" t="s">
        <v>160</v>
      </c>
      <c r="B708" s="122" t="s">
        <v>4728</v>
      </c>
      <c r="C708" s="123">
        <v>447000</v>
      </c>
      <c r="D708" s="124">
        <v>44617</v>
      </c>
      <c r="E708" s="122" t="s">
        <v>4734</v>
      </c>
    </row>
    <row r="709" spans="1:5" ht="14.4">
      <c r="A709" s="122" t="s">
        <v>160</v>
      </c>
      <c r="B709" s="122" t="s">
        <v>4728</v>
      </c>
      <c r="C709" s="123">
        <v>1080000</v>
      </c>
      <c r="D709" s="124">
        <v>44867</v>
      </c>
      <c r="E709" s="122" t="s">
        <v>4735</v>
      </c>
    </row>
    <row r="710" spans="1:5" ht="14.4">
      <c r="A710" s="122" t="s">
        <v>160</v>
      </c>
      <c r="B710" s="122" t="s">
        <v>4728</v>
      </c>
      <c r="C710" s="123">
        <v>185000</v>
      </c>
      <c r="D710" s="124">
        <v>44841</v>
      </c>
      <c r="E710" s="122" t="s">
        <v>4734</v>
      </c>
    </row>
    <row r="711" spans="1:5" ht="14.4">
      <c r="A711" s="122" t="s">
        <v>160</v>
      </c>
      <c r="B711" s="122" t="s">
        <v>4728</v>
      </c>
      <c r="C711" s="123">
        <v>315000</v>
      </c>
      <c r="D711" s="124">
        <v>44720</v>
      </c>
      <c r="E711" s="122" t="s">
        <v>4734</v>
      </c>
    </row>
    <row r="712" spans="1:5" ht="14.4">
      <c r="A712" s="122" t="s">
        <v>160</v>
      </c>
      <c r="B712" s="122" t="s">
        <v>4728</v>
      </c>
      <c r="C712" s="123">
        <v>360000</v>
      </c>
      <c r="D712" s="124">
        <v>44841</v>
      </c>
      <c r="E712" s="122" t="s">
        <v>4734</v>
      </c>
    </row>
    <row r="713" spans="1:5" ht="14.4">
      <c r="A713" s="122" t="s">
        <v>160</v>
      </c>
      <c r="B713" s="122" t="s">
        <v>4728</v>
      </c>
      <c r="C713" s="123">
        <v>3250000</v>
      </c>
      <c r="D713" s="124">
        <v>44817</v>
      </c>
      <c r="E713" s="122" t="s">
        <v>4734</v>
      </c>
    </row>
    <row r="714" spans="1:5" ht="14.4">
      <c r="A714" s="122" t="s">
        <v>160</v>
      </c>
      <c r="B714" s="122" t="s">
        <v>4728</v>
      </c>
      <c r="C714" s="123">
        <v>725900</v>
      </c>
      <c r="D714" s="124">
        <v>44656</v>
      </c>
      <c r="E714" s="122" t="s">
        <v>4736</v>
      </c>
    </row>
    <row r="715" spans="1:5" ht="14.4">
      <c r="A715" s="122" t="s">
        <v>160</v>
      </c>
      <c r="B715" s="122" t="s">
        <v>4728</v>
      </c>
      <c r="C715" s="123">
        <v>830000</v>
      </c>
      <c r="D715" s="124">
        <v>44830</v>
      </c>
      <c r="E715" s="122" t="s">
        <v>4734</v>
      </c>
    </row>
    <row r="716" spans="1:5" ht="14.4">
      <c r="A716" s="122" t="s">
        <v>160</v>
      </c>
      <c r="B716" s="122" t="s">
        <v>4728</v>
      </c>
      <c r="C716" s="123">
        <v>725000</v>
      </c>
      <c r="D716" s="124">
        <v>44813</v>
      </c>
      <c r="E716" s="122" t="s">
        <v>4734</v>
      </c>
    </row>
    <row r="717" spans="1:5" ht="14.4">
      <c r="A717" s="122" t="s">
        <v>160</v>
      </c>
      <c r="B717" s="122" t="s">
        <v>4728</v>
      </c>
      <c r="C717" s="123">
        <v>267000</v>
      </c>
      <c r="D717" s="124">
        <v>44603</v>
      </c>
      <c r="E717" s="122" t="s">
        <v>4734</v>
      </c>
    </row>
    <row r="718" spans="1:5" ht="14.4">
      <c r="A718" s="122" t="s">
        <v>160</v>
      </c>
      <c r="B718" s="122" t="s">
        <v>4728</v>
      </c>
      <c r="C718" s="123">
        <v>1800000</v>
      </c>
      <c r="D718" s="124">
        <v>44764</v>
      </c>
      <c r="E718" s="122" t="s">
        <v>4735</v>
      </c>
    </row>
    <row r="719" spans="1:5" ht="14.4">
      <c r="A719" s="122" t="s">
        <v>160</v>
      </c>
      <c r="B719" s="122" t="s">
        <v>4728</v>
      </c>
      <c r="C719" s="123">
        <v>1100000</v>
      </c>
      <c r="D719" s="124">
        <v>44691</v>
      </c>
      <c r="E719" s="122" t="s">
        <v>4734</v>
      </c>
    </row>
    <row r="720" spans="1:5" ht="14.4">
      <c r="A720" s="122" t="s">
        <v>160</v>
      </c>
      <c r="B720" s="122" t="s">
        <v>4728</v>
      </c>
      <c r="C720" s="123">
        <v>3000000</v>
      </c>
      <c r="D720" s="124">
        <v>44894</v>
      </c>
      <c r="E720" s="122" t="s">
        <v>4735</v>
      </c>
    </row>
    <row r="721" spans="1:5" ht="14.4">
      <c r="A721" s="122" t="s">
        <v>160</v>
      </c>
      <c r="B721" s="122" t="s">
        <v>4728</v>
      </c>
      <c r="C721" s="123">
        <v>432500</v>
      </c>
      <c r="D721" s="124">
        <v>44776</v>
      </c>
      <c r="E721" s="122" t="s">
        <v>4734</v>
      </c>
    </row>
    <row r="722" spans="1:5" ht="14.4">
      <c r="A722" s="122" t="s">
        <v>160</v>
      </c>
      <c r="B722" s="122" t="s">
        <v>4728</v>
      </c>
      <c r="C722" s="123">
        <v>1837404</v>
      </c>
      <c r="D722" s="124">
        <v>44924</v>
      </c>
      <c r="E722" s="122" t="s">
        <v>4736</v>
      </c>
    </row>
    <row r="723" spans="1:5" ht="14.4">
      <c r="A723" s="122" t="s">
        <v>160</v>
      </c>
      <c r="B723" s="122" t="s">
        <v>4728</v>
      </c>
      <c r="C723" s="123">
        <v>1275000</v>
      </c>
      <c r="D723" s="124">
        <v>44645</v>
      </c>
      <c r="E723" s="122" t="s">
        <v>4734</v>
      </c>
    </row>
    <row r="724" spans="1:5" ht="14.4">
      <c r="A724" s="122" t="s">
        <v>160</v>
      </c>
      <c r="B724" s="122" t="s">
        <v>4728</v>
      </c>
      <c r="C724" s="123">
        <v>2300000</v>
      </c>
      <c r="D724" s="124">
        <v>44603</v>
      </c>
      <c r="E724" s="122" t="s">
        <v>4734</v>
      </c>
    </row>
    <row r="725" spans="1:5" ht="14.4">
      <c r="A725" s="122" t="s">
        <v>160</v>
      </c>
      <c r="B725" s="122" t="s">
        <v>4728</v>
      </c>
      <c r="C725" s="123">
        <v>290000</v>
      </c>
      <c r="D725" s="124">
        <v>44859</v>
      </c>
      <c r="E725" s="122" t="s">
        <v>4734</v>
      </c>
    </row>
    <row r="726" spans="1:5" ht="14.4">
      <c r="A726" s="122" t="s">
        <v>160</v>
      </c>
      <c r="B726" s="122" t="s">
        <v>4728</v>
      </c>
      <c r="C726" s="123">
        <v>830000</v>
      </c>
      <c r="D726" s="124">
        <v>44728</v>
      </c>
      <c r="E726" s="122" t="s">
        <v>4734</v>
      </c>
    </row>
    <row r="727" spans="1:5" ht="14.4">
      <c r="A727" s="122" t="s">
        <v>160</v>
      </c>
      <c r="B727" s="122" t="s">
        <v>4728</v>
      </c>
      <c r="C727" s="123">
        <v>1005250</v>
      </c>
      <c r="D727" s="124">
        <v>44567</v>
      </c>
      <c r="E727" s="122" t="s">
        <v>4734</v>
      </c>
    </row>
    <row r="728" spans="1:5" ht="14.4">
      <c r="A728" s="122" t="s">
        <v>160</v>
      </c>
      <c r="B728" s="122" t="s">
        <v>4728</v>
      </c>
      <c r="C728" s="123">
        <v>1400000</v>
      </c>
      <c r="D728" s="124">
        <v>44848</v>
      </c>
      <c r="E728" s="122" t="s">
        <v>4734</v>
      </c>
    </row>
    <row r="729" spans="1:5" ht="14.4">
      <c r="A729" s="122" t="s">
        <v>160</v>
      </c>
      <c r="B729" s="122" t="s">
        <v>4728</v>
      </c>
      <c r="C729" s="123">
        <v>3020160</v>
      </c>
      <c r="D729" s="124">
        <v>44840</v>
      </c>
      <c r="E729" s="122" t="s">
        <v>4735</v>
      </c>
    </row>
    <row r="730" spans="1:5" ht="14.4">
      <c r="A730" s="122" t="s">
        <v>160</v>
      </c>
      <c r="B730" s="122" t="s">
        <v>4728</v>
      </c>
      <c r="C730" s="123">
        <v>495000</v>
      </c>
      <c r="D730" s="124">
        <v>44728</v>
      </c>
      <c r="E730" s="122" t="s">
        <v>4734</v>
      </c>
    </row>
    <row r="731" spans="1:5" ht="14.4">
      <c r="A731" s="122" t="s">
        <v>160</v>
      </c>
      <c r="B731" s="122" t="s">
        <v>4728</v>
      </c>
      <c r="C731" s="123">
        <v>1080000</v>
      </c>
      <c r="D731" s="124">
        <v>44651</v>
      </c>
      <c r="E731" s="122" t="s">
        <v>4735</v>
      </c>
    </row>
    <row r="732" spans="1:5" ht="14.4">
      <c r="A732" s="122" t="s">
        <v>160</v>
      </c>
      <c r="B732" s="122" t="s">
        <v>4728</v>
      </c>
      <c r="C732" s="123">
        <v>100000</v>
      </c>
      <c r="D732" s="124">
        <v>44923</v>
      </c>
      <c r="E732" s="122" t="s">
        <v>4734</v>
      </c>
    </row>
    <row r="733" spans="1:5" ht="14.4">
      <c r="A733" s="122" t="s">
        <v>160</v>
      </c>
      <c r="B733" s="122" t="s">
        <v>4728</v>
      </c>
      <c r="C733" s="123">
        <v>510000</v>
      </c>
      <c r="D733" s="124">
        <v>44645</v>
      </c>
      <c r="E733" s="122" t="s">
        <v>4734</v>
      </c>
    </row>
    <row r="734" spans="1:5" ht="14.4">
      <c r="A734" s="122" t="s">
        <v>160</v>
      </c>
      <c r="B734" s="122" t="s">
        <v>4728</v>
      </c>
      <c r="C734" s="123">
        <v>450000</v>
      </c>
      <c r="D734" s="124">
        <v>44867</v>
      </c>
      <c r="E734" s="122" t="s">
        <v>4734</v>
      </c>
    </row>
    <row r="735" spans="1:5" ht="14.4">
      <c r="A735" s="122" t="s">
        <v>160</v>
      </c>
      <c r="B735" s="122" t="s">
        <v>4728</v>
      </c>
      <c r="C735" s="123">
        <v>875000</v>
      </c>
      <c r="D735" s="124">
        <v>44680</v>
      </c>
      <c r="E735" s="122" t="s">
        <v>4734</v>
      </c>
    </row>
    <row r="736" spans="1:5" ht="14.4">
      <c r="A736" s="122" t="s">
        <v>160</v>
      </c>
      <c r="B736" s="122" t="s">
        <v>4728</v>
      </c>
      <c r="C736" s="123">
        <v>9650000</v>
      </c>
      <c r="D736" s="124">
        <v>44761</v>
      </c>
      <c r="E736" s="122" t="s">
        <v>4734</v>
      </c>
    </row>
    <row r="737" spans="1:5" ht="14.4">
      <c r="A737" s="122" t="s">
        <v>160</v>
      </c>
      <c r="B737" s="122" t="s">
        <v>4728</v>
      </c>
      <c r="C737" s="123">
        <v>2250000</v>
      </c>
      <c r="D737" s="124">
        <v>44799</v>
      </c>
      <c r="E737" s="122" t="s">
        <v>4734</v>
      </c>
    </row>
    <row r="738" spans="1:5" ht="14.4">
      <c r="A738" s="122" t="s">
        <v>160</v>
      </c>
      <c r="B738" s="122" t="s">
        <v>4728</v>
      </c>
      <c r="C738" s="123">
        <v>4500000</v>
      </c>
      <c r="D738" s="124">
        <v>44844</v>
      </c>
      <c r="E738" s="122" t="s">
        <v>4735</v>
      </c>
    </row>
    <row r="739" spans="1:5" ht="14.4">
      <c r="A739" s="122" t="s">
        <v>160</v>
      </c>
      <c r="B739" s="122" t="s">
        <v>4728</v>
      </c>
      <c r="C739" s="123">
        <v>1200000</v>
      </c>
      <c r="D739" s="124">
        <v>44683</v>
      </c>
      <c r="E739" s="122" t="s">
        <v>4734</v>
      </c>
    </row>
    <row r="740" spans="1:5" ht="14.4">
      <c r="A740" s="122" t="s">
        <v>160</v>
      </c>
      <c r="B740" s="122" t="s">
        <v>4728</v>
      </c>
      <c r="C740" s="123">
        <v>10100000</v>
      </c>
      <c r="D740" s="124">
        <v>44698</v>
      </c>
      <c r="E740" s="122" t="s">
        <v>4734</v>
      </c>
    </row>
    <row r="741" spans="1:5" ht="14.4">
      <c r="A741" s="122" t="s">
        <v>160</v>
      </c>
      <c r="B741" s="122" t="s">
        <v>4728</v>
      </c>
      <c r="C741" s="123">
        <v>2100000</v>
      </c>
      <c r="D741" s="124">
        <v>44774</v>
      </c>
      <c r="E741" s="122" t="s">
        <v>4734</v>
      </c>
    </row>
    <row r="742" spans="1:5" ht="14.4">
      <c r="A742" s="122" t="s">
        <v>160</v>
      </c>
      <c r="B742" s="122" t="s">
        <v>4728</v>
      </c>
      <c r="C742" s="123">
        <v>1700000</v>
      </c>
      <c r="D742" s="124">
        <v>44568</v>
      </c>
      <c r="E742" s="122" t="s">
        <v>4734</v>
      </c>
    </row>
    <row r="743" spans="1:5" ht="14.4">
      <c r="A743" s="122" t="s">
        <v>160</v>
      </c>
      <c r="B743" s="122" t="s">
        <v>4728</v>
      </c>
      <c r="C743" s="123">
        <v>805000</v>
      </c>
      <c r="D743" s="124">
        <v>44683</v>
      </c>
      <c r="E743" s="122" t="s">
        <v>4734</v>
      </c>
    </row>
    <row r="744" spans="1:5" ht="14.4">
      <c r="A744" s="122" t="s">
        <v>160</v>
      </c>
      <c r="B744" s="122" t="s">
        <v>4728</v>
      </c>
      <c r="C744" s="123">
        <v>549000</v>
      </c>
      <c r="D744" s="124">
        <v>44683</v>
      </c>
      <c r="E744" s="122" t="s">
        <v>4734</v>
      </c>
    </row>
    <row r="745" spans="1:5" ht="14.4">
      <c r="A745" s="122" t="s">
        <v>160</v>
      </c>
      <c r="B745" s="122" t="s">
        <v>4728</v>
      </c>
      <c r="C745" s="123">
        <v>1656342</v>
      </c>
      <c r="D745" s="124">
        <v>44638</v>
      </c>
      <c r="E745" s="122" t="s">
        <v>4736</v>
      </c>
    </row>
    <row r="746" spans="1:5" ht="14.4">
      <c r="A746" s="122" t="s">
        <v>160</v>
      </c>
      <c r="B746" s="122" t="s">
        <v>4728</v>
      </c>
      <c r="C746" s="123">
        <v>640000</v>
      </c>
      <c r="D746" s="124">
        <v>44691</v>
      </c>
      <c r="E746" s="122" t="s">
        <v>4734</v>
      </c>
    </row>
    <row r="747" spans="1:5" ht="14.4">
      <c r="A747" s="122" t="s">
        <v>160</v>
      </c>
      <c r="B747" s="122" t="s">
        <v>4728</v>
      </c>
      <c r="C747" s="123">
        <v>400000</v>
      </c>
      <c r="D747" s="124">
        <v>44697</v>
      </c>
      <c r="E747" s="122" t="s">
        <v>4734</v>
      </c>
    </row>
    <row r="748" spans="1:5" ht="14.4">
      <c r="A748" s="122" t="s">
        <v>160</v>
      </c>
      <c r="B748" s="122" t="s">
        <v>4728</v>
      </c>
      <c r="C748" s="123">
        <v>650250</v>
      </c>
      <c r="D748" s="124">
        <v>44861</v>
      </c>
      <c r="E748" s="122" t="s">
        <v>4734</v>
      </c>
    </row>
    <row r="749" spans="1:5" ht="14.4">
      <c r="A749" s="122" t="s">
        <v>160</v>
      </c>
      <c r="B749" s="122" t="s">
        <v>4728</v>
      </c>
      <c r="C749" s="123">
        <v>490000</v>
      </c>
      <c r="D749" s="124">
        <v>44756</v>
      </c>
      <c r="E749" s="122" t="s">
        <v>4734</v>
      </c>
    </row>
    <row r="750" spans="1:5" ht="14.4">
      <c r="A750" s="122" t="s">
        <v>160</v>
      </c>
      <c r="B750" s="122" t="s">
        <v>4728</v>
      </c>
      <c r="C750" s="123">
        <v>725000</v>
      </c>
      <c r="D750" s="124">
        <v>44651</v>
      </c>
      <c r="E750" s="122" t="s">
        <v>4734</v>
      </c>
    </row>
    <row r="751" spans="1:5" ht="14.4">
      <c r="A751" s="122" t="s">
        <v>160</v>
      </c>
      <c r="B751" s="122" t="s">
        <v>4728</v>
      </c>
      <c r="C751" s="123">
        <v>1555000</v>
      </c>
      <c r="D751" s="124">
        <v>44861</v>
      </c>
      <c r="E751" s="122" t="s">
        <v>4734</v>
      </c>
    </row>
    <row r="752" spans="1:5" ht="14.4">
      <c r="A752" s="122" t="s">
        <v>160</v>
      </c>
      <c r="B752" s="122" t="s">
        <v>4728</v>
      </c>
      <c r="C752" s="123">
        <v>1800000</v>
      </c>
      <c r="D752" s="124">
        <v>44762</v>
      </c>
      <c r="E752" s="122" t="s">
        <v>4734</v>
      </c>
    </row>
    <row r="753" spans="1:5" ht="14.4">
      <c r="A753" s="122" t="s">
        <v>160</v>
      </c>
      <c r="B753" s="122" t="s">
        <v>4728</v>
      </c>
      <c r="C753" s="123">
        <v>950000</v>
      </c>
      <c r="D753" s="124">
        <v>44865</v>
      </c>
      <c r="E753" s="122" t="s">
        <v>4734</v>
      </c>
    </row>
    <row r="754" spans="1:5" ht="14.4">
      <c r="A754" s="122" t="s">
        <v>160</v>
      </c>
      <c r="B754" s="122" t="s">
        <v>4728</v>
      </c>
      <c r="C754" s="123">
        <v>781110</v>
      </c>
      <c r="D754" s="124">
        <v>44820</v>
      </c>
      <c r="E754" s="122" t="s">
        <v>4734</v>
      </c>
    </row>
    <row r="755" spans="1:5" ht="14.4">
      <c r="A755" s="122" t="s">
        <v>160</v>
      </c>
      <c r="B755" s="122" t="s">
        <v>4728</v>
      </c>
      <c r="C755" s="123">
        <v>2590000</v>
      </c>
      <c r="D755" s="124">
        <v>44762</v>
      </c>
      <c r="E755" s="122" t="s">
        <v>4735</v>
      </c>
    </row>
    <row r="756" spans="1:5" ht="14.4">
      <c r="A756" s="122" t="s">
        <v>160</v>
      </c>
      <c r="B756" s="122" t="s">
        <v>4728</v>
      </c>
      <c r="C756" s="123">
        <v>1629100</v>
      </c>
      <c r="D756" s="124">
        <v>44680</v>
      </c>
      <c r="E756" s="122" t="s">
        <v>4736</v>
      </c>
    </row>
    <row r="757" spans="1:5" ht="14.4">
      <c r="A757" s="122" t="s">
        <v>160</v>
      </c>
      <c r="B757" s="122" t="s">
        <v>4728</v>
      </c>
      <c r="C757" s="123">
        <v>1565000</v>
      </c>
      <c r="D757" s="124">
        <v>44819</v>
      </c>
      <c r="E757" s="122" t="s">
        <v>4734</v>
      </c>
    </row>
    <row r="758" spans="1:5" ht="14.4">
      <c r="A758" s="122" t="s">
        <v>160</v>
      </c>
      <c r="B758" s="122" t="s">
        <v>4728</v>
      </c>
      <c r="C758" s="123">
        <v>525000</v>
      </c>
      <c r="D758" s="124">
        <v>44904</v>
      </c>
      <c r="E758" s="122" t="s">
        <v>4734</v>
      </c>
    </row>
    <row r="759" spans="1:5" ht="14.4">
      <c r="A759" s="122" t="s">
        <v>160</v>
      </c>
      <c r="B759" s="122" t="s">
        <v>4728</v>
      </c>
      <c r="C759" s="123">
        <v>678000</v>
      </c>
      <c r="D759" s="124">
        <v>44726</v>
      </c>
      <c r="E759" s="122" t="s">
        <v>4734</v>
      </c>
    </row>
    <row r="760" spans="1:5" ht="14.4">
      <c r="A760" s="122" t="s">
        <v>160</v>
      </c>
      <c r="B760" s="122" t="s">
        <v>4728</v>
      </c>
      <c r="C760" s="123">
        <v>1187750</v>
      </c>
      <c r="D760" s="124">
        <v>44588</v>
      </c>
      <c r="E760" s="122" t="s">
        <v>4734</v>
      </c>
    </row>
    <row r="761" spans="1:5" ht="14.4">
      <c r="A761" s="122" t="s">
        <v>160</v>
      </c>
      <c r="B761" s="122" t="s">
        <v>4728</v>
      </c>
      <c r="C761" s="123">
        <v>3046800</v>
      </c>
      <c r="D761" s="124">
        <v>44586</v>
      </c>
      <c r="E761" s="122" t="s">
        <v>4735</v>
      </c>
    </row>
    <row r="762" spans="1:5" ht="14.4">
      <c r="A762" s="122" t="s">
        <v>160</v>
      </c>
      <c r="B762" s="122" t="s">
        <v>4728</v>
      </c>
      <c r="C762" s="123">
        <v>665000</v>
      </c>
      <c r="D762" s="124">
        <v>44904</v>
      </c>
      <c r="E762" s="122" t="s">
        <v>4734</v>
      </c>
    </row>
    <row r="763" spans="1:5" ht="14.4">
      <c r="A763" s="122" t="s">
        <v>160</v>
      </c>
      <c r="B763" s="122" t="s">
        <v>4728</v>
      </c>
      <c r="C763" s="123">
        <v>1550000</v>
      </c>
      <c r="D763" s="124">
        <v>44834</v>
      </c>
      <c r="E763" s="122" t="s">
        <v>4734</v>
      </c>
    </row>
    <row r="764" spans="1:5" ht="14.4">
      <c r="A764" s="122" t="s">
        <v>160</v>
      </c>
      <c r="B764" s="122" t="s">
        <v>4728</v>
      </c>
      <c r="C764" s="123">
        <v>1050000</v>
      </c>
      <c r="D764" s="124">
        <v>44628</v>
      </c>
      <c r="E764" s="122" t="s">
        <v>4734</v>
      </c>
    </row>
    <row r="765" spans="1:5" ht="14.4">
      <c r="A765" s="122" t="s">
        <v>160</v>
      </c>
      <c r="B765" s="122" t="s">
        <v>4728</v>
      </c>
      <c r="C765" s="123">
        <v>549500</v>
      </c>
      <c r="D765" s="124">
        <v>44887</v>
      </c>
      <c r="E765" s="122" t="s">
        <v>4734</v>
      </c>
    </row>
    <row r="766" spans="1:5" ht="14.4">
      <c r="A766" s="122" t="s">
        <v>160</v>
      </c>
      <c r="B766" s="122" t="s">
        <v>4728</v>
      </c>
      <c r="C766" s="123">
        <v>1425000</v>
      </c>
      <c r="D766" s="124">
        <v>44694</v>
      </c>
      <c r="E766" s="122" t="s">
        <v>4734</v>
      </c>
    </row>
    <row r="767" spans="1:5" ht="14.4">
      <c r="A767" s="122" t="s">
        <v>160</v>
      </c>
      <c r="B767" s="122" t="s">
        <v>4728</v>
      </c>
      <c r="C767" s="123">
        <v>625000</v>
      </c>
      <c r="D767" s="124">
        <v>44610</v>
      </c>
      <c r="E767" s="122" t="s">
        <v>4734</v>
      </c>
    </row>
    <row r="768" spans="1:5" ht="14.4">
      <c r="A768" s="122" t="s">
        <v>160</v>
      </c>
      <c r="B768" s="122" t="s">
        <v>4728</v>
      </c>
      <c r="C768" s="123">
        <v>2500000</v>
      </c>
      <c r="D768" s="124">
        <v>44826</v>
      </c>
      <c r="E768" s="122" t="s">
        <v>4734</v>
      </c>
    </row>
    <row r="769" spans="1:5" ht="14.4">
      <c r="A769" s="122" t="s">
        <v>160</v>
      </c>
      <c r="B769" s="122" t="s">
        <v>4728</v>
      </c>
      <c r="C769" s="123">
        <v>4089000</v>
      </c>
      <c r="D769" s="124">
        <v>44762</v>
      </c>
      <c r="E769" s="122" t="s">
        <v>4735</v>
      </c>
    </row>
    <row r="770" spans="1:5" ht="14.4">
      <c r="A770" s="122" t="s">
        <v>160</v>
      </c>
      <c r="B770" s="122" t="s">
        <v>4728</v>
      </c>
      <c r="C770" s="123">
        <v>695000</v>
      </c>
      <c r="D770" s="124">
        <v>44875</v>
      </c>
      <c r="E770" s="122" t="s">
        <v>4734</v>
      </c>
    </row>
    <row r="771" spans="1:5" ht="14.4">
      <c r="A771" s="122" t="s">
        <v>160</v>
      </c>
      <c r="B771" s="122" t="s">
        <v>4728</v>
      </c>
      <c r="C771" s="123">
        <v>1860000</v>
      </c>
      <c r="D771" s="124">
        <v>44694</v>
      </c>
      <c r="E771" s="122" t="s">
        <v>4735</v>
      </c>
    </row>
    <row r="772" spans="1:5" ht="14.4">
      <c r="A772" s="122" t="s">
        <v>160</v>
      </c>
      <c r="B772" s="122" t="s">
        <v>4728</v>
      </c>
      <c r="C772" s="123">
        <v>760000</v>
      </c>
      <c r="D772" s="124">
        <v>44694</v>
      </c>
      <c r="E772" s="122" t="s">
        <v>4734</v>
      </c>
    </row>
    <row r="773" spans="1:5" ht="14.4">
      <c r="A773" s="122" t="s">
        <v>160</v>
      </c>
      <c r="B773" s="122" t="s">
        <v>4728</v>
      </c>
      <c r="C773" s="123">
        <v>1000000</v>
      </c>
      <c r="D773" s="124">
        <v>44694</v>
      </c>
      <c r="E773" s="122" t="s">
        <v>4735</v>
      </c>
    </row>
    <row r="774" spans="1:5" ht="14.4">
      <c r="A774" s="122" t="s">
        <v>160</v>
      </c>
      <c r="B774" s="122" t="s">
        <v>4728</v>
      </c>
      <c r="C774" s="123">
        <v>250000</v>
      </c>
      <c r="D774" s="124">
        <v>44694</v>
      </c>
      <c r="E774" s="122" t="s">
        <v>4734</v>
      </c>
    </row>
    <row r="775" spans="1:5" ht="14.4">
      <c r="A775" s="122" t="s">
        <v>160</v>
      </c>
      <c r="B775" s="122" t="s">
        <v>4728</v>
      </c>
      <c r="C775" s="123">
        <v>1606500</v>
      </c>
      <c r="D775" s="124">
        <v>44648</v>
      </c>
      <c r="E775" s="122" t="s">
        <v>4734</v>
      </c>
    </row>
    <row r="776" spans="1:5" ht="14.4">
      <c r="A776" s="122" t="s">
        <v>160</v>
      </c>
      <c r="B776" s="122" t="s">
        <v>4728</v>
      </c>
      <c r="C776" s="123">
        <v>2500000</v>
      </c>
      <c r="D776" s="124">
        <v>44872</v>
      </c>
      <c r="E776" s="122" t="s">
        <v>4734</v>
      </c>
    </row>
    <row r="777" spans="1:5" ht="14.4">
      <c r="A777" s="122" t="s">
        <v>160</v>
      </c>
      <c r="B777" s="122" t="s">
        <v>4728</v>
      </c>
      <c r="C777" s="123">
        <v>1122750</v>
      </c>
      <c r="D777" s="124">
        <v>44592</v>
      </c>
      <c r="E777" s="122" t="s">
        <v>4734</v>
      </c>
    </row>
    <row r="778" spans="1:5" ht="14.4">
      <c r="A778" s="122" t="s">
        <v>160</v>
      </c>
      <c r="B778" s="122" t="s">
        <v>4728</v>
      </c>
      <c r="C778" s="123">
        <v>325000</v>
      </c>
      <c r="D778" s="124">
        <v>44617</v>
      </c>
      <c r="E778" s="122" t="s">
        <v>4734</v>
      </c>
    </row>
    <row r="779" spans="1:5" ht="14.4">
      <c r="A779" s="122" t="s">
        <v>160</v>
      </c>
      <c r="B779" s="122" t="s">
        <v>4728</v>
      </c>
      <c r="C779" s="123">
        <v>1500000</v>
      </c>
      <c r="D779" s="124">
        <v>44873</v>
      </c>
      <c r="E779" s="122" t="s">
        <v>4735</v>
      </c>
    </row>
    <row r="780" spans="1:5" ht="14.4">
      <c r="A780" s="122" t="s">
        <v>160</v>
      </c>
      <c r="B780" s="122" t="s">
        <v>4728</v>
      </c>
      <c r="C780" s="123">
        <v>375000</v>
      </c>
      <c r="D780" s="124">
        <v>44708</v>
      </c>
      <c r="E780" s="122" t="s">
        <v>4734</v>
      </c>
    </row>
    <row r="781" spans="1:5" ht="14.4">
      <c r="A781" s="122" t="s">
        <v>160</v>
      </c>
      <c r="B781" s="122" t="s">
        <v>4728</v>
      </c>
      <c r="C781" s="123">
        <v>892500</v>
      </c>
      <c r="D781" s="124">
        <v>44718</v>
      </c>
      <c r="E781" s="122" t="s">
        <v>4734</v>
      </c>
    </row>
    <row r="782" spans="1:5" ht="14.4">
      <c r="A782" s="122" t="s">
        <v>160</v>
      </c>
      <c r="B782" s="122" t="s">
        <v>4728</v>
      </c>
      <c r="C782" s="123">
        <v>778500</v>
      </c>
      <c r="D782" s="124">
        <v>44861</v>
      </c>
      <c r="E782" s="122" t="s">
        <v>4734</v>
      </c>
    </row>
    <row r="783" spans="1:5" ht="14.4">
      <c r="A783" s="122" t="s">
        <v>160</v>
      </c>
      <c r="B783" s="122" t="s">
        <v>4728</v>
      </c>
      <c r="C783" s="123">
        <v>1400000</v>
      </c>
      <c r="D783" s="124">
        <v>44719</v>
      </c>
      <c r="E783" s="122" t="s">
        <v>4734</v>
      </c>
    </row>
    <row r="784" spans="1:5" ht="14.4">
      <c r="A784" s="122" t="s">
        <v>160</v>
      </c>
      <c r="B784" s="122" t="s">
        <v>4728</v>
      </c>
      <c r="C784" s="123">
        <v>459000</v>
      </c>
      <c r="D784" s="124">
        <v>44831</v>
      </c>
      <c r="E784" s="122" t="s">
        <v>4734</v>
      </c>
    </row>
    <row r="785" spans="1:5" ht="14.4">
      <c r="A785" s="122" t="s">
        <v>160</v>
      </c>
      <c r="B785" s="122" t="s">
        <v>4728</v>
      </c>
      <c r="C785" s="123">
        <v>2650000</v>
      </c>
      <c r="D785" s="124">
        <v>44603</v>
      </c>
      <c r="E785" s="122" t="s">
        <v>4734</v>
      </c>
    </row>
    <row r="786" spans="1:5" ht="14.4">
      <c r="A786" s="122" t="s">
        <v>160</v>
      </c>
      <c r="B786" s="122" t="s">
        <v>4728</v>
      </c>
      <c r="C786" s="123">
        <v>4236292</v>
      </c>
      <c r="D786" s="124">
        <v>44803</v>
      </c>
      <c r="E786" s="122" t="s">
        <v>4735</v>
      </c>
    </row>
    <row r="787" spans="1:5" ht="14.4">
      <c r="A787" s="122" t="s">
        <v>160</v>
      </c>
      <c r="B787" s="122" t="s">
        <v>4728</v>
      </c>
      <c r="C787" s="123">
        <v>3643750</v>
      </c>
      <c r="D787" s="124">
        <v>44650</v>
      </c>
      <c r="E787" s="122" t="s">
        <v>4735</v>
      </c>
    </row>
    <row r="788" spans="1:5" ht="14.4">
      <c r="A788" s="122" t="s">
        <v>160</v>
      </c>
      <c r="B788" s="122" t="s">
        <v>4728</v>
      </c>
      <c r="C788" s="123">
        <v>412000</v>
      </c>
      <c r="D788" s="124">
        <v>44715</v>
      </c>
      <c r="E788" s="122" t="s">
        <v>4735</v>
      </c>
    </row>
    <row r="789" spans="1:5" ht="14.4">
      <c r="A789" s="122" t="s">
        <v>160</v>
      </c>
      <c r="B789" s="122" t="s">
        <v>4728</v>
      </c>
      <c r="C789" s="123">
        <v>552500</v>
      </c>
      <c r="D789" s="124">
        <v>44895</v>
      </c>
      <c r="E789" s="122" t="s">
        <v>4734</v>
      </c>
    </row>
    <row r="790" spans="1:5" ht="14.4">
      <c r="A790" s="122" t="s">
        <v>160</v>
      </c>
      <c r="B790" s="122" t="s">
        <v>4728</v>
      </c>
      <c r="C790" s="123">
        <v>349000</v>
      </c>
      <c r="D790" s="124">
        <v>44727</v>
      </c>
      <c r="E790" s="122" t="s">
        <v>4734</v>
      </c>
    </row>
    <row r="791" spans="1:5" ht="14.4">
      <c r="A791" s="122" t="s">
        <v>160</v>
      </c>
      <c r="B791" s="122" t="s">
        <v>4728</v>
      </c>
      <c r="C791" s="123">
        <v>3563376</v>
      </c>
      <c r="D791" s="124">
        <v>44803</v>
      </c>
      <c r="E791" s="122" t="s">
        <v>4735</v>
      </c>
    </row>
    <row r="792" spans="1:5" ht="14.4">
      <c r="A792" s="122" t="s">
        <v>80</v>
      </c>
      <c r="B792" s="122" t="s">
        <v>4729</v>
      </c>
      <c r="C792" s="123">
        <v>647500</v>
      </c>
      <c r="D792" s="124">
        <v>44659</v>
      </c>
      <c r="E792" s="122" t="s">
        <v>4735</v>
      </c>
    </row>
    <row r="793" spans="1:5" ht="14.4">
      <c r="A793" s="122" t="s">
        <v>80</v>
      </c>
      <c r="B793" s="122" t="s">
        <v>4729</v>
      </c>
      <c r="C793" s="123">
        <v>1000000</v>
      </c>
      <c r="D793" s="124">
        <v>44659</v>
      </c>
      <c r="E793" s="122" t="s">
        <v>4734</v>
      </c>
    </row>
    <row r="794" spans="1:5" ht="14.4">
      <c r="A794" s="122" t="s">
        <v>80</v>
      </c>
      <c r="B794" s="122" t="s">
        <v>4729</v>
      </c>
      <c r="C794" s="123">
        <v>647200</v>
      </c>
      <c r="D794" s="124">
        <v>44659</v>
      </c>
      <c r="E794" s="122" t="s">
        <v>4735</v>
      </c>
    </row>
    <row r="795" spans="1:5" ht="14.4">
      <c r="A795" s="122" t="s">
        <v>80</v>
      </c>
      <c r="B795" s="122" t="s">
        <v>4729</v>
      </c>
      <c r="C795" s="123">
        <v>425000</v>
      </c>
      <c r="D795" s="124">
        <v>44659</v>
      </c>
      <c r="E795" s="122" t="s">
        <v>4734</v>
      </c>
    </row>
    <row r="796" spans="1:5" ht="14.4">
      <c r="A796" s="122" t="s">
        <v>80</v>
      </c>
      <c r="B796" s="122" t="s">
        <v>4729</v>
      </c>
      <c r="C796" s="123">
        <v>550000</v>
      </c>
      <c r="D796" s="124">
        <v>44659</v>
      </c>
      <c r="E796" s="122" t="s">
        <v>4735</v>
      </c>
    </row>
    <row r="797" spans="1:5" ht="14.4">
      <c r="A797" s="122" t="s">
        <v>80</v>
      </c>
      <c r="B797" s="122" t="s">
        <v>4729</v>
      </c>
      <c r="C797" s="123">
        <v>45000</v>
      </c>
      <c r="D797" s="124">
        <v>44658</v>
      </c>
      <c r="E797" s="122" t="s">
        <v>4734</v>
      </c>
    </row>
    <row r="798" spans="1:5" ht="14.4">
      <c r="A798" s="122" t="s">
        <v>80</v>
      </c>
      <c r="B798" s="122" t="s">
        <v>4729</v>
      </c>
      <c r="C798" s="123">
        <v>660000</v>
      </c>
      <c r="D798" s="124">
        <v>44592</v>
      </c>
      <c r="E798" s="122" t="s">
        <v>4734</v>
      </c>
    </row>
    <row r="799" spans="1:5" ht="14.4">
      <c r="A799" s="122" t="s">
        <v>80</v>
      </c>
      <c r="B799" s="122" t="s">
        <v>4729</v>
      </c>
      <c r="C799" s="123">
        <v>250000</v>
      </c>
      <c r="D799" s="124">
        <v>44659</v>
      </c>
      <c r="E799" s="122" t="s">
        <v>4735</v>
      </c>
    </row>
    <row r="800" spans="1:5" ht="14.4">
      <c r="A800" s="122" t="s">
        <v>80</v>
      </c>
      <c r="B800" s="122" t="s">
        <v>4729</v>
      </c>
      <c r="C800" s="123">
        <v>300000</v>
      </c>
      <c r="D800" s="124">
        <v>44627</v>
      </c>
      <c r="E800" s="122" t="s">
        <v>4735</v>
      </c>
    </row>
    <row r="801" spans="1:5" ht="14.4">
      <c r="A801" s="122" t="s">
        <v>80</v>
      </c>
      <c r="B801" s="122" t="s">
        <v>4729</v>
      </c>
      <c r="C801" s="123">
        <v>625000</v>
      </c>
      <c r="D801" s="124">
        <v>44592</v>
      </c>
      <c r="E801" s="122" t="s">
        <v>4735</v>
      </c>
    </row>
    <row r="802" spans="1:5" ht="14.4">
      <c r="A802" s="122" t="s">
        <v>80</v>
      </c>
      <c r="B802" s="122" t="s">
        <v>4729</v>
      </c>
      <c r="C802" s="123">
        <v>310000</v>
      </c>
      <c r="D802" s="124">
        <v>44708</v>
      </c>
      <c r="E802" s="122" t="s">
        <v>4734</v>
      </c>
    </row>
    <row r="803" spans="1:5" ht="14.4">
      <c r="A803" s="122" t="s">
        <v>80</v>
      </c>
      <c r="B803" s="122" t="s">
        <v>4729</v>
      </c>
      <c r="C803" s="123">
        <v>506500</v>
      </c>
      <c r="D803" s="124">
        <v>44623</v>
      </c>
      <c r="E803" s="122" t="s">
        <v>4734</v>
      </c>
    </row>
    <row r="804" spans="1:5" ht="14.4">
      <c r="A804" s="122" t="s">
        <v>80</v>
      </c>
      <c r="B804" s="122" t="s">
        <v>4729</v>
      </c>
      <c r="C804" s="123">
        <v>630000</v>
      </c>
      <c r="D804" s="124">
        <v>44679</v>
      </c>
      <c r="E804" s="122" t="s">
        <v>4734</v>
      </c>
    </row>
    <row r="805" spans="1:5" ht="14.4">
      <c r="A805" s="122" t="s">
        <v>80</v>
      </c>
      <c r="B805" s="122" t="s">
        <v>4729</v>
      </c>
      <c r="C805" s="123">
        <v>532350</v>
      </c>
      <c r="D805" s="124">
        <v>44662</v>
      </c>
      <c r="E805" s="122" t="s">
        <v>4734</v>
      </c>
    </row>
    <row r="806" spans="1:5" ht="14.4">
      <c r="A806" s="122" t="s">
        <v>80</v>
      </c>
      <c r="B806" s="122" t="s">
        <v>4729</v>
      </c>
      <c r="C806" s="123">
        <v>296092</v>
      </c>
      <c r="D806" s="124">
        <v>44680</v>
      </c>
      <c r="E806" s="122" t="s">
        <v>4735</v>
      </c>
    </row>
    <row r="807" spans="1:5" ht="14.4">
      <c r="A807" s="122" t="s">
        <v>80</v>
      </c>
      <c r="B807" s="122" t="s">
        <v>4729</v>
      </c>
      <c r="C807" s="123">
        <v>548465</v>
      </c>
      <c r="D807" s="124">
        <v>44610</v>
      </c>
      <c r="E807" s="122" t="s">
        <v>4736</v>
      </c>
    </row>
    <row r="808" spans="1:5" ht="14.4">
      <c r="A808" s="122" t="s">
        <v>80</v>
      </c>
      <c r="B808" s="122" t="s">
        <v>4729</v>
      </c>
      <c r="C808" s="123">
        <v>182500</v>
      </c>
      <c r="D808" s="124">
        <v>44592</v>
      </c>
      <c r="E808" s="122" t="s">
        <v>4735</v>
      </c>
    </row>
    <row r="809" spans="1:5" ht="14.4">
      <c r="A809" s="122" t="s">
        <v>80</v>
      </c>
      <c r="B809" s="122" t="s">
        <v>4729</v>
      </c>
      <c r="C809" s="123">
        <v>485000</v>
      </c>
      <c r="D809" s="124">
        <v>44592</v>
      </c>
      <c r="E809" s="122" t="s">
        <v>4734</v>
      </c>
    </row>
    <row r="810" spans="1:5" ht="14.4">
      <c r="A810" s="122" t="s">
        <v>80</v>
      </c>
      <c r="B810" s="122" t="s">
        <v>4729</v>
      </c>
      <c r="C810" s="123">
        <v>855000</v>
      </c>
      <c r="D810" s="124">
        <v>44610</v>
      </c>
      <c r="E810" s="122" t="s">
        <v>4734</v>
      </c>
    </row>
    <row r="811" spans="1:5" ht="14.4">
      <c r="A811" s="122" t="s">
        <v>80</v>
      </c>
      <c r="B811" s="122" t="s">
        <v>4729</v>
      </c>
      <c r="C811" s="123">
        <v>186500</v>
      </c>
      <c r="D811" s="124">
        <v>44727</v>
      </c>
      <c r="E811" s="122" t="s">
        <v>4735</v>
      </c>
    </row>
    <row r="812" spans="1:5" ht="14.4">
      <c r="A812" s="122" t="s">
        <v>80</v>
      </c>
      <c r="B812" s="122" t="s">
        <v>4729</v>
      </c>
      <c r="C812" s="123">
        <v>394574</v>
      </c>
      <c r="D812" s="124">
        <v>44708</v>
      </c>
      <c r="E812" s="122" t="s">
        <v>4735</v>
      </c>
    </row>
    <row r="813" spans="1:5" ht="14.4">
      <c r="A813" s="122" t="s">
        <v>80</v>
      </c>
      <c r="B813" s="122" t="s">
        <v>4729</v>
      </c>
      <c r="C813" s="123">
        <v>449000</v>
      </c>
      <c r="D813" s="124">
        <v>44657</v>
      </c>
      <c r="E813" s="122" t="s">
        <v>4736</v>
      </c>
    </row>
    <row r="814" spans="1:5" ht="14.4">
      <c r="A814" s="122" t="s">
        <v>80</v>
      </c>
      <c r="B814" s="122" t="s">
        <v>4729</v>
      </c>
      <c r="C814" s="123">
        <v>420000</v>
      </c>
      <c r="D814" s="124">
        <v>44638</v>
      </c>
      <c r="E814" s="122" t="s">
        <v>4736</v>
      </c>
    </row>
    <row r="815" spans="1:5" ht="14.4">
      <c r="A815" s="122" t="s">
        <v>80</v>
      </c>
      <c r="B815" s="122" t="s">
        <v>4729</v>
      </c>
      <c r="C815" s="123">
        <v>525000</v>
      </c>
      <c r="D815" s="124">
        <v>44638</v>
      </c>
      <c r="E815" s="122" t="s">
        <v>4734</v>
      </c>
    </row>
    <row r="816" spans="1:5" ht="14.4">
      <c r="A816" s="122" t="s">
        <v>80</v>
      </c>
      <c r="B816" s="122" t="s">
        <v>4729</v>
      </c>
      <c r="C816" s="123">
        <v>500000</v>
      </c>
      <c r="D816" s="124">
        <v>44659</v>
      </c>
      <c r="E816" s="122" t="s">
        <v>4734</v>
      </c>
    </row>
    <row r="817" spans="1:5" ht="14.4">
      <c r="A817" s="122" t="s">
        <v>80</v>
      </c>
      <c r="B817" s="122" t="s">
        <v>4729</v>
      </c>
      <c r="C817" s="123">
        <v>925000</v>
      </c>
      <c r="D817" s="124">
        <v>44729</v>
      </c>
      <c r="E817" s="122" t="s">
        <v>4736</v>
      </c>
    </row>
    <row r="818" spans="1:5" ht="14.4">
      <c r="A818" s="122" t="s">
        <v>80</v>
      </c>
      <c r="B818" s="122" t="s">
        <v>4729</v>
      </c>
      <c r="C818" s="123">
        <v>746100</v>
      </c>
      <c r="D818" s="124">
        <v>44712</v>
      </c>
      <c r="E818" s="122" t="s">
        <v>4736</v>
      </c>
    </row>
    <row r="819" spans="1:5" ht="14.4">
      <c r="A819" s="122" t="s">
        <v>80</v>
      </c>
      <c r="B819" s="122" t="s">
        <v>4729</v>
      </c>
      <c r="C819" s="123">
        <v>110001</v>
      </c>
      <c r="D819" s="124">
        <v>44708</v>
      </c>
      <c r="E819" s="122" t="s">
        <v>4735</v>
      </c>
    </row>
    <row r="820" spans="1:5" ht="14.4">
      <c r="A820" s="122" t="s">
        <v>80</v>
      </c>
      <c r="B820" s="122" t="s">
        <v>4729</v>
      </c>
      <c r="C820" s="123">
        <v>370000</v>
      </c>
      <c r="D820" s="124">
        <v>44708</v>
      </c>
      <c r="E820" s="122" t="s">
        <v>4735</v>
      </c>
    </row>
    <row r="821" spans="1:5" ht="14.4">
      <c r="A821" s="122" t="s">
        <v>80</v>
      </c>
      <c r="B821" s="122" t="s">
        <v>4729</v>
      </c>
      <c r="C821" s="123">
        <v>80000</v>
      </c>
      <c r="D821" s="124">
        <v>44708</v>
      </c>
      <c r="E821" s="122" t="s">
        <v>4734</v>
      </c>
    </row>
    <row r="822" spans="1:5" ht="14.4">
      <c r="A822" s="122" t="s">
        <v>80</v>
      </c>
      <c r="B822" s="122" t="s">
        <v>4729</v>
      </c>
      <c r="C822" s="123">
        <v>170000</v>
      </c>
      <c r="D822" s="124">
        <v>44708</v>
      </c>
      <c r="E822" s="122" t="s">
        <v>4735</v>
      </c>
    </row>
    <row r="823" spans="1:5" ht="14.4">
      <c r="A823" s="122" t="s">
        <v>80</v>
      </c>
      <c r="B823" s="122" t="s">
        <v>4729</v>
      </c>
      <c r="C823" s="123">
        <v>7000000</v>
      </c>
      <c r="D823" s="124">
        <v>44708</v>
      </c>
      <c r="E823" s="122" t="s">
        <v>4735</v>
      </c>
    </row>
    <row r="824" spans="1:5" ht="14.4">
      <c r="A824" s="122" t="s">
        <v>80</v>
      </c>
      <c r="B824" s="122" t="s">
        <v>4729</v>
      </c>
      <c r="C824" s="123">
        <v>454000</v>
      </c>
      <c r="D824" s="124">
        <v>44708</v>
      </c>
      <c r="E824" s="122" t="s">
        <v>4736</v>
      </c>
    </row>
    <row r="825" spans="1:5" ht="14.4">
      <c r="A825" s="122" t="s">
        <v>80</v>
      </c>
      <c r="B825" s="122" t="s">
        <v>4729</v>
      </c>
      <c r="C825" s="123">
        <v>900000</v>
      </c>
      <c r="D825" s="124">
        <v>44708</v>
      </c>
      <c r="E825" s="122" t="s">
        <v>4734</v>
      </c>
    </row>
    <row r="826" spans="1:5" ht="14.4">
      <c r="A826" s="122" t="s">
        <v>80</v>
      </c>
      <c r="B826" s="122" t="s">
        <v>4729</v>
      </c>
      <c r="C826" s="123">
        <v>515000</v>
      </c>
      <c r="D826" s="124">
        <v>44726</v>
      </c>
      <c r="E826" s="122" t="s">
        <v>4734</v>
      </c>
    </row>
    <row r="827" spans="1:5" ht="14.4">
      <c r="A827" s="122" t="s">
        <v>80</v>
      </c>
      <c r="B827" s="122" t="s">
        <v>4729</v>
      </c>
      <c r="C827" s="123">
        <v>888888</v>
      </c>
      <c r="D827" s="124">
        <v>44883</v>
      </c>
      <c r="E827" s="122" t="s">
        <v>4734</v>
      </c>
    </row>
    <row r="828" spans="1:5" ht="14.4">
      <c r="A828" s="122" t="s">
        <v>80</v>
      </c>
      <c r="B828" s="122" t="s">
        <v>4729</v>
      </c>
      <c r="C828" s="123">
        <v>289000</v>
      </c>
      <c r="D828" s="124">
        <v>44727</v>
      </c>
      <c r="E828" s="122" t="s">
        <v>4734</v>
      </c>
    </row>
    <row r="829" spans="1:5" ht="14.4">
      <c r="A829" s="122" t="s">
        <v>80</v>
      </c>
      <c r="B829" s="122" t="s">
        <v>4729</v>
      </c>
      <c r="C829" s="123">
        <v>799000</v>
      </c>
      <c r="D829" s="124">
        <v>44882</v>
      </c>
      <c r="E829" s="122" t="s">
        <v>4734</v>
      </c>
    </row>
    <row r="830" spans="1:5" ht="14.4">
      <c r="A830" s="122" t="s">
        <v>80</v>
      </c>
      <c r="B830" s="122" t="s">
        <v>4729</v>
      </c>
      <c r="C830" s="123">
        <v>369000</v>
      </c>
      <c r="D830" s="124">
        <v>44873</v>
      </c>
      <c r="E830" s="122" t="s">
        <v>4734</v>
      </c>
    </row>
    <row r="831" spans="1:5" ht="14.4">
      <c r="A831" s="122" t="s">
        <v>80</v>
      </c>
      <c r="B831" s="122" t="s">
        <v>4729</v>
      </c>
      <c r="C831" s="123">
        <v>150000</v>
      </c>
      <c r="D831" s="124">
        <v>44720</v>
      </c>
      <c r="E831" s="122" t="s">
        <v>4735</v>
      </c>
    </row>
    <row r="832" spans="1:5" ht="14.4">
      <c r="A832" s="122" t="s">
        <v>80</v>
      </c>
      <c r="B832" s="122" t="s">
        <v>4729</v>
      </c>
      <c r="C832" s="123">
        <v>723000</v>
      </c>
      <c r="D832" s="124">
        <v>44720</v>
      </c>
      <c r="E832" s="122" t="s">
        <v>4734</v>
      </c>
    </row>
    <row r="833" spans="1:5" ht="14.4">
      <c r="A833" s="122" t="s">
        <v>80</v>
      </c>
      <c r="B833" s="122" t="s">
        <v>4729</v>
      </c>
      <c r="C833" s="123">
        <v>659000</v>
      </c>
      <c r="D833" s="124">
        <v>44720</v>
      </c>
      <c r="E833" s="122" t="s">
        <v>4734</v>
      </c>
    </row>
    <row r="834" spans="1:5" ht="14.4">
      <c r="A834" s="122" t="s">
        <v>80</v>
      </c>
      <c r="B834" s="122" t="s">
        <v>4729</v>
      </c>
      <c r="C834" s="123">
        <v>335000</v>
      </c>
      <c r="D834" s="124">
        <v>44720</v>
      </c>
      <c r="E834" s="122" t="s">
        <v>4734</v>
      </c>
    </row>
    <row r="835" spans="1:5" ht="14.4">
      <c r="A835" s="122" t="s">
        <v>80</v>
      </c>
      <c r="B835" s="122" t="s">
        <v>4729</v>
      </c>
      <c r="C835" s="123">
        <v>615000</v>
      </c>
      <c r="D835" s="124">
        <v>44880</v>
      </c>
      <c r="E835" s="122" t="s">
        <v>4734</v>
      </c>
    </row>
    <row r="836" spans="1:5" ht="14.4">
      <c r="A836" s="122" t="s">
        <v>80</v>
      </c>
      <c r="B836" s="122" t="s">
        <v>4729</v>
      </c>
      <c r="C836" s="123">
        <v>362000</v>
      </c>
      <c r="D836" s="124">
        <v>44593</v>
      </c>
      <c r="E836" s="122" t="s">
        <v>4735</v>
      </c>
    </row>
    <row r="837" spans="1:5" ht="14.4">
      <c r="A837" s="122" t="s">
        <v>80</v>
      </c>
      <c r="B837" s="122" t="s">
        <v>4729</v>
      </c>
      <c r="C837" s="123">
        <v>256000</v>
      </c>
      <c r="D837" s="124">
        <v>44802</v>
      </c>
      <c r="E837" s="122" t="s">
        <v>4735</v>
      </c>
    </row>
    <row r="838" spans="1:5" ht="14.4">
      <c r="A838" s="122" t="s">
        <v>80</v>
      </c>
      <c r="B838" s="122" t="s">
        <v>4729</v>
      </c>
      <c r="C838" s="123">
        <v>829000</v>
      </c>
      <c r="D838" s="124">
        <v>44792</v>
      </c>
      <c r="E838" s="122" t="s">
        <v>4734</v>
      </c>
    </row>
    <row r="839" spans="1:5" ht="14.4">
      <c r="A839" s="122" t="s">
        <v>80</v>
      </c>
      <c r="B839" s="122" t="s">
        <v>4729</v>
      </c>
      <c r="C839" s="123">
        <v>330250</v>
      </c>
      <c r="D839" s="124">
        <v>44641</v>
      </c>
      <c r="E839" s="122" t="s">
        <v>4735</v>
      </c>
    </row>
    <row r="840" spans="1:5" ht="14.4">
      <c r="A840" s="122" t="s">
        <v>80</v>
      </c>
      <c r="B840" s="122" t="s">
        <v>4729</v>
      </c>
      <c r="C840" s="123">
        <v>799900</v>
      </c>
      <c r="D840" s="124">
        <v>44795</v>
      </c>
      <c r="E840" s="122" t="s">
        <v>4734</v>
      </c>
    </row>
    <row r="841" spans="1:5" ht="14.4">
      <c r="A841" s="122" t="s">
        <v>80</v>
      </c>
      <c r="B841" s="122" t="s">
        <v>4729</v>
      </c>
      <c r="C841" s="123">
        <v>469000</v>
      </c>
      <c r="D841" s="124">
        <v>44641</v>
      </c>
      <c r="E841" s="122" t="s">
        <v>4736</v>
      </c>
    </row>
    <row r="842" spans="1:5" ht="14.4">
      <c r="A842" s="122" t="s">
        <v>80</v>
      </c>
      <c r="B842" s="122" t="s">
        <v>4729</v>
      </c>
      <c r="C842" s="123">
        <v>660000</v>
      </c>
      <c r="D842" s="124">
        <v>44802</v>
      </c>
      <c r="E842" s="122" t="s">
        <v>4734</v>
      </c>
    </row>
    <row r="843" spans="1:5" ht="14.4">
      <c r="A843" s="122" t="s">
        <v>80</v>
      </c>
      <c r="B843" s="122" t="s">
        <v>4729</v>
      </c>
      <c r="C843" s="123">
        <v>477000</v>
      </c>
      <c r="D843" s="124">
        <v>44802</v>
      </c>
      <c r="E843" s="122" t="s">
        <v>4734</v>
      </c>
    </row>
    <row r="844" spans="1:5" ht="14.4">
      <c r="A844" s="122" t="s">
        <v>80</v>
      </c>
      <c r="B844" s="122" t="s">
        <v>4729</v>
      </c>
      <c r="C844" s="123">
        <v>350000</v>
      </c>
      <c r="D844" s="124">
        <v>44790</v>
      </c>
      <c r="E844" s="122" t="s">
        <v>4735</v>
      </c>
    </row>
    <row r="845" spans="1:5" ht="14.4">
      <c r="A845" s="122" t="s">
        <v>80</v>
      </c>
      <c r="B845" s="122" t="s">
        <v>4729</v>
      </c>
      <c r="C845" s="123">
        <v>737000</v>
      </c>
      <c r="D845" s="124">
        <v>44725</v>
      </c>
      <c r="E845" s="122" t="s">
        <v>4734</v>
      </c>
    </row>
    <row r="846" spans="1:5" ht="14.4">
      <c r="A846" s="122" t="s">
        <v>80</v>
      </c>
      <c r="B846" s="122" t="s">
        <v>4729</v>
      </c>
      <c r="C846" s="123">
        <v>76000</v>
      </c>
      <c r="D846" s="124">
        <v>44788</v>
      </c>
      <c r="E846" s="122" t="s">
        <v>4735</v>
      </c>
    </row>
    <row r="847" spans="1:5" ht="14.4">
      <c r="A847" s="122" t="s">
        <v>80</v>
      </c>
      <c r="B847" s="122" t="s">
        <v>4729</v>
      </c>
      <c r="C847" s="123">
        <v>690000</v>
      </c>
      <c r="D847" s="124">
        <v>44662</v>
      </c>
      <c r="E847" s="122" t="s">
        <v>4734</v>
      </c>
    </row>
    <row r="848" spans="1:5" ht="14.4">
      <c r="A848" s="122" t="s">
        <v>80</v>
      </c>
      <c r="B848" s="122" t="s">
        <v>4729</v>
      </c>
      <c r="C848" s="123">
        <v>236000</v>
      </c>
      <c r="D848" s="124">
        <v>44797</v>
      </c>
      <c r="E848" s="122" t="s">
        <v>4735</v>
      </c>
    </row>
    <row r="849" spans="1:5" ht="14.4">
      <c r="A849" s="122" t="s">
        <v>80</v>
      </c>
      <c r="B849" s="122" t="s">
        <v>4729</v>
      </c>
      <c r="C849" s="123">
        <v>870000</v>
      </c>
      <c r="D849" s="124">
        <v>44657</v>
      </c>
      <c r="E849" s="122" t="s">
        <v>4734</v>
      </c>
    </row>
    <row r="850" spans="1:5" ht="14.4">
      <c r="A850" s="122" t="s">
        <v>80</v>
      </c>
      <c r="B850" s="122" t="s">
        <v>4729</v>
      </c>
      <c r="C850" s="123">
        <v>2000000</v>
      </c>
      <c r="D850" s="124">
        <v>44788</v>
      </c>
      <c r="E850" s="122" t="s">
        <v>4734</v>
      </c>
    </row>
    <row r="851" spans="1:5" ht="14.4">
      <c r="A851" s="122" t="s">
        <v>80</v>
      </c>
      <c r="B851" s="122" t="s">
        <v>4729</v>
      </c>
      <c r="C851" s="123">
        <v>1350000</v>
      </c>
      <c r="D851" s="124">
        <v>44797</v>
      </c>
      <c r="E851" s="122" t="s">
        <v>4736</v>
      </c>
    </row>
    <row r="852" spans="1:5" ht="14.4">
      <c r="A852" s="122" t="s">
        <v>80</v>
      </c>
      <c r="B852" s="122" t="s">
        <v>4729</v>
      </c>
      <c r="C852" s="123">
        <v>418500</v>
      </c>
      <c r="D852" s="124">
        <v>44641</v>
      </c>
      <c r="E852" s="122" t="s">
        <v>4735</v>
      </c>
    </row>
    <row r="853" spans="1:5" ht="14.4">
      <c r="A853" s="122" t="s">
        <v>80</v>
      </c>
      <c r="B853" s="122" t="s">
        <v>4729</v>
      </c>
      <c r="C853" s="123">
        <v>1400000</v>
      </c>
      <c r="D853" s="124">
        <v>44803</v>
      </c>
      <c r="E853" s="122" t="s">
        <v>4734</v>
      </c>
    </row>
    <row r="854" spans="1:5" ht="14.4">
      <c r="A854" s="122" t="s">
        <v>80</v>
      </c>
      <c r="B854" s="122" t="s">
        <v>4729</v>
      </c>
      <c r="C854" s="123">
        <v>687500</v>
      </c>
      <c r="D854" s="124">
        <v>44790</v>
      </c>
      <c r="E854" s="122" t="s">
        <v>4734</v>
      </c>
    </row>
    <row r="855" spans="1:5" ht="14.4">
      <c r="A855" s="122" t="s">
        <v>80</v>
      </c>
      <c r="B855" s="122" t="s">
        <v>4729</v>
      </c>
      <c r="C855" s="123">
        <v>750000</v>
      </c>
      <c r="D855" s="124">
        <v>44788</v>
      </c>
      <c r="E855" s="122" t="s">
        <v>4734</v>
      </c>
    </row>
    <row r="856" spans="1:5" ht="14.4">
      <c r="A856" s="122" t="s">
        <v>80</v>
      </c>
      <c r="B856" s="122" t="s">
        <v>4729</v>
      </c>
      <c r="C856" s="123">
        <v>780000</v>
      </c>
      <c r="D856" s="124">
        <v>44802</v>
      </c>
      <c r="E856" s="122" t="s">
        <v>4734</v>
      </c>
    </row>
    <row r="857" spans="1:5" ht="14.4">
      <c r="A857" s="122" t="s">
        <v>80</v>
      </c>
      <c r="B857" s="122" t="s">
        <v>4729</v>
      </c>
      <c r="C857" s="123">
        <v>499900</v>
      </c>
      <c r="D857" s="124">
        <v>44872</v>
      </c>
      <c r="E857" s="122" t="s">
        <v>4734</v>
      </c>
    </row>
    <row r="858" spans="1:5" ht="14.4">
      <c r="A858" s="122" t="s">
        <v>80</v>
      </c>
      <c r="B858" s="122" t="s">
        <v>4729</v>
      </c>
      <c r="C858" s="123">
        <v>262000</v>
      </c>
      <c r="D858" s="124">
        <v>44615</v>
      </c>
      <c r="E858" s="122" t="s">
        <v>4734</v>
      </c>
    </row>
    <row r="859" spans="1:5" ht="14.4">
      <c r="A859" s="122" t="s">
        <v>80</v>
      </c>
      <c r="B859" s="122" t="s">
        <v>4729</v>
      </c>
      <c r="C859" s="123">
        <v>600000</v>
      </c>
      <c r="D859" s="124">
        <v>44796</v>
      </c>
      <c r="E859" s="122" t="s">
        <v>4734</v>
      </c>
    </row>
    <row r="860" spans="1:5" ht="14.4">
      <c r="A860" s="122" t="s">
        <v>80</v>
      </c>
      <c r="B860" s="122" t="s">
        <v>4729</v>
      </c>
      <c r="C860" s="123">
        <v>851000</v>
      </c>
      <c r="D860" s="124">
        <v>44663</v>
      </c>
      <c r="E860" s="122" t="s">
        <v>4734</v>
      </c>
    </row>
    <row r="861" spans="1:5" ht="14.4">
      <c r="A861" s="122" t="s">
        <v>80</v>
      </c>
      <c r="B861" s="122" t="s">
        <v>4729</v>
      </c>
      <c r="C861" s="123">
        <v>550000</v>
      </c>
      <c r="D861" s="124">
        <v>44622</v>
      </c>
      <c r="E861" s="122" t="s">
        <v>4734</v>
      </c>
    </row>
    <row r="862" spans="1:5" ht="14.4">
      <c r="A862" s="122" t="s">
        <v>80</v>
      </c>
      <c r="B862" s="122" t="s">
        <v>4729</v>
      </c>
      <c r="C862" s="123">
        <v>615000</v>
      </c>
      <c r="D862" s="124">
        <v>44679</v>
      </c>
      <c r="E862" s="122" t="s">
        <v>4734</v>
      </c>
    </row>
    <row r="863" spans="1:5" ht="14.4">
      <c r="A863" s="122" t="s">
        <v>80</v>
      </c>
      <c r="B863" s="122" t="s">
        <v>4729</v>
      </c>
      <c r="C863" s="123">
        <v>2250000</v>
      </c>
      <c r="D863" s="124">
        <v>44669</v>
      </c>
      <c r="E863" s="122" t="s">
        <v>4734</v>
      </c>
    </row>
    <row r="864" spans="1:5" ht="14.4">
      <c r="A864" s="122" t="s">
        <v>80</v>
      </c>
      <c r="B864" s="122" t="s">
        <v>4729</v>
      </c>
      <c r="C864" s="123">
        <v>465000</v>
      </c>
      <c r="D864" s="124">
        <v>44729</v>
      </c>
      <c r="E864" s="122" t="s">
        <v>4734</v>
      </c>
    </row>
    <row r="865" spans="1:5" ht="14.4">
      <c r="A865" s="122" t="s">
        <v>80</v>
      </c>
      <c r="B865" s="122" t="s">
        <v>4729</v>
      </c>
      <c r="C865" s="123">
        <v>510000</v>
      </c>
      <c r="D865" s="124">
        <v>44615</v>
      </c>
      <c r="E865" s="122" t="s">
        <v>4734</v>
      </c>
    </row>
    <row r="866" spans="1:5" ht="14.4">
      <c r="A866" s="122" t="s">
        <v>80</v>
      </c>
      <c r="B866" s="122" t="s">
        <v>4729</v>
      </c>
      <c r="C866" s="123">
        <v>175000</v>
      </c>
      <c r="D866" s="124">
        <v>44662</v>
      </c>
      <c r="E866" s="122" t="s">
        <v>4735</v>
      </c>
    </row>
    <row r="867" spans="1:5" ht="14.4">
      <c r="A867" s="122" t="s">
        <v>80</v>
      </c>
      <c r="B867" s="122" t="s">
        <v>4729</v>
      </c>
      <c r="C867" s="123">
        <v>707000</v>
      </c>
      <c r="D867" s="124">
        <v>44662</v>
      </c>
      <c r="E867" s="122" t="s">
        <v>4734</v>
      </c>
    </row>
    <row r="868" spans="1:5" ht="14.4">
      <c r="A868" s="122" t="s">
        <v>80</v>
      </c>
      <c r="B868" s="122" t="s">
        <v>4729</v>
      </c>
      <c r="C868" s="123">
        <v>670000</v>
      </c>
      <c r="D868" s="124">
        <v>44662</v>
      </c>
      <c r="E868" s="122" t="s">
        <v>4734</v>
      </c>
    </row>
    <row r="869" spans="1:5" ht="14.4">
      <c r="A869" s="122" t="s">
        <v>80</v>
      </c>
      <c r="B869" s="122" t="s">
        <v>4729</v>
      </c>
      <c r="C869" s="123">
        <v>225000</v>
      </c>
      <c r="D869" s="124">
        <v>44662</v>
      </c>
      <c r="E869" s="122" t="s">
        <v>4735</v>
      </c>
    </row>
    <row r="870" spans="1:5" ht="14.4">
      <c r="A870" s="122" t="s">
        <v>80</v>
      </c>
      <c r="B870" s="122" t="s">
        <v>4729</v>
      </c>
      <c r="C870" s="123">
        <v>485000</v>
      </c>
      <c r="D870" s="124">
        <v>44663</v>
      </c>
      <c r="E870" s="122" t="s">
        <v>4734</v>
      </c>
    </row>
    <row r="871" spans="1:5" ht="14.4">
      <c r="A871" s="122" t="s">
        <v>80</v>
      </c>
      <c r="B871" s="122" t="s">
        <v>4729</v>
      </c>
      <c r="C871" s="123">
        <v>610000</v>
      </c>
      <c r="D871" s="124">
        <v>44614</v>
      </c>
      <c r="E871" s="122" t="s">
        <v>4734</v>
      </c>
    </row>
    <row r="872" spans="1:5" ht="14.4">
      <c r="A872" s="122" t="s">
        <v>80</v>
      </c>
      <c r="B872" s="122" t="s">
        <v>4729</v>
      </c>
      <c r="C872" s="123">
        <v>850000</v>
      </c>
      <c r="D872" s="124">
        <v>44623</v>
      </c>
      <c r="E872" s="122" t="s">
        <v>4734</v>
      </c>
    </row>
    <row r="873" spans="1:5" ht="14.4">
      <c r="A873" s="122" t="s">
        <v>80</v>
      </c>
      <c r="B873" s="122" t="s">
        <v>4729</v>
      </c>
      <c r="C873" s="123">
        <v>647000</v>
      </c>
      <c r="D873" s="124">
        <v>44658</v>
      </c>
      <c r="E873" s="122" t="s">
        <v>4735</v>
      </c>
    </row>
    <row r="874" spans="1:5" ht="14.4">
      <c r="A874" s="122" t="s">
        <v>80</v>
      </c>
      <c r="B874" s="122" t="s">
        <v>4729</v>
      </c>
      <c r="C874" s="123">
        <v>435000</v>
      </c>
      <c r="D874" s="124">
        <v>44624</v>
      </c>
      <c r="E874" s="122" t="s">
        <v>4734</v>
      </c>
    </row>
    <row r="875" spans="1:5" ht="14.4">
      <c r="A875" s="122" t="s">
        <v>80</v>
      </c>
      <c r="B875" s="122" t="s">
        <v>4729</v>
      </c>
      <c r="C875" s="123">
        <v>475000</v>
      </c>
      <c r="D875" s="124">
        <v>44658</v>
      </c>
      <c r="E875" s="122" t="s">
        <v>4734</v>
      </c>
    </row>
    <row r="876" spans="1:5" ht="14.4">
      <c r="A876" s="122" t="s">
        <v>80</v>
      </c>
      <c r="B876" s="122" t="s">
        <v>4729</v>
      </c>
      <c r="C876" s="123">
        <v>350000</v>
      </c>
      <c r="D876" s="124">
        <v>44669</v>
      </c>
      <c r="E876" s="122" t="s">
        <v>4735</v>
      </c>
    </row>
    <row r="877" spans="1:5" ht="14.4">
      <c r="A877" s="122" t="s">
        <v>80</v>
      </c>
      <c r="B877" s="122" t="s">
        <v>4729</v>
      </c>
      <c r="C877" s="123">
        <v>320000</v>
      </c>
      <c r="D877" s="124">
        <v>44670</v>
      </c>
      <c r="E877" s="122" t="s">
        <v>4734</v>
      </c>
    </row>
    <row r="878" spans="1:5" ht="14.4">
      <c r="A878" s="122" t="s">
        <v>80</v>
      </c>
      <c r="B878" s="122" t="s">
        <v>4729</v>
      </c>
      <c r="C878" s="123">
        <v>415000</v>
      </c>
      <c r="D878" s="124">
        <v>44672</v>
      </c>
      <c r="E878" s="122" t="s">
        <v>4735</v>
      </c>
    </row>
    <row r="879" spans="1:5" ht="14.4">
      <c r="A879" s="122" t="s">
        <v>80</v>
      </c>
      <c r="B879" s="122" t="s">
        <v>4729</v>
      </c>
      <c r="C879" s="123">
        <v>1200000</v>
      </c>
      <c r="D879" s="124">
        <v>44614</v>
      </c>
      <c r="E879" s="122" t="s">
        <v>4734</v>
      </c>
    </row>
    <row r="880" spans="1:5" ht="14.4">
      <c r="A880" s="122" t="s">
        <v>80</v>
      </c>
      <c r="B880" s="122" t="s">
        <v>4729</v>
      </c>
      <c r="C880" s="123">
        <v>1226000</v>
      </c>
      <c r="D880" s="124">
        <v>44623</v>
      </c>
      <c r="E880" s="122" t="s">
        <v>4734</v>
      </c>
    </row>
    <row r="881" spans="1:5" ht="14.4">
      <c r="A881" s="122" t="s">
        <v>80</v>
      </c>
      <c r="B881" s="122" t="s">
        <v>4729</v>
      </c>
      <c r="C881" s="123">
        <v>725000</v>
      </c>
      <c r="D881" s="124">
        <v>44657</v>
      </c>
      <c r="E881" s="122" t="s">
        <v>4734</v>
      </c>
    </row>
    <row r="882" spans="1:5" ht="14.4">
      <c r="A882" s="122" t="s">
        <v>80</v>
      </c>
      <c r="B882" s="122" t="s">
        <v>4729</v>
      </c>
      <c r="C882" s="123">
        <v>500000</v>
      </c>
      <c r="D882" s="124">
        <v>44663</v>
      </c>
      <c r="E882" s="122" t="s">
        <v>4735</v>
      </c>
    </row>
    <row r="883" spans="1:5" ht="14.4">
      <c r="A883" s="122" t="s">
        <v>80</v>
      </c>
      <c r="B883" s="122" t="s">
        <v>4729</v>
      </c>
      <c r="C883" s="123">
        <v>535000</v>
      </c>
      <c r="D883" s="124">
        <v>44580</v>
      </c>
      <c r="E883" s="122" t="s">
        <v>4734</v>
      </c>
    </row>
    <row r="884" spans="1:5" ht="14.4">
      <c r="A884" s="122" t="s">
        <v>80</v>
      </c>
      <c r="B884" s="122" t="s">
        <v>4729</v>
      </c>
      <c r="C884" s="123">
        <v>975000</v>
      </c>
      <c r="D884" s="124">
        <v>44636</v>
      </c>
      <c r="E884" s="122" t="s">
        <v>4734</v>
      </c>
    </row>
    <row r="885" spans="1:5" ht="14.4">
      <c r="A885" s="122" t="s">
        <v>80</v>
      </c>
      <c r="B885" s="122" t="s">
        <v>4729</v>
      </c>
      <c r="C885" s="123">
        <v>421000</v>
      </c>
      <c r="D885" s="124">
        <v>44587</v>
      </c>
      <c r="E885" s="122" t="s">
        <v>4734</v>
      </c>
    </row>
    <row r="886" spans="1:5" ht="14.4">
      <c r="A886" s="122" t="s">
        <v>80</v>
      </c>
      <c r="B886" s="122" t="s">
        <v>4729</v>
      </c>
      <c r="C886" s="123">
        <v>461000</v>
      </c>
      <c r="D886" s="124">
        <v>44582</v>
      </c>
      <c r="E886" s="122" t="s">
        <v>4734</v>
      </c>
    </row>
    <row r="887" spans="1:5" ht="14.4">
      <c r="A887" s="122" t="s">
        <v>80</v>
      </c>
      <c r="B887" s="122" t="s">
        <v>4729</v>
      </c>
      <c r="C887" s="123">
        <v>180000</v>
      </c>
      <c r="D887" s="124">
        <v>44566</v>
      </c>
      <c r="E887" s="122" t="s">
        <v>4734</v>
      </c>
    </row>
    <row r="888" spans="1:5" ht="14.4">
      <c r="A888" s="122" t="s">
        <v>80</v>
      </c>
      <c r="B888" s="122" t="s">
        <v>4729</v>
      </c>
      <c r="C888" s="123">
        <v>585000</v>
      </c>
      <c r="D888" s="124">
        <v>44582</v>
      </c>
      <c r="E888" s="122" t="s">
        <v>4734</v>
      </c>
    </row>
    <row r="889" spans="1:5" ht="14.4">
      <c r="A889" s="122" t="s">
        <v>80</v>
      </c>
      <c r="B889" s="122" t="s">
        <v>4729</v>
      </c>
      <c r="C889" s="123">
        <v>134900</v>
      </c>
      <c r="D889" s="124">
        <v>44637</v>
      </c>
      <c r="E889" s="122" t="s">
        <v>4734</v>
      </c>
    </row>
    <row r="890" spans="1:5" ht="14.4">
      <c r="A890" s="122" t="s">
        <v>80</v>
      </c>
      <c r="B890" s="122" t="s">
        <v>4729</v>
      </c>
      <c r="C890" s="123">
        <v>487215</v>
      </c>
      <c r="D890" s="124">
        <v>44582</v>
      </c>
      <c r="E890" s="122" t="s">
        <v>4736</v>
      </c>
    </row>
    <row r="891" spans="1:5" ht="14.4">
      <c r="A891" s="122" t="s">
        <v>80</v>
      </c>
      <c r="B891" s="122" t="s">
        <v>4729</v>
      </c>
      <c r="C891" s="123">
        <v>400000</v>
      </c>
      <c r="D891" s="124">
        <v>44587</v>
      </c>
      <c r="E891" s="122" t="s">
        <v>4735</v>
      </c>
    </row>
    <row r="892" spans="1:5" ht="14.4">
      <c r="A892" s="122" t="s">
        <v>80</v>
      </c>
      <c r="B892" s="122" t="s">
        <v>4729</v>
      </c>
      <c r="C892" s="123">
        <v>449000</v>
      </c>
      <c r="D892" s="124">
        <v>44587</v>
      </c>
      <c r="E892" s="122" t="s">
        <v>4734</v>
      </c>
    </row>
    <row r="893" spans="1:5" ht="14.4">
      <c r="A893" s="122" t="s">
        <v>80</v>
      </c>
      <c r="B893" s="122" t="s">
        <v>4729</v>
      </c>
      <c r="C893" s="123">
        <v>1060000</v>
      </c>
      <c r="D893" s="124">
        <v>44587</v>
      </c>
      <c r="E893" s="122" t="s">
        <v>4734</v>
      </c>
    </row>
    <row r="894" spans="1:5" ht="14.4">
      <c r="A894" s="122" t="s">
        <v>80</v>
      </c>
      <c r="B894" s="122" t="s">
        <v>4729</v>
      </c>
      <c r="C894" s="123">
        <v>625000</v>
      </c>
      <c r="D894" s="124">
        <v>44579</v>
      </c>
      <c r="E894" s="122" t="s">
        <v>4735</v>
      </c>
    </row>
    <row r="895" spans="1:5" ht="14.4">
      <c r="A895" s="122" t="s">
        <v>80</v>
      </c>
      <c r="B895" s="122" t="s">
        <v>4729</v>
      </c>
      <c r="C895" s="123">
        <v>218000</v>
      </c>
      <c r="D895" s="124">
        <v>44582</v>
      </c>
      <c r="E895" s="122" t="s">
        <v>4735</v>
      </c>
    </row>
    <row r="896" spans="1:5" ht="14.4">
      <c r="A896" s="122" t="s">
        <v>80</v>
      </c>
      <c r="B896" s="122" t="s">
        <v>4729</v>
      </c>
      <c r="C896" s="123">
        <v>496860</v>
      </c>
      <c r="D896" s="124">
        <v>44587</v>
      </c>
      <c r="E896" s="122" t="s">
        <v>4736</v>
      </c>
    </row>
    <row r="897" spans="1:5" ht="14.4">
      <c r="A897" s="122" t="s">
        <v>80</v>
      </c>
      <c r="B897" s="122" t="s">
        <v>4729</v>
      </c>
      <c r="C897" s="123">
        <v>1805000</v>
      </c>
      <c r="D897" s="124">
        <v>44579</v>
      </c>
      <c r="E897" s="122" t="s">
        <v>4734</v>
      </c>
    </row>
    <row r="898" spans="1:5" ht="14.4">
      <c r="A898" s="122" t="s">
        <v>80</v>
      </c>
      <c r="B898" s="122" t="s">
        <v>4729</v>
      </c>
      <c r="C898" s="123">
        <v>825000</v>
      </c>
      <c r="D898" s="124">
        <v>44581</v>
      </c>
      <c r="E898" s="122" t="s">
        <v>4734</v>
      </c>
    </row>
    <row r="899" spans="1:5" ht="14.4">
      <c r="A899" s="122" t="s">
        <v>80</v>
      </c>
      <c r="B899" s="122" t="s">
        <v>4729</v>
      </c>
      <c r="C899" s="123">
        <v>212000</v>
      </c>
      <c r="D899" s="124">
        <v>44617</v>
      </c>
      <c r="E899" s="122" t="s">
        <v>4735</v>
      </c>
    </row>
    <row r="900" spans="1:5" ht="14.4">
      <c r="A900" s="122" t="s">
        <v>80</v>
      </c>
      <c r="B900" s="122" t="s">
        <v>4729</v>
      </c>
      <c r="C900" s="123">
        <v>186000</v>
      </c>
      <c r="D900" s="124">
        <v>44585</v>
      </c>
      <c r="E900" s="122" t="s">
        <v>4735</v>
      </c>
    </row>
    <row r="901" spans="1:5" ht="14.4">
      <c r="A901" s="122" t="s">
        <v>80</v>
      </c>
      <c r="B901" s="122" t="s">
        <v>4729</v>
      </c>
      <c r="C901" s="123">
        <v>94900</v>
      </c>
      <c r="D901" s="124">
        <v>44585</v>
      </c>
      <c r="E901" s="122" t="s">
        <v>4734</v>
      </c>
    </row>
    <row r="902" spans="1:5" ht="14.4">
      <c r="A902" s="122" t="s">
        <v>80</v>
      </c>
      <c r="B902" s="122" t="s">
        <v>4729</v>
      </c>
      <c r="C902" s="123">
        <v>900000</v>
      </c>
      <c r="D902" s="124">
        <v>44585</v>
      </c>
      <c r="E902" s="122" t="s">
        <v>4735</v>
      </c>
    </row>
    <row r="903" spans="1:5" ht="14.4">
      <c r="A903" s="122" t="s">
        <v>80</v>
      </c>
      <c r="B903" s="122" t="s">
        <v>4729</v>
      </c>
      <c r="C903" s="123">
        <v>345000</v>
      </c>
      <c r="D903" s="124">
        <v>44585</v>
      </c>
      <c r="E903" s="122" t="s">
        <v>4735</v>
      </c>
    </row>
    <row r="904" spans="1:5" ht="14.4">
      <c r="A904" s="122" t="s">
        <v>80</v>
      </c>
      <c r="B904" s="122" t="s">
        <v>4729</v>
      </c>
      <c r="C904" s="123">
        <v>350000</v>
      </c>
      <c r="D904" s="124">
        <v>44585</v>
      </c>
      <c r="E904" s="122" t="s">
        <v>4734</v>
      </c>
    </row>
    <row r="905" spans="1:5" ht="14.4">
      <c r="A905" s="122" t="s">
        <v>80</v>
      </c>
      <c r="B905" s="122" t="s">
        <v>4729</v>
      </c>
      <c r="C905" s="123">
        <v>265000</v>
      </c>
      <c r="D905" s="124">
        <v>44585</v>
      </c>
      <c r="E905" s="122" t="s">
        <v>4734</v>
      </c>
    </row>
    <row r="906" spans="1:5" ht="14.4">
      <c r="A906" s="122" t="s">
        <v>80</v>
      </c>
      <c r="B906" s="122" t="s">
        <v>4729</v>
      </c>
      <c r="C906" s="123">
        <v>688000</v>
      </c>
      <c r="D906" s="124">
        <v>44833</v>
      </c>
      <c r="E906" s="122" t="s">
        <v>4734</v>
      </c>
    </row>
    <row r="907" spans="1:5" ht="14.4">
      <c r="A907" s="122" t="s">
        <v>80</v>
      </c>
      <c r="B907" s="122" t="s">
        <v>4729</v>
      </c>
      <c r="C907" s="123">
        <v>350000</v>
      </c>
      <c r="D907" s="124">
        <v>44617</v>
      </c>
      <c r="E907" s="122" t="s">
        <v>4734</v>
      </c>
    </row>
    <row r="908" spans="1:5" ht="14.4">
      <c r="A908" s="122" t="s">
        <v>80</v>
      </c>
      <c r="B908" s="122" t="s">
        <v>4729</v>
      </c>
      <c r="C908" s="123">
        <v>858000</v>
      </c>
      <c r="D908" s="124">
        <v>44608</v>
      </c>
      <c r="E908" s="122" t="s">
        <v>4735</v>
      </c>
    </row>
    <row r="909" spans="1:5" ht="14.4">
      <c r="A909" s="122" t="s">
        <v>80</v>
      </c>
      <c r="B909" s="122" t="s">
        <v>4729</v>
      </c>
      <c r="C909" s="123">
        <v>420000</v>
      </c>
      <c r="D909" s="124">
        <v>44586</v>
      </c>
      <c r="E909" s="122" t="s">
        <v>4736</v>
      </c>
    </row>
    <row r="910" spans="1:5" ht="14.4">
      <c r="A910" s="122" t="s">
        <v>80</v>
      </c>
      <c r="B910" s="122" t="s">
        <v>4729</v>
      </c>
      <c r="C910" s="123">
        <v>600000</v>
      </c>
      <c r="D910" s="124">
        <v>44617</v>
      </c>
      <c r="E910" s="122" t="s">
        <v>4734</v>
      </c>
    </row>
    <row r="911" spans="1:5" ht="14.4">
      <c r="A911" s="122" t="s">
        <v>80</v>
      </c>
      <c r="B911" s="122" t="s">
        <v>4729</v>
      </c>
      <c r="C911" s="123">
        <v>495000</v>
      </c>
      <c r="D911" s="124">
        <v>44586</v>
      </c>
      <c r="E911" s="122" t="s">
        <v>4734</v>
      </c>
    </row>
    <row r="912" spans="1:5" ht="14.4">
      <c r="A912" s="122" t="s">
        <v>80</v>
      </c>
      <c r="B912" s="122" t="s">
        <v>4729</v>
      </c>
      <c r="C912" s="123">
        <v>505000</v>
      </c>
      <c r="D912" s="124">
        <v>44917</v>
      </c>
      <c r="E912" s="122" t="s">
        <v>4734</v>
      </c>
    </row>
    <row r="913" spans="1:5" ht="14.4">
      <c r="A913" s="122" t="s">
        <v>80</v>
      </c>
      <c r="B913" s="122" t="s">
        <v>4729</v>
      </c>
      <c r="C913" s="123">
        <v>599000</v>
      </c>
      <c r="D913" s="124">
        <v>44755</v>
      </c>
      <c r="E913" s="122" t="s">
        <v>4734</v>
      </c>
    </row>
    <row r="914" spans="1:5" ht="14.4">
      <c r="A914" s="122" t="s">
        <v>80</v>
      </c>
      <c r="B914" s="122" t="s">
        <v>4729</v>
      </c>
      <c r="C914" s="123">
        <v>1200000</v>
      </c>
      <c r="D914" s="124">
        <v>44636</v>
      </c>
      <c r="E914" s="122" t="s">
        <v>4735</v>
      </c>
    </row>
    <row r="915" spans="1:5" ht="14.4">
      <c r="A915" s="122" t="s">
        <v>80</v>
      </c>
      <c r="B915" s="122" t="s">
        <v>4729</v>
      </c>
      <c r="C915" s="123">
        <v>732000</v>
      </c>
      <c r="D915" s="124">
        <v>44629</v>
      </c>
      <c r="E915" s="122" t="s">
        <v>4735</v>
      </c>
    </row>
    <row r="916" spans="1:5" ht="14.4">
      <c r="A916" s="122" t="s">
        <v>80</v>
      </c>
      <c r="B916" s="122" t="s">
        <v>4729</v>
      </c>
      <c r="C916" s="123">
        <v>510000</v>
      </c>
      <c r="D916" s="124">
        <v>44630</v>
      </c>
      <c r="E916" s="122" t="s">
        <v>4734</v>
      </c>
    </row>
    <row r="917" spans="1:5" ht="14.4">
      <c r="A917" s="122" t="s">
        <v>80</v>
      </c>
      <c r="B917" s="122" t="s">
        <v>4729</v>
      </c>
      <c r="C917" s="123">
        <v>98500</v>
      </c>
      <c r="D917" s="124">
        <v>44636</v>
      </c>
      <c r="E917" s="122" t="s">
        <v>4734</v>
      </c>
    </row>
    <row r="918" spans="1:5" ht="14.4">
      <c r="A918" s="122" t="s">
        <v>80</v>
      </c>
      <c r="B918" s="122" t="s">
        <v>4729</v>
      </c>
      <c r="C918" s="123">
        <v>443540</v>
      </c>
      <c r="D918" s="124">
        <v>44575</v>
      </c>
      <c r="E918" s="122" t="s">
        <v>4736</v>
      </c>
    </row>
    <row r="919" spans="1:5" ht="14.4">
      <c r="A919" s="122" t="s">
        <v>80</v>
      </c>
      <c r="B919" s="122" t="s">
        <v>4729</v>
      </c>
      <c r="C919" s="123">
        <v>443000</v>
      </c>
      <c r="D919" s="124">
        <v>44634</v>
      </c>
      <c r="E919" s="122" t="s">
        <v>4734</v>
      </c>
    </row>
    <row r="920" spans="1:5" ht="14.4">
      <c r="A920" s="122" t="s">
        <v>80</v>
      </c>
      <c r="B920" s="122" t="s">
        <v>4729</v>
      </c>
      <c r="C920" s="123">
        <v>622500</v>
      </c>
      <c r="D920" s="124">
        <v>44565</v>
      </c>
      <c r="E920" s="122" t="s">
        <v>4735</v>
      </c>
    </row>
    <row r="921" spans="1:5" ht="14.4">
      <c r="A921" s="122" t="s">
        <v>80</v>
      </c>
      <c r="B921" s="122" t="s">
        <v>4729</v>
      </c>
      <c r="C921" s="123">
        <v>1175000</v>
      </c>
      <c r="D921" s="124">
        <v>44634</v>
      </c>
      <c r="E921" s="122" t="s">
        <v>4734</v>
      </c>
    </row>
    <row r="922" spans="1:5" ht="14.4">
      <c r="A922" s="122" t="s">
        <v>80</v>
      </c>
      <c r="B922" s="122" t="s">
        <v>4729</v>
      </c>
      <c r="C922" s="123">
        <v>498000</v>
      </c>
      <c r="D922" s="124">
        <v>44635</v>
      </c>
      <c r="E922" s="122" t="s">
        <v>4734</v>
      </c>
    </row>
    <row r="923" spans="1:5" ht="14.4">
      <c r="A923" s="122" t="s">
        <v>80</v>
      </c>
      <c r="B923" s="122" t="s">
        <v>4729</v>
      </c>
      <c r="C923" s="123">
        <v>1050000</v>
      </c>
      <c r="D923" s="124">
        <v>44630</v>
      </c>
      <c r="E923" s="122" t="s">
        <v>4734</v>
      </c>
    </row>
    <row r="924" spans="1:5" ht="14.4">
      <c r="A924" s="122" t="s">
        <v>80</v>
      </c>
      <c r="B924" s="122" t="s">
        <v>4729</v>
      </c>
      <c r="C924" s="123">
        <v>454000</v>
      </c>
      <c r="D924" s="124">
        <v>44631</v>
      </c>
      <c r="E924" s="122" t="s">
        <v>4734</v>
      </c>
    </row>
    <row r="925" spans="1:5" ht="14.4">
      <c r="A925" s="122" t="s">
        <v>80</v>
      </c>
      <c r="B925" s="122" t="s">
        <v>4729</v>
      </c>
      <c r="C925" s="123">
        <v>1650000</v>
      </c>
      <c r="D925" s="124">
        <v>44582</v>
      </c>
      <c r="E925" s="122" t="s">
        <v>4734</v>
      </c>
    </row>
    <row r="926" spans="1:5" ht="14.4">
      <c r="A926" s="122" t="s">
        <v>80</v>
      </c>
      <c r="B926" s="122" t="s">
        <v>4729</v>
      </c>
      <c r="C926" s="123">
        <v>750000</v>
      </c>
      <c r="D926" s="124">
        <v>44635</v>
      </c>
      <c r="E926" s="122" t="s">
        <v>4734</v>
      </c>
    </row>
    <row r="927" spans="1:5" ht="14.4">
      <c r="A927" s="122" t="s">
        <v>80</v>
      </c>
      <c r="B927" s="122" t="s">
        <v>4729</v>
      </c>
      <c r="C927" s="123">
        <v>725000</v>
      </c>
      <c r="D927" s="124">
        <v>44712</v>
      </c>
      <c r="E927" s="122" t="s">
        <v>4736</v>
      </c>
    </row>
    <row r="928" spans="1:5" ht="14.4">
      <c r="A928" s="122" t="s">
        <v>80</v>
      </c>
      <c r="B928" s="122" t="s">
        <v>4729</v>
      </c>
      <c r="C928" s="123">
        <v>529100</v>
      </c>
      <c r="D928" s="124">
        <v>44635</v>
      </c>
      <c r="E928" s="122" t="s">
        <v>4735</v>
      </c>
    </row>
    <row r="929" spans="1:5" ht="14.4">
      <c r="A929" s="122" t="s">
        <v>80</v>
      </c>
      <c r="B929" s="122" t="s">
        <v>4729</v>
      </c>
      <c r="C929" s="123">
        <v>489000</v>
      </c>
      <c r="D929" s="124">
        <v>44631</v>
      </c>
      <c r="E929" s="122" t="s">
        <v>4734</v>
      </c>
    </row>
    <row r="930" spans="1:5" ht="14.4">
      <c r="A930" s="122" t="s">
        <v>80</v>
      </c>
      <c r="B930" s="122" t="s">
        <v>4729</v>
      </c>
      <c r="C930" s="123">
        <v>1650000</v>
      </c>
      <c r="D930" s="124">
        <v>44634</v>
      </c>
      <c r="E930" s="122" t="s">
        <v>4734</v>
      </c>
    </row>
    <row r="931" spans="1:5" ht="14.4">
      <c r="A931" s="122" t="s">
        <v>80</v>
      </c>
      <c r="B931" s="122" t="s">
        <v>4729</v>
      </c>
      <c r="C931" s="123">
        <v>487000</v>
      </c>
      <c r="D931" s="124">
        <v>44582</v>
      </c>
      <c r="E931" s="122" t="s">
        <v>4734</v>
      </c>
    </row>
    <row r="932" spans="1:5" ht="14.4">
      <c r="A932" s="122" t="s">
        <v>80</v>
      </c>
      <c r="B932" s="122" t="s">
        <v>4729</v>
      </c>
      <c r="C932" s="123">
        <v>106000</v>
      </c>
      <c r="D932" s="124">
        <v>44831</v>
      </c>
      <c r="E932" s="122" t="s">
        <v>4734</v>
      </c>
    </row>
    <row r="933" spans="1:5" ht="14.4">
      <c r="A933" s="122" t="s">
        <v>80</v>
      </c>
      <c r="B933" s="122" t="s">
        <v>4729</v>
      </c>
      <c r="C933" s="123">
        <v>2100000</v>
      </c>
      <c r="D933" s="124">
        <v>44579</v>
      </c>
      <c r="E933" s="122" t="s">
        <v>4734</v>
      </c>
    </row>
    <row r="934" spans="1:5" ht="14.4">
      <c r="A934" s="122" t="s">
        <v>80</v>
      </c>
      <c r="B934" s="122" t="s">
        <v>4729</v>
      </c>
      <c r="C934" s="123">
        <v>374000</v>
      </c>
      <c r="D934" s="124">
        <v>44579</v>
      </c>
      <c r="E934" s="122" t="s">
        <v>4735</v>
      </c>
    </row>
    <row r="935" spans="1:5" ht="14.4">
      <c r="A935" s="122" t="s">
        <v>80</v>
      </c>
      <c r="B935" s="122" t="s">
        <v>4729</v>
      </c>
      <c r="C935" s="123">
        <v>647200</v>
      </c>
      <c r="D935" s="124">
        <v>44637</v>
      </c>
      <c r="E935" s="122" t="s">
        <v>4735</v>
      </c>
    </row>
    <row r="936" spans="1:5" ht="14.4">
      <c r="A936" s="122" t="s">
        <v>80</v>
      </c>
      <c r="B936" s="122" t="s">
        <v>4729</v>
      </c>
      <c r="C936" s="123">
        <v>200000</v>
      </c>
      <c r="D936" s="124">
        <v>44581</v>
      </c>
      <c r="E936" s="122" t="s">
        <v>4734</v>
      </c>
    </row>
    <row r="937" spans="1:5" ht="14.4">
      <c r="A937" s="122" t="s">
        <v>80</v>
      </c>
      <c r="B937" s="122" t="s">
        <v>4729</v>
      </c>
      <c r="C937" s="123">
        <v>735000</v>
      </c>
      <c r="D937" s="124">
        <v>44581</v>
      </c>
      <c r="E937" s="122" t="s">
        <v>4735</v>
      </c>
    </row>
    <row r="938" spans="1:5" ht="14.4">
      <c r="A938" s="122" t="s">
        <v>80</v>
      </c>
      <c r="B938" s="122" t="s">
        <v>4729</v>
      </c>
      <c r="C938" s="123">
        <v>338000</v>
      </c>
      <c r="D938" s="124">
        <v>44581</v>
      </c>
      <c r="E938" s="122" t="s">
        <v>4735</v>
      </c>
    </row>
    <row r="939" spans="1:5" ht="14.4">
      <c r="A939" s="122" t="s">
        <v>80</v>
      </c>
      <c r="B939" s="122" t="s">
        <v>4729</v>
      </c>
      <c r="C939" s="123">
        <v>317000</v>
      </c>
      <c r="D939" s="124">
        <v>44581</v>
      </c>
      <c r="E939" s="122" t="s">
        <v>4735</v>
      </c>
    </row>
    <row r="940" spans="1:5" ht="14.4">
      <c r="A940" s="122" t="s">
        <v>80</v>
      </c>
      <c r="B940" s="122" t="s">
        <v>4729</v>
      </c>
      <c r="C940" s="123">
        <v>260000</v>
      </c>
      <c r="D940" s="124">
        <v>44631</v>
      </c>
      <c r="E940" s="122" t="s">
        <v>4734</v>
      </c>
    </row>
    <row r="941" spans="1:5" ht="14.4">
      <c r="A941" s="122" t="s">
        <v>80</v>
      </c>
      <c r="B941" s="122" t="s">
        <v>4729</v>
      </c>
      <c r="C941" s="123">
        <v>542500</v>
      </c>
      <c r="D941" s="124">
        <v>44645</v>
      </c>
      <c r="E941" s="122" t="s">
        <v>4734</v>
      </c>
    </row>
    <row r="942" spans="1:5" ht="14.4">
      <c r="A942" s="122" t="s">
        <v>80</v>
      </c>
      <c r="B942" s="122" t="s">
        <v>4729</v>
      </c>
      <c r="C942" s="123">
        <v>673550</v>
      </c>
      <c r="D942" s="124">
        <v>44811</v>
      </c>
      <c r="E942" s="122" t="s">
        <v>4734</v>
      </c>
    </row>
    <row r="943" spans="1:5" ht="14.4">
      <c r="A943" s="122" t="s">
        <v>80</v>
      </c>
      <c r="B943" s="122" t="s">
        <v>4729</v>
      </c>
      <c r="C943" s="123">
        <v>310000</v>
      </c>
      <c r="D943" s="124">
        <v>44812</v>
      </c>
      <c r="E943" s="122" t="s">
        <v>4735</v>
      </c>
    </row>
    <row r="944" spans="1:5" ht="14.4">
      <c r="A944" s="122" t="s">
        <v>80</v>
      </c>
      <c r="B944" s="122" t="s">
        <v>4729</v>
      </c>
      <c r="C944" s="123">
        <v>760000</v>
      </c>
      <c r="D944" s="124">
        <v>44812</v>
      </c>
      <c r="E944" s="122" t="s">
        <v>4734</v>
      </c>
    </row>
    <row r="945" spans="1:5" ht="14.4">
      <c r="A945" s="122" t="s">
        <v>80</v>
      </c>
      <c r="B945" s="122" t="s">
        <v>4729</v>
      </c>
      <c r="C945" s="123">
        <v>464000</v>
      </c>
      <c r="D945" s="124">
        <v>44593</v>
      </c>
      <c r="E945" s="122" t="s">
        <v>4735</v>
      </c>
    </row>
    <row r="946" spans="1:5" ht="14.4">
      <c r="A946" s="122" t="s">
        <v>80</v>
      </c>
      <c r="B946" s="122" t="s">
        <v>4729</v>
      </c>
      <c r="C946" s="123">
        <v>420000</v>
      </c>
      <c r="D946" s="124">
        <v>44571</v>
      </c>
      <c r="E946" s="122" t="s">
        <v>4735</v>
      </c>
    </row>
    <row r="947" spans="1:5" ht="14.4">
      <c r="A947" s="122" t="s">
        <v>80</v>
      </c>
      <c r="B947" s="122" t="s">
        <v>4729</v>
      </c>
      <c r="C947" s="123">
        <v>270000</v>
      </c>
      <c r="D947" s="124">
        <v>44816</v>
      </c>
      <c r="E947" s="122" t="s">
        <v>4735</v>
      </c>
    </row>
    <row r="948" spans="1:5" ht="14.4">
      <c r="A948" s="122" t="s">
        <v>80</v>
      </c>
      <c r="B948" s="122" t="s">
        <v>4729</v>
      </c>
      <c r="C948" s="123">
        <v>50000</v>
      </c>
      <c r="D948" s="124">
        <v>44816</v>
      </c>
      <c r="E948" s="122" t="s">
        <v>4734</v>
      </c>
    </row>
    <row r="949" spans="1:5" ht="14.4">
      <c r="A949" s="122" t="s">
        <v>80</v>
      </c>
      <c r="B949" s="122" t="s">
        <v>4729</v>
      </c>
      <c r="C949" s="123">
        <v>174000</v>
      </c>
      <c r="D949" s="124">
        <v>44571</v>
      </c>
      <c r="E949" s="122" t="s">
        <v>4735</v>
      </c>
    </row>
    <row r="950" spans="1:5" ht="14.4">
      <c r="A950" s="122" t="s">
        <v>80</v>
      </c>
      <c r="B950" s="122" t="s">
        <v>4729</v>
      </c>
      <c r="C950" s="123">
        <v>460000</v>
      </c>
      <c r="D950" s="124">
        <v>44818</v>
      </c>
      <c r="E950" s="122" t="s">
        <v>4734</v>
      </c>
    </row>
    <row r="951" spans="1:5" ht="14.4">
      <c r="A951" s="122" t="s">
        <v>80</v>
      </c>
      <c r="B951" s="122" t="s">
        <v>4729</v>
      </c>
      <c r="C951" s="123">
        <v>532000</v>
      </c>
      <c r="D951" s="124">
        <v>44771</v>
      </c>
      <c r="E951" s="122" t="s">
        <v>4734</v>
      </c>
    </row>
    <row r="952" spans="1:5" ht="14.4">
      <c r="A952" s="122" t="s">
        <v>80</v>
      </c>
      <c r="B952" s="122" t="s">
        <v>4729</v>
      </c>
      <c r="C952" s="123">
        <v>485500</v>
      </c>
      <c r="D952" s="124">
        <v>44819</v>
      </c>
      <c r="E952" s="122" t="s">
        <v>4736</v>
      </c>
    </row>
    <row r="953" spans="1:5" ht="14.4">
      <c r="A953" s="122" t="s">
        <v>80</v>
      </c>
      <c r="B953" s="122" t="s">
        <v>4729</v>
      </c>
      <c r="C953" s="123">
        <v>1300000</v>
      </c>
      <c r="D953" s="124">
        <v>44811</v>
      </c>
      <c r="E953" s="122" t="s">
        <v>4734</v>
      </c>
    </row>
    <row r="954" spans="1:5" ht="14.4">
      <c r="A954" s="122" t="s">
        <v>80</v>
      </c>
      <c r="B954" s="122" t="s">
        <v>4729</v>
      </c>
      <c r="C954" s="123">
        <v>227920</v>
      </c>
      <c r="D954" s="124">
        <v>44616</v>
      </c>
      <c r="E954" s="122" t="s">
        <v>4735</v>
      </c>
    </row>
    <row r="955" spans="1:5" ht="14.4">
      <c r="A955" s="122" t="s">
        <v>80</v>
      </c>
      <c r="B955" s="122" t="s">
        <v>4729</v>
      </c>
      <c r="C955" s="123">
        <v>469000</v>
      </c>
      <c r="D955" s="124">
        <v>44645</v>
      </c>
      <c r="E955" s="122" t="s">
        <v>4736</v>
      </c>
    </row>
    <row r="956" spans="1:5" ht="14.4">
      <c r="A956" s="122" t="s">
        <v>80</v>
      </c>
      <c r="B956" s="122" t="s">
        <v>4729</v>
      </c>
      <c r="C956" s="123">
        <v>730000</v>
      </c>
      <c r="D956" s="124">
        <v>44771</v>
      </c>
      <c r="E956" s="122" t="s">
        <v>4736</v>
      </c>
    </row>
    <row r="957" spans="1:5" ht="14.4">
      <c r="A957" s="122" t="s">
        <v>80</v>
      </c>
      <c r="B957" s="122" t="s">
        <v>4729</v>
      </c>
      <c r="C957" s="123">
        <v>410000</v>
      </c>
      <c r="D957" s="124">
        <v>44823</v>
      </c>
      <c r="E957" s="122" t="s">
        <v>4734</v>
      </c>
    </row>
    <row r="958" spans="1:5" ht="14.4">
      <c r="A958" s="122" t="s">
        <v>80</v>
      </c>
      <c r="B958" s="122" t="s">
        <v>4729</v>
      </c>
      <c r="C958" s="123">
        <v>629000</v>
      </c>
      <c r="D958" s="124">
        <v>44824</v>
      </c>
      <c r="E958" s="122" t="s">
        <v>4734</v>
      </c>
    </row>
    <row r="959" spans="1:5" ht="14.4">
      <c r="A959" s="122" t="s">
        <v>80</v>
      </c>
      <c r="B959" s="122" t="s">
        <v>4729</v>
      </c>
      <c r="C959" s="123">
        <v>500000</v>
      </c>
      <c r="D959" s="124">
        <v>44824</v>
      </c>
      <c r="E959" s="122" t="s">
        <v>4734</v>
      </c>
    </row>
    <row r="960" spans="1:5" ht="14.4">
      <c r="A960" s="122" t="s">
        <v>80</v>
      </c>
      <c r="B960" s="122" t="s">
        <v>4729</v>
      </c>
      <c r="C960" s="123">
        <v>574900</v>
      </c>
      <c r="D960" s="124">
        <v>44831</v>
      </c>
      <c r="E960" s="122" t="s">
        <v>4734</v>
      </c>
    </row>
    <row r="961" spans="1:5" ht="14.4">
      <c r="A961" s="122" t="s">
        <v>80</v>
      </c>
      <c r="B961" s="122" t="s">
        <v>4729</v>
      </c>
      <c r="C961" s="123">
        <v>555000</v>
      </c>
      <c r="D961" s="124">
        <v>44831</v>
      </c>
      <c r="E961" s="122" t="s">
        <v>4734</v>
      </c>
    </row>
    <row r="962" spans="1:5" ht="14.4">
      <c r="A962" s="122" t="s">
        <v>80</v>
      </c>
      <c r="B962" s="122" t="s">
        <v>4729</v>
      </c>
      <c r="C962" s="123">
        <v>1039206</v>
      </c>
      <c r="D962" s="124">
        <v>44648</v>
      </c>
      <c r="E962" s="122" t="s">
        <v>4735</v>
      </c>
    </row>
    <row r="963" spans="1:5" ht="14.4">
      <c r="A963" s="122" t="s">
        <v>80</v>
      </c>
      <c r="B963" s="122" t="s">
        <v>4729</v>
      </c>
      <c r="C963" s="123">
        <v>430000</v>
      </c>
      <c r="D963" s="124">
        <v>44818</v>
      </c>
      <c r="E963" s="122" t="s">
        <v>4734</v>
      </c>
    </row>
    <row r="964" spans="1:5" ht="14.4">
      <c r="A964" s="122" t="s">
        <v>80</v>
      </c>
      <c r="B964" s="122" t="s">
        <v>4729</v>
      </c>
      <c r="C964" s="123">
        <v>642000</v>
      </c>
      <c r="D964" s="124">
        <v>44594</v>
      </c>
      <c r="E964" s="122" t="s">
        <v>4734</v>
      </c>
    </row>
    <row r="965" spans="1:5" ht="14.4">
      <c r="A965" s="122" t="s">
        <v>80</v>
      </c>
      <c r="B965" s="122" t="s">
        <v>4729</v>
      </c>
      <c r="C965" s="123">
        <v>1380000</v>
      </c>
      <c r="D965" s="124">
        <v>44832</v>
      </c>
      <c r="E965" s="122" t="s">
        <v>4735</v>
      </c>
    </row>
    <row r="966" spans="1:5" ht="14.4">
      <c r="A966" s="122" t="s">
        <v>80</v>
      </c>
      <c r="B966" s="122" t="s">
        <v>4729</v>
      </c>
      <c r="C966" s="123">
        <v>530000</v>
      </c>
      <c r="D966" s="124">
        <v>44774</v>
      </c>
      <c r="E966" s="122" t="s">
        <v>4734</v>
      </c>
    </row>
    <row r="967" spans="1:5" ht="14.4">
      <c r="A967" s="122" t="s">
        <v>80</v>
      </c>
      <c r="B967" s="122" t="s">
        <v>4729</v>
      </c>
      <c r="C967" s="123">
        <v>425000</v>
      </c>
      <c r="D967" s="124">
        <v>44595</v>
      </c>
      <c r="E967" s="122" t="s">
        <v>4736</v>
      </c>
    </row>
    <row r="968" spans="1:5" ht="14.4">
      <c r="A968" s="122" t="s">
        <v>80</v>
      </c>
      <c r="B968" s="122" t="s">
        <v>4729</v>
      </c>
      <c r="C968" s="123">
        <v>523700</v>
      </c>
      <c r="D968" s="124">
        <v>44595</v>
      </c>
      <c r="E968" s="122" t="s">
        <v>4735</v>
      </c>
    </row>
    <row r="969" spans="1:5" ht="14.4">
      <c r="A969" s="122" t="s">
        <v>80</v>
      </c>
      <c r="B969" s="122" t="s">
        <v>4729</v>
      </c>
      <c r="C969" s="123">
        <v>445000</v>
      </c>
      <c r="D969" s="124">
        <v>44820</v>
      </c>
      <c r="E969" s="122" t="s">
        <v>4734</v>
      </c>
    </row>
    <row r="970" spans="1:5" ht="14.4">
      <c r="A970" s="122" t="s">
        <v>80</v>
      </c>
      <c r="B970" s="122" t="s">
        <v>4729</v>
      </c>
      <c r="C970" s="123">
        <v>499950</v>
      </c>
      <c r="D970" s="124">
        <v>44680</v>
      </c>
      <c r="E970" s="122" t="s">
        <v>4734</v>
      </c>
    </row>
    <row r="971" spans="1:5" ht="14.4">
      <c r="A971" s="122" t="s">
        <v>80</v>
      </c>
      <c r="B971" s="122" t="s">
        <v>4729</v>
      </c>
      <c r="C971" s="123">
        <v>320253</v>
      </c>
      <c r="D971" s="124">
        <v>44565</v>
      </c>
      <c r="E971" s="122" t="s">
        <v>4735</v>
      </c>
    </row>
    <row r="972" spans="1:5" ht="14.4">
      <c r="A972" s="122" t="s">
        <v>80</v>
      </c>
      <c r="B972" s="122" t="s">
        <v>4729</v>
      </c>
      <c r="C972" s="123">
        <v>715000</v>
      </c>
      <c r="D972" s="124">
        <v>44713</v>
      </c>
      <c r="E972" s="122" t="s">
        <v>4734</v>
      </c>
    </row>
    <row r="973" spans="1:5" ht="14.4">
      <c r="A973" s="122" t="s">
        <v>80</v>
      </c>
      <c r="B973" s="122" t="s">
        <v>4729</v>
      </c>
      <c r="C973" s="123">
        <v>1100000</v>
      </c>
      <c r="D973" s="124">
        <v>44771</v>
      </c>
      <c r="E973" s="122" t="s">
        <v>4734</v>
      </c>
    </row>
    <row r="974" spans="1:5" ht="14.4">
      <c r="A974" s="122" t="s">
        <v>80</v>
      </c>
      <c r="B974" s="122" t="s">
        <v>4729</v>
      </c>
      <c r="C974" s="123">
        <v>525000</v>
      </c>
      <c r="D974" s="124">
        <v>44616</v>
      </c>
      <c r="E974" s="122" t="s">
        <v>4734</v>
      </c>
    </row>
    <row r="975" spans="1:5" ht="14.4">
      <c r="A975" s="122" t="s">
        <v>80</v>
      </c>
      <c r="B975" s="122" t="s">
        <v>4729</v>
      </c>
      <c r="C975" s="123">
        <v>360000</v>
      </c>
      <c r="D975" s="124">
        <v>44771</v>
      </c>
      <c r="E975" s="122" t="s">
        <v>4735</v>
      </c>
    </row>
    <row r="976" spans="1:5" ht="14.4">
      <c r="A976" s="122" t="s">
        <v>80</v>
      </c>
      <c r="B976" s="122" t="s">
        <v>4729</v>
      </c>
      <c r="C976" s="123">
        <v>556500</v>
      </c>
      <c r="D976" s="124">
        <v>44617</v>
      </c>
      <c r="E976" s="122" t="s">
        <v>4734</v>
      </c>
    </row>
    <row r="977" spans="1:5" ht="14.4">
      <c r="A977" s="122" t="s">
        <v>80</v>
      </c>
      <c r="B977" s="122" t="s">
        <v>4729</v>
      </c>
      <c r="C977" s="123">
        <v>415000</v>
      </c>
      <c r="D977" s="124">
        <v>44606</v>
      </c>
      <c r="E977" s="122" t="s">
        <v>4736</v>
      </c>
    </row>
    <row r="978" spans="1:5" ht="14.4">
      <c r="A978" s="122" t="s">
        <v>80</v>
      </c>
      <c r="B978" s="122" t="s">
        <v>4729</v>
      </c>
      <c r="C978" s="123">
        <v>487500</v>
      </c>
      <c r="D978" s="124">
        <v>44648</v>
      </c>
      <c r="E978" s="122" t="s">
        <v>4735</v>
      </c>
    </row>
    <row r="979" spans="1:5" ht="14.4">
      <c r="A979" s="122" t="s">
        <v>80</v>
      </c>
      <c r="B979" s="122" t="s">
        <v>4729</v>
      </c>
      <c r="C979" s="123">
        <v>720000</v>
      </c>
      <c r="D979" s="124">
        <v>44648</v>
      </c>
      <c r="E979" s="122" t="s">
        <v>4734</v>
      </c>
    </row>
    <row r="980" spans="1:5" ht="14.4">
      <c r="A980" s="122" t="s">
        <v>80</v>
      </c>
      <c r="B980" s="122" t="s">
        <v>4729</v>
      </c>
      <c r="C980" s="123">
        <v>415000</v>
      </c>
      <c r="D980" s="124">
        <v>44602</v>
      </c>
      <c r="E980" s="122" t="s">
        <v>4736</v>
      </c>
    </row>
    <row r="981" spans="1:5" ht="14.4">
      <c r="A981" s="122" t="s">
        <v>80</v>
      </c>
      <c r="B981" s="122" t="s">
        <v>4729</v>
      </c>
      <c r="C981" s="123">
        <v>247920</v>
      </c>
      <c r="D981" s="124">
        <v>44649</v>
      </c>
      <c r="E981" s="122" t="s">
        <v>4735</v>
      </c>
    </row>
    <row r="982" spans="1:5" ht="14.4">
      <c r="A982" s="122" t="s">
        <v>80</v>
      </c>
      <c r="B982" s="122" t="s">
        <v>4729</v>
      </c>
      <c r="C982" s="123">
        <v>685000</v>
      </c>
      <c r="D982" s="124">
        <v>44649</v>
      </c>
      <c r="E982" s="122" t="s">
        <v>4734</v>
      </c>
    </row>
    <row r="983" spans="1:5" ht="14.4">
      <c r="A983" s="122" t="s">
        <v>80</v>
      </c>
      <c r="B983" s="122" t="s">
        <v>4729</v>
      </c>
      <c r="C983" s="123">
        <v>275000</v>
      </c>
      <c r="D983" s="124">
        <v>44819</v>
      </c>
      <c r="E983" s="122" t="s">
        <v>4734</v>
      </c>
    </row>
    <row r="984" spans="1:5" ht="14.4">
      <c r="A984" s="122" t="s">
        <v>80</v>
      </c>
      <c r="B984" s="122" t="s">
        <v>4729</v>
      </c>
      <c r="C984" s="123">
        <v>478565</v>
      </c>
      <c r="D984" s="124">
        <v>44601</v>
      </c>
      <c r="E984" s="122" t="s">
        <v>4736</v>
      </c>
    </row>
    <row r="985" spans="1:5" ht="14.4">
      <c r="A985" s="122" t="s">
        <v>80</v>
      </c>
      <c r="B985" s="122" t="s">
        <v>4729</v>
      </c>
      <c r="C985" s="123">
        <v>605000</v>
      </c>
      <c r="D985" s="124">
        <v>44601</v>
      </c>
      <c r="E985" s="122" t="s">
        <v>4734</v>
      </c>
    </row>
    <row r="986" spans="1:5" ht="14.4">
      <c r="A986" s="122" t="s">
        <v>80</v>
      </c>
      <c r="B986" s="122" t="s">
        <v>4729</v>
      </c>
      <c r="C986" s="123">
        <v>85000</v>
      </c>
      <c r="D986" s="124">
        <v>44680</v>
      </c>
      <c r="E986" s="122" t="s">
        <v>4734</v>
      </c>
    </row>
    <row r="987" spans="1:5" ht="14.4">
      <c r="A987" s="122" t="s">
        <v>80</v>
      </c>
      <c r="B987" s="122" t="s">
        <v>4729</v>
      </c>
      <c r="C987" s="123">
        <v>390000</v>
      </c>
      <c r="D987" s="124">
        <v>44579</v>
      </c>
      <c r="E987" s="122" t="s">
        <v>4734</v>
      </c>
    </row>
    <row r="988" spans="1:5" ht="14.4">
      <c r="A988" s="122" t="s">
        <v>80</v>
      </c>
      <c r="B988" s="122" t="s">
        <v>4729</v>
      </c>
      <c r="C988" s="123">
        <v>505000</v>
      </c>
      <c r="D988" s="124">
        <v>44617</v>
      </c>
      <c r="E988" s="122" t="s">
        <v>4734</v>
      </c>
    </row>
    <row r="989" spans="1:5" ht="14.4">
      <c r="A989" s="122" t="s">
        <v>80</v>
      </c>
      <c r="B989" s="122" t="s">
        <v>4729</v>
      </c>
      <c r="C989" s="123">
        <v>270000</v>
      </c>
      <c r="D989" s="124">
        <v>44596</v>
      </c>
      <c r="E989" s="122" t="s">
        <v>4734</v>
      </c>
    </row>
    <row r="990" spans="1:5" ht="14.4">
      <c r="A990" s="122" t="s">
        <v>80</v>
      </c>
      <c r="B990" s="122" t="s">
        <v>4729</v>
      </c>
      <c r="C990" s="123">
        <v>415000</v>
      </c>
      <c r="D990" s="124">
        <v>44606</v>
      </c>
      <c r="E990" s="122" t="s">
        <v>4736</v>
      </c>
    </row>
    <row r="991" spans="1:5" ht="14.4">
      <c r="A991" s="122" t="s">
        <v>80</v>
      </c>
      <c r="B991" s="122" t="s">
        <v>4729</v>
      </c>
      <c r="C991" s="123">
        <v>120000</v>
      </c>
      <c r="D991" s="124">
        <v>44606</v>
      </c>
      <c r="E991" s="122" t="s">
        <v>4735</v>
      </c>
    </row>
    <row r="992" spans="1:5" ht="14.4">
      <c r="A992" s="122" t="s">
        <v>80</v>
      </c>
      <c r="B992" s="122" t="s">
        <v>4729</v>
      </c>
      <c r="C992" s="123">
        <v>182500</v>
      </c>
      <c r="D992" s="124">
        <v>44606</v>
      </c>
      <c r="E992" s="122" t="s">
        <v>4735</v>
      </c>
    </row>
    <row r="993" spans="1:5" ht="14.4">
      <c r="A993" s="122" t="s">
        <v>80</v>
      </c>
      <c r="B993" s="122" t="s">
        <v>4729</v>
      </c>
      <c r="C993" s="123">
        <v>440000</v>
      </c>
      <c r="D993" s="124">
        <v>44607</v>
      </c>
      <c r="E993" s="122" t="s">
        <v>4734</v>
      </c>
    </row>
    <row r="994" spans="1:5" ht="14.4">
      <c r="A994" s="122" t="s">
        <v>80</v>
      </c>
      <c r="B994" s="122" t="s">
        <v>4729</v>
      </c>
      <c r="C994" s="123">
        <v>100000</v>
      </c>
      <c r="D994" s="124">
        <v>44599</v>
      </c>
      <c r="E994" s="122" t="s">
        <v>4734</v>
      </c>
    </row>
    <row r="995" spans="1:5" ht="14.4">
      <c r="A995" s="122" t="s">
        <v>80</v>
      </c>
      <c r="B995" s="122" t="s">
        <v>4729</v>
      </c>
      <c r="C995" s="123">
        <v>560000</v>
      </c>
      <c r="D995" s="124">
        <v>44607</v>
      </c>
      <c r="E995" s="122" t="s">
        <v>4735</v>
      </c>
    </row>
    <row r="996" spans="1:5" ht="14.4">
      <c r="A996" s="122" t="s">
        <v>80</v>
      </c>
      <c r="B996" s="122" t="s">
        <v>4729</v>
      </c>
      <c r="C996" s="123">
        <v>1090000</v>
      </c>
      <c r="D996" s="124">
        <v>44599</v>
      </c>
      <c r="E996" s="122" t="s">
        <v>4734</v>
      </c>
    </row>
    <row r="997" spans="1:5" ht="14.4">
      <c r="A997" s="122" t="s">
        <v>80</v>
      </c>
      <c r="B997" s="122" t="s">
        <v>4729</v>
      </c>
      <c r="C997" s="123">
        <v>600000</v>
      </c>
      <c r="D997" s="124">
        <v>44607</v>
      </c>
      <c r="E997" s="122" t="s">
        <v>4734</v>
      </c>
    </row>
    <row r="998" spans="1:5" ht="14.4">
      <c r="A998" s="122" t="s">
        <v>80</v>
      </c>
      <c r="B998" s="122" t="s">
        <v>4729</v>
      </c>
      <c r="C998" s="123">
        <v>640000</v>
      </c>
      <c r="D998" s="124">
        <v>44586</v>
      </c>
      <c r="E998" s="122" t="s">
        <v>4734</v>
      </c>
    </row>
    <row r="999" spans="1:5" ht="14.4">
      <c r="A999" s="122" t="s">
        <v>80</v>
      </c>
      <c r="B999" s="122" t="s">
        <v>4729</v>
      </c>
      <c r="C999" s="123">
        <v>1010000</v>
      </c>
      <c r="D999" s="124">
        <v>44649</v>
      </c>
      <c r="E999" s="122" t="s">
        <v>4734</v>
      </c>
    </row>
    <row r="1000" spans="1:5" ht="14.4">
      <c r="A1000" s="122" t="s">
        <v>80</v>
      </c>
      <c r="B1000" s="122" t="s">
        <v>4729</v>
      </c>
      <c r="C1000" s="123">
        <v>100000</v>
      </c>
      <c r="D1000" s="124">
        <v>44753</v>
      </c>
      <c r="E1000" s="122" t="s">
        <v>4735</v>
      </c>
    </row>
    <row r="1001" spans="1:5" ht="14.4">
      <c r="A1001" s="122" t="s">
        <v>80</v>
      </c>
      <c r="B1001" s="122" t="s">
        <v>4729</v>
      </c>
      <c r="C1001" s="123">
        <v>355000</v>
      </c>
      <c r="D1001" s="124">
        <v>44636</v>
      </c>
      <c r="E1001" s="122" t="s">
        <v>4735</v>
      </c>
    </row>
    <row r="1002" spans="1:5" ht="14.4">
      <c r="A1002" s="122" t="s">
        <v>80</v>
      </c>
      <c r="B1002" s="122" t="s">
        <v>4729</v>
      </c>
      <c r="C1002" s="123">
        <v>2000000</v>
      </c>
      <c r="D1002" s="124">
        <v>44925</v>
      </c>
      <c r="E1002" s="122" t="s">
        <v>4734</v>
      </c>
    </row>
    <row r="1003" spans="1:5" ht="14.4">
      <c r="A1003" s="122" t="s">
        <v>80</v>
      </c>
      <c r="B1003" s="122" t="s">
        <v>4729</v>
      </c>
      <c r="C1003" s="123">
        <v>550000</v>
      </c>
      <c r="D1003" s="124">
        <v>44742</v>
      </c>
      <c r="E1003" s="122" t="s">
        <v>4734</v>
      </c>
    </row>
    <row r="1004" spans="1:5" ht="14.4">
      <c r="A1004" s="122" t="s">
        <v>80</v>
      </c>
      <c r="B1004" s="122" t="s">
        <v>4729</v>
      </c>
      <c r="C1004" s="123">
        <v>155000</v>
      </c>
      <c r="D1004" s="124">
        <v>44620</v>
      </c>
      <c r="E1004" s="122" t="s">
        <v>4735</v>
      </c>
    </row>
    <row r="1005" spans="1:5" ht="14.4">
      <c r="A1005" s="122" t="s">
        <v>80</v>
      </c>
      <c r="B1005" s="122" t="s">
        <v>4729</v>
      </c>
      <c r="C1005" s="123">
        <v>870000</v>
      </c>
      <c r="D1005" s="124">
        <v>44608</v>
      </c>
      <c r="E1005" s="122" t="s">
        <v>4735</v>
      </c>
    </row>
    <row r="1006" spans="1:5" ht="14.4">
      <c r="A1006" s="122" t="s">
        <v>80</v>
      </c>
      <c r="B1006" s="122" t="s">
        <v>4729</v>
      </c>
      <c r="C1006" s="123">
        <v>525000</v>
      </c>
      <c r="D1006" s="124">
        <v>44620</v>
      </c>
      <c r="E1006" s="122" t="s">
        <v>4734</v>
      </c>
    </row>
    <row r="1007" spans="1:5" ht="14.4">
      <c r="A1007" s="122" t="s">
        <v>80</v>
      </c>
      <c r="B1007" s="122" t="s">
        <v>4729</v>
      </c>
      <c r="C1007" s="123">
        <v>412000</v>
      </c>
      <c r="D1007" s="124">
        <v>44904</v>
      </c>
      <c r="E1007" s="122" t="s">
        <v>4734</v>
      </c>
    </row>
    <row r="1008" spans="1:5" ht="14.4">
      <c r="A1008" s="122" t="s">
        <v>80</v>
      </c>
      <c r="B1008" s="122" t="s">
        <v>4729</v>
      </c>
      <c r="C1008" s="123">
        <v>480000</v>
      </c>
      <c r="D1008" s="124">
        <v>44904</v>
      </c>
      <c r="E1008" s="122" t="s">
        <v>4734</v>
      </c>
    </row>
    <row r="1009" spans="1:5" ht="14.4">
      <c r="A1009" s="122" t="s">
        <v>80</v>
      </c>
      <c r="B1009" s="122" t="s">
        <v>4729</v>
      </c>
      <c r="C1009" s="123">
        <v>664900</v>
      </c>
      <c r="D1009" s="124">
        <v>44742</v>
      </c>
      <c r="E1009" s="122" t="s">
        <v>4734</v>
      </c>
    </row>
    <row r="1010" spans="1:5" ht="14.4">
      <c r="A1010" s="122" t="s">
        <v>80</v>
      </c>
      <c r="B1010" s="122" t="s">
        <v>4729</v>
      </c>
      <c r="C1010" s="123">
        <v>759000</v>
      </c>
      <c r="D1010" s="124">
        <v>44762</v>
      </c>
      <c r="E1010" s="122" t="s">
        <v>4734</v>
      </c>
    </row>
    <row r="1011" spans="1:5" ht="14.4">
      <c r="A1011" s="122" t="s">
        <v>80</v>
      </c>
      <c r="B1011" s="122" t="s">
        <v>4729</v>
      </c>
      <c r="C1011" s="123">
        <v>561975</v>
      </c>
      <c r="D1011" s="124">
        <v>44608</v>
      </c>
      <c r="E1011" s="122" t="s">
        <v>4736</v>
      </c>
    </row>
    <row r="1012" spans="1:5" ht="14.4">
      <c r="A1012" s="122" t="s">
        <v>80</v>
      </c>
      <c r="B1012" s="122" t="s">
        <v>4729</v>
      </c>
      <c r="C1012" s="123">
        <v>1025000</v>
      </c>
      <c r="D1012" s="124">
        <v>44753</v>
      </c>
      <c r="E1012" s="122" t="s">
        <v>4734</v>
      </c>
    </row>
    <row r="1013" spans="1:5" ht="14.4">
      <c r="A1013" s="122" t="s">
        <v>80</v>
      </c>
      <c r="B1013" s="122" t="s">
        <v>4729</v>
      </c>
      <c r="C1013" s="123">
        <v>75000</v>
      </c>
      <c r="D1013" s="124">
        <v>44764</v>
      </c>
      <c r="E1013" s="122" t="s">
        <v>4734</v>
      </c>
    </row>
    <row r="1014" spans="1:5" ht="14.4">
      <c r="A1014" s="122" t="s">
        <v>80</v>
      </c>
      <c r="B1014" s="122" t="s">
        <v>4729</v>
      </c>
      <c r="C1014" s="123">
        <v>325000</v>
      </c>
      <c r="D1014" s="124">
        <v>44753</v>
      </c>
      <c r="E1014" s="122" t="s">
        <v>4734</v>
      </c>
    </row>
    <row r="1015" spans="1:5" ht="14.4">
      <c r="A1015" s="122" t="s">
        <v>80</v>
      </c>
      <c r="B1015" s="122" t="s">
        <v>4729</v>
      </c>
      <c r="C1015" s="123">
        <v>808500</v>
      </c>
      <c r="D1015" s="124">
        <v>44592</v>
      </c>
      <c r="E1015" s="122" t="s">
        <v>4735</v>
      </c>
    </row>
    <row r="1016" spans="1:5" ht="14.4">
      <c r="A1016" s="122" t="s">
        <v>80</v>
      </c>
      <c r="B1016" s="122" t="s">
        <v>4729</v>
      </c>
      <c r="C1016" s="123">
        <v>164000</v>
      </c>
      <c r="D1016" s="124">
        <v>44620</v>
      </c>
      <c r="E1016" s="122" t="s">
        <v>4735</v>
      </c>
    </row>
    <row r="1017" spans="1:5" ht="14.4">
      <c r="A1017" s="122" t="s">
        <v>80</v>
      </c>
      <c r="B1017" s="122" t="s">
        <v>4729</v>
      </c>
      <c r="C1017" s="123">
        <v>950000</v>
      </c>
      <c r="D1017" s="124">
        <v>44610</v>
      </c>
      <c r="E1017" s="122" t="s">
        <v>4734</v>
      </c>
    </row>
    <row r="1018" spans="1:5" ht="14.4">
      <c r="A1018" s="122" t="s">
        <v>80</v>
      </c>
      <c r="B1018" s="122" t="s">
        <v>4729</v>
      </c>
      <c r="C1018" s="123">
        <v>59000</v>
      </c>
      <c r="D1018" s="124">
        <v>44762</v>
      </c>
      <c r="E1018" s="122" t="s">
        <v>4735</v>
      </c>
    </row>
    <row r="1019" spans="1:5" ht="14.4">
      <c r="A1019" s="122" t="s">
        <v>80</v>
      </c>
      <c r="B1019" s="122" t="s">
        <v>4729</v>
      </c>
      <c r="C1019" s="123">
        <v>440000</v>
      </c>
      <c r="D1019" s="124">
        <v>44742</v>
      </c>
      <c r="E1019" s="122" t="s">
        <v>4734</v>
      </c>
    </row>
    <row r="1020" spans="1:5" ht="14.4">
      <c r="A1020" s="122" t="s">
        <v>80</v>
      </c>
      <c r="B1020" s="122" t="s">
        <v>4729</v>
      </c>
      <c r="C1020" s="123">
        <v>560000</v>
      </c>
      <c r="D1020" s="124">
        <v>44743</v>
      </c>
      <c r="E1020" s="122" t="s">
        <v>4734</v>
      </c>
    </row>
    <row r="1021" spans="1:5" ht="14.4">
      <c r="A1021" s="122" t="s">
        <v>80</v>
      </c>
      <c r="B1021" s="122" t="s">
        <v>4729</v>
      </c>
      <c r="C1021" s="123">
        <v>725000</v>
      </c>
      <c r="D1021" s="124">
        <v>44902</v>
      </c>
      <c r="E1021" s="122" t="s">
        <v>4734</v>
      </c>
    </row>
    <row r="1022" spans="1:5" ht="14.4">
      <c r="A1022" s="122" t="s">
        <v>80</v>
      </c>
      <c r="B1022" s="122" t="s">
        <v>4729</v>
      </c>
      <c r="C1022" s="123">
        <v>1575000</v>
      </c>
      <c r="D1022" s="124">
        <v>44763</v>
      </c>
      <c r="E1022" s="122" t="s">
        <v>4735</v>
      </c>
    </row>
    <row r="1023" spans="1:5" ht="14.4">
      <c r="A1023" s="122" t="s">
        <v>80</v>
      </c>
      <c r="B1023" s="122" t="s">
        <v>4729</v>
      </c>
      <c r="C1023" s="123">
        <v>1700000</v>
      </c>
      <c r="D1023" s="124">
        <v>44761</v>
      </c>
      <c r="E1023" s="122" t="s">
        <v>4734</v>
      </c>
    </row>
    <row r="1024" spans="1:5" ht="14.4">
      <c r="A1024" s="122" t="s">
        <v>80</v>
      </c>
      <c r="B1024" s="122" t="s">
        <v>4729</v>
      </c>
      <c r="C1024" s="123">
        <v>976950</v>
      </c>
      <c r="D1024" s="124">
        <v>44620</v>
      </c>
      <c r="E1024" s="122" t="s">
        <v>4735</v>
      </c>
    </row>
    <row r="1025" spans="1:5" ht="14.4">
      <c r="A1025" s="122" t="s">
        <v>80</v>
      </c>
      <c r="B1025" s="122" t="s">
        <v>4729</v>
      </c>
      <c r="C1025" s="123">
        <v>1500000</v>
      </c>
      <c r="D1025" s="124">
        <v>44903</v>
      </c>
      <c r="E1025" s="122" t="s">
        <v>4735</v>
      </c>
    </row>
    <row r="1026" spans="1:5" ht="14.4">
      <c r="A1026" s="122" t="s">
        <v>80</v>
      </c>
      <c r="B1026" s="122" t="s">
        <v>4729</v>
      </c>
      <c r="C1026" s="123">
        <v>849000</v>
      </c>
      <c r="D1026" s="124">
        <v>44757</v>
      </c>
      <c r="E1026" s="122" t="s">
        <v>4736</v>
      </c>
    </row>
    <row r="1027" spans="1:5" ht="14.4">
      <c r="A1027" s="122" t="s">
        <v>80</v>
      </c>
      <c r="B1027" s="122" t="s">
        <v>4729</v>
      </c>
      <c r="C1027" s="123">
        <v>90000</v>
      </c>
      <c r="D1027" s="124">
        <v>44622</v>
      </c>
      <c r="E1027" s="122" t="s">
        <v>4734</v>
      </c>
    </row>
    <row r="1028" spans="1:5" ht="14.4">
      <c r="A1028" s="122" t="s">
        <v>80</v>
      </c>
      <c r="B1028" s="122" t="s">
        <v>4729</v>
      </c>
      <c r="C1028" s="123">
        <v>298000</v>
      </c>
      <c r="D1028" s="124">
        <v>44603</v>
      </c>
      <c r="E1028" s="122" t="s">
        <v>4735</v>
      </c>
    </row>
    <row r="1029" spans="1:5" ht="14.4">
      <c r="A1029" s="122" t="s">
        <v>80</v>
      </c>
      <c r="B1029" s="122" t="s">
        <v>4729</v>
      </c>
      <c r="C1029" s="123">
        <v>502425</v>
      </c>
      <c r="D1029" s="124">
        <v>44742</v>
      </c>
      <c r="E1029" s="122" t="s">
        <v>4734</v>
      </c>
    </row>
    <row r="1030" spans="1:5" ht="14.4">
      <c r="A1030" s="122" t="s">
        <v>80</v>
      </c>
      <c r="B1030" s="122" t="s">
        <v>4729</v>
      </c>
      <c r="C1030" s="123">
        <v>49500</v>
      </c>
      <c r="D1030" s="124">
        <v>44742</v>
      </c>
      <c r="E1030" s="122" t="s">
        <v>4734</v>
      </c>
    </row>
    <row r="1031" spans="1:5" ht="14.4">
      <c r="A1031" s="122" t="s">
        <v>80</v>
      </c>
      <c r="B1031" s="122" t="s">
        <v>4729</v>
      </c>
      <c r="C1031" s="123">
        <v>775000</v>
      </c>
      <c r="D1031" s="124">
        <v>44760</v>
      </c>
      <c r="E1031" s="122" t="s">
        <v>4734</v>
      </c>
    </row>
    <row r="1032" spans="1:5" ht="14.4">
      <c r="A1032" s="122" t="s">
        <v>80</v>
      </c>
      <c r="B1032" s="122" t="s">
        <v>4729</v>
      </c>
      <c r="C1032" s="123">
        <v>990000</v>
      </c>
      <c r="D1032" s="124">
        <v>44602</v>
      </c>
      <c r="E1032" s="122" t="s">
        <v>4734</v>
      </c>
    </row>
    <row r="1033" spans="1:5" ht="14.4">
      <c r="A1033" s="122" t="s">
        <v>80</v>
      </c>
      <c r="B1033" s="122" t="s">
        <v>4729</v>
      </c>
      <c r="C1033" s="123">
        <v>641036</v>
      </c>
      <c r="D1033" s="124">
        <v>44621</v>
      </c>
      <c r="E1033" s="122" t="s">
        <v>4735</v>
      </c>
    </row>
    <row r="1034" spans="1:5" ht="14.4">
      <c r="A1034" s="122" t="s">
        <v>80</v>
      </c>
      <c r="B1034" s="122" t="s">
        <v>4729</v>
      </c>
      <c r="C1034" s="123">
        <v>50000</v>
      </c>
      <c r="D1034" s="124">
        <v>44620</v>
      </c>
      <c r="E1034" s="122" t="s">
        <v>4735</v>
      </c>
    </row>
    <row r="1035" spans="1:5" ht="14.4">
      <c r="A1035" s="122" t="s">
        <v>80</v>
      </c>
      <c r="B1035" s="122" t="s">
        <v>4729</v>
      </c>
      <c r="C1035" s="123">
        <v>849000</v>
      </c>
      <c r="D1035" s="124">
        <v>44750</v>
      </c>
      <c r="E1035" s="122" t="s">
        <v>4734</v>
      </c>
    </row>
    <row r="1036" spans="1:5" ht="14.4">
      <c r="A1036" s="122" t="s">
        <v>80</v>
      </c>
      <c r="B1036" s="122" t="s">
        <v>4729</v>
      </c>
      <c r="C1036" s="123">
        <v>675000</v>
      </c>
      <c r="D1036" s="124">
        <v>44603</v>
      </c>
      <c r="E1036" s="122" t="s">
        <v>4734</v>
      </c>
    </row>
    <row r="1037" spans="1:5" ht="14.4">
      <c r="A1037" s="122" t="s">
        <v>80</v>
      </c>
      <c r="B1037" s="122" t="s">
        <v>4729</v>
      </c>
      <c r="C1037" s="123">
        <v>182500</v>
      </c>
      <c r="D1037" s="124">
        <v>44911</v>
      </c>
      <c r="E1037" s="122" t="s">
        <v>4734</v>
      </c>
    </row>
    <row r="1038" spans="1:5" ht="14.4">
      <c r="A1038" s="122" t="s">
        <v>80</v>
      </c>
      <c r="B1038" s="122" t="s">
        <v>4729</v>
      </c>
      <c r="C1038" s="123">
        <v>92000</v>
      </c>
      <c r="D1038" s="124">
        <v>44757</v>
      </c>
      <c r="E1038" s="122" t="s">
        <v>4734</v>
      </c>
    </row>
    <row r="1039" spans="1:5" ht="14.4">
      <c r="A1039" s="122" t="s">
        <v>80</v>
      </c>
      <c r="B1039" s="122" t="s">
        <v>4729</v>
      </c>
      <c r="C1039" s="123">
        <v>155000</v>
      </c>
      <c r="D1039" s="124">
        <v>44620</v>
      </c>
      <c r="E1039" s="122" t="s">
        <v>4735</v>
      </c>
    </row>
    <row r="1040" spans="1:5" ht="14.4">
      <c r="A1040" s="122" t="s">
        <v>80</v>
      </c>
      <c r="B1040" s="122" t="s">
        <v>4729</v>
      </c>
      <c r="C1040" s="123">
        <v>505360</v>
      </c>
      <c r="D1040" s="124">
        <v>44568</v>
      </c>
      <c r="E1040" s="122" t="s">
        <v>4736</v>
      </c>
    </row>
    <row r="1041" spans="1:5" ht="14.4">
      <c r="A1041" s="122" t="s">
        <v>80</v>
      </c>
      <c r="B1041" s="122" t="s">
        <v>4729</v>
      </c>
      <c r="C1041" s="123">
        <v>480845</v>
      </c>
      <c r="D1041" s="124">
        <v>44603</v>
      </c>
      <c r="E1041" s="122" t="s">
        <v>4736</v>
      </c>
    </row>
    <row r="1042" spans="1:5" ht="14.4">
      <c r="A1042" s="122" t="s">
        <v>80</v>
      </c>
      <c r="B1042" s="122" t="s">
        <v>4729</v>
      </c>
      <c r="C1042" s="123">
        <v>650000</v>
      </c>
      <c r="D1042" s="124">
        <v>44764</v>
      </c>
      <c r="E1042" s="122" t="s">
        <v>4734</v>
      </c>
    </row>
    <row r="1043" spans="1:5" ht="14.4">
      <c r="A1043" s="122" t="s">
        <v>80</v>
      </c>
      <c r="B1043" s="122" t="s">
        <v>4729</v>
      </c>
      <c r="C1043" s="123">
        <v>454000</v>
      </c>
      <c r="D1043" s="124">
        <v>44742</v>
      </c>
      <c r="E1043" s="122" t="s">
        <v>4734</v>
      </c>
    </row>
    <row r="1044" spans="1:5" ht="14.4">
      <c r="A1044" s="122" t="s">
        <v>80</v>
      </c>
      <c r="B1044" s="122" t="s">
        <v>4729</v>
      </c>
      <c r="C1044" s="123">
        <v>875000</v>
      </c>
      <c r="D1044" s="124">
        <v>44761</v>
      </c>
      <c r="E1044" s="122" t="s">
        <v>4734</v>
      </c>
    </row>
    <row r="1045" spans="1:5" ht="14.4">
      <c r="A1045" s="122" t="s">
        <v>80</v>
      </c>
      <c r="B1045" s="122" t="s">
        <v>4729</v>
      </c>
      <c r="C1045" s="123">
        <v>478000</v>
      </c>
      <c r="D1045" s="124">
        <v>44743</v>
      </c>
      <c r="E1045" s="122" t="s">
        <v>4734</v>
      </c>
    </row>
    <row r="1046" spans="1:5" ht="14.4">
      <c r="A1046" s="122" t="s">
        <v>80</v>
      </c>
      <c r="B1046" s="122" t="s">
        <v>4729</v>
      </c>
      <c r="C1046" s="123">
        <v>435500</v>
      </c>
      <c r="D1046" s="124">
        <v>44592</v>
      </c>
      <c r="E1046" s="122" t="s">
        <v>4735</v>
      </c>
    </row>
    <row r="1047" spans="1:5" ht="14.4">
      <c r="A1047" s="122" t="s">
        <v>80</v>
      </c>
      <c r="B1047" s="122" t="s">
        <v>4729</v>
      </c>
      <c r="C1047" s="123">
        <v>925000</v>
      </c>
      <c r="D1047" s="124">
        <v>44764</v>
      </c>
      <c r="E1047" s="122" t="s">
        <v>4734</v>
      </c>
    </row>
    <row r="1048" spans="1:5" ht="14.4">
      <c r="A1048" s="122" t="s">
        <v>80</v>
      </c>
      <c r="B1048" s="122" t="s">
        <v>4729</v>
      </c>
      <c r="C1048" s="123">
        <v>425000</v>
      </c>
      <c r="D1048" s="124">
        <v>44910</v>
      </c>
      <c r="E1048" s="122" t="s">
        <v>4734</v>
      </c>
    </row>
    <row r="1049" spans="1:5" ht="14.4">
      <c r="A1049" s="122" t="s">
        <v>80</v>
      </c>
      <c r="B1049" s="122" t="s">
        <v>4729</v>
      </c>
      <c r="C1049" s="123">
        <v>695000</v>
      </c>
      <c r="D1049" s="124">
        <v>44741</v>
      </c>
      <c r="E1049" s="122" t="s">
        <v>4734</v>
      </c>
    </row>
    <row r="1050" spans="1:5" ht="14.4">
      <c r="A1050" s="122" t="s">
        <v>80</v>
      </c>
      <c r="B1050" s="122" t="s">
        <v>4729</v>
      </c>
      <c r="C1050" s="123">
        <v>195200</v>
      </c>
      <c r="D1050" s="124">
        <v>44741</v>
      </c>
      <c r="E1050" s="122" t="s">
        <v>4735</v>
      </c>
    </row>
    <row r="1051" spans="1:5" ht="14.4">
      <c r="A1051" s="122" t="s">
        <v>80</v>
      </c>
      <c r="B1051" s="122" t="s">
        <v>4729</v>
      </c>
      <c r="C1051" s="123">
        <v>375000</v>
      </c>
      <c r="D1051" s="124">
        <v>44620</v>
      </c>
      <c r="E1051" s="122" t="s">
        <v>4735</v>
      </c>
    </row>
    <row r="1052" spans="1:5" ht="14.4">
      <c r="A1052" s="122" t="s">
        <v>80</v>
      </c>
      <c r="B1052" s="122" t="s">
        <v>4729</v>
      </c>
      <c r="C1052" s="123">
        <v>230000</v>
      </c>
      <c r="D1052" s="124">
        <v>44866</v>
      </c>
      <c r="E1052" s="122" t="s">
        <v>4734</v>
      </c>
    </row>
    <row r="1053" spans="1:5" ht="14.4">
      <c r="A1053" s="122" t="s">
        <v>80</v>
      </c>
      <c r="B1053" s="122" t="s">
        <v>4729</v>
      </c>
      <c r="C1053" s="123">
        <v>200000</v>
      </c>
      <c r="D1053" s="124">
        <v>44760</v>
      </c>
      <c r="E1053" s="122" t="s">
        <v>4735</v>
      </c>
    </row>
    <row r="1054" spans="1:5" ht="14.4">
      <c r="A1054" s="122" t="s">
        <v>80</v>
      </c>
      <c r="B1054" s="122" t="s">
        <v>4729</v>
      </c>
      <c r="C1054" s="123">
        <v>668500</v>
      </c>
      <c r="D1054" s="124">
        <v>44925</v>
      </c>
      <c r="E1054" s="122" t="s">
        <v>4736</v>
      </c>
    </row>
    <row r="1055" spans="1:5" ht="14.4">
      <c r="A1055" s="122" t="s">
        <v>80</v>
      </c>
      <c r="B1055" s="122" t="s">
        <v>4729</v>
      </c>
      <c r="C1055" s="123">
        <v>425000</v>
      </c>
      <c r="D1055" s="124">
        <v>44606</v>
      </c>
      <c r="E1055" s="122" t="s">
        <v>4734</v>
      </c>
    </row>
    <row r="1056" spans="1:5" ht="14.4">
      <c r="A1056" s="122" t="s">
        <v>80</v>
      </c>
      <c r="B1056" s="122" t="s">
        <v>4729</v>
      </c>
      <c r="C1056" s="123">
        <v>324999</v>
      </c>
      <c r="D1056" s="124">
        <v>44627</v>
      </c>
      <c r="E1056" s="122" t="s">
        <v>4734</v>
      </c>
    </row>
    <row r="1057" spans="1:5" ht="14.4">
      <c r="A1057" s="122" t="s">
        <v>80</v>
      </c>
      <c r="B1057" s="122" t="s">
        <v>4729</v>
      </c>
      <c r="C1057" s="123">
        <v>330000</v>
      </c>
      <c r="D1057" s="124">
        <v>44603</v>
      </c>
      <c r="E1057" s="122" t="s">
        <v>4734</v>
      </c>
    </row>
    <row r="1058" spans="1:5" ht="14.4">
      <c r="A1058" s="122" t="s">
        <v>80</v>
      </c>
      <c r="B1058" s="122" t="s">
        <v>4729</v>
      </c>
      <c r="C1058" s="123">
        <v>380000</v>
      </c>
      <c r="D1058" s="124">
        <v>44826</v>
      </c>
      <c r="E1058" s="122" t="s">
        <v>4735</v>
      </c>
    </row>
    <row r="1059" spans="1:5" ht="14.4">
      <c r="A1059" s="122" t="s">
        <v>80</v>
      </c>
      <c r="B1059" s="122" t="s">
        <v>4729</v>
      </c>
      <c r="C1059" s="123">
        <v>1200000</v>
      </c>
      <c r="D1059" s="124">
        <v>44566</v>
      </c>
      <c r="E1059" s="122" t="s">
        <v>4734</v>
      </c>
    </row>
    <row r="1060" spans="1:5" ht="14.4">
      <c r="A1060" s="122" t="s">
        <v>80</v>
      </c>
      <c r="B1060" s="122" t="s">
        <v>4729</v>
      </c>
      <c r="C1060" s="123">
        <v>447000</v>
      </c>
      <c r="D1060" s="124">
        <v>44841</v>
      </c>
      <c r="E1060" s="122" t="s">
        <v>4734</v>
      </c>
    </row>
    <row r="1061" spans="1:5" ht="14.4">
      <c r="A1061" s="122" t="s">
        <v>80</v>
      </c>
      <c r="B1061" s="122" t="s">
        <v>4729</v>
      </c>
      <c r="C1061" s="123">
        <v>370000</v>
      </c>
      <c r="D1061" s="124">
        <v>44833</v>
      </c>
      <c r="E1061" s="122" t="s">
        <v>4734</v>
      </c>
    </row>
    <row r="1062" spans="1:5" ht="14.4">
      <c r="A1062" s="122" t="s">
        <v>80</v>
      </c>
      <c r="B1062" s="122" t="s">
        <v>4729</v>
      </c>
      <c r="C1062" s="123">
        <v>399000</v>
      </c>
      <c r="D1062" s="124">
        <v>44834</v>
      </c>
      <c r="E1062" s="122" t="s">
        <v>4736</v>
      </c>
    </row>
    <row r="1063" spans="1:5" ht="14.4">
      <c r="A1063" s="122" t="s">
        <v>80</v>
      </c>
      <c r="B1063" s="122" t="s">
        <v>4729</v>
      </c>
      <c r="C1063" s="123">
        <v>189000</v>
      </c>
      <c r="D1063" s="124">
        <v>44568</v>
      </c>
      <c r="E1063" s="122" t="s">
        <v>4734</v>
      </c>
    </row>
    <row r="1064" spans="1:5" ht="14.4">
      <c r="A1064" s="122" t="s">
        <v>80</v>
      </c>
      <c r="B1064" s="122" t="s">
        <v>4729</v>
      </c>
      <c r="C1064" s="123">
        <v>690000</v>
      </c>
      <c r="D1064" s="124">
        <v>44568</v>
      </c>
      <c r="E1064" s="122" t="s">
        <v>4734</v>
      </c>
    </row>
    <row r="1065" spans="1:5" ht="14.4">
      <c r="A1065" s="122" t="s">
        <v>80</v>
      </c>
      <c r="B1065" s="122" t="s">
        <v>4729</v>
      </c>
      <c r="C1065" s="123">
        <v>710000</v>
      </c>
      <c r="D1065" s="124">
        <v>44838</v>
      </c>
      <c r="E1065" s="122" t="s">
        <v>4735</v>
      </c>
    </row>
    <row r="1066" spans="1:5" ht="14.4">
      <c r="A1066" s="122" t="s">
        <v>80</v>
      </c>
      <c r="B1066" s="122" t="s">
        <v>4729</v>
      </c>
      <c r="C1066" s="123">
        <v>395000</v>
      </c>
      <c r="D1066" s="124">
        <v>44838</v>
      </c>
      <c r="E1066" s="122" t="s">
        <v>4734</v>
      </c>
    </row>
    <row r="1067" spans="1:5" ht="14.4">
      <c r="A1067" s="122" t="s">
        <v>80</v>
      </c>
      <c r="B1067" s="122" t="s">
        <v>4729</v>
      </c>
      <c r="C1067" s="123">
        <v>475000</v>
      </c>
      <c r="D1067" s="124">
        <v>44568</v>
      </c>
      <c r="E1067" s="122" t="s">
        <v>4736</v>
      </c>
    </row>
    <row r="1068" spans="1:5" ht="14.4">
      <c r="A1068" s="122" t="s">
        <v>80</v>
      </c>
      <c r="B1068" s="122" t="s">
        <v>4729</v>
      </c>
      <c r="C1068" s="123">
        <v>586000</v>
      </c>
      <c r="D1068" s="124">
        <v>44840</v>
      </c>
      <c r="E1068" s="122" t="s">
        <v>4734</v>
      </c>
    </row>
    <row r="1069" spans="1:5" ht="14.4">
      <c r="A1069" s="122" t="s">
        <v>80</v>
      </c>
      <c r="B1069" s="122" t="s">
        <v>4729</v>
      </c>
      <c r="C1069" s="123">
        <v>560000</v>
      </c>
      <c r="D1069" s="124">
        <v>44841</v>
      </c>
      <c r="E1069" s="122" t="s">
        <v>4734</v>
      </c>
    </row>
    <row r="1070" spans="1:5" ht="14.4">
      <c r="A1070" s="122" t="s">
        <v>80</v>
      </c>
      <c r="B1070" s="122" t="s">
        <v>4729</v>
      </c>
      <c r="C1070" s="123">
        <v>1099999</v>
      </c>
      <c r="D1070" s="124">
        <v>44845</v>
      </c>
      <c r="E1070" s="122" t="s">
        <v>4734</v>
      </c>
    </row>
    <row r="1071" spans="1:5" ht="14.4">
      <c r="A1071" s="122" t="s">
        <v>80</v>
      </c>
      <c r="B1071" s="122" t="s">
        <v>4729</v>
      </c>
      <c r="C1071" s="123">
        <v>731000</v>
      </c>
      <c r="D1071" s="124">
        <v>44603</v>
      </c>
      <c r="E1071" s="122" t="s">
        <v>4735</v>
      </c>
    </row>
    <row r="1072" spans="1:5" ht="14.4">
      <c r="A1072" s="122" t="s">
        <v>80</v>
      </c>
      <c r="B1072" s="122" t="s">
        <v>4729</v>
      </c>
      <c r="C1072" s="123">
        <v>730000</v>
      </c>
      <c r="D1072" s="124">
        <v>44638</v>
      </c>
      <c r="E1072" s="122" t="s">
        <v>4734</v>
      </c>
    </row>
    <row r="1073" spans="1:5" ht="14.4">
      <c r="A1073" s="122" t="s">
        <v>80</v>
      </c>
      <c r="B1073" s="122" t="s">
        <v>4729</v>
      </c>
      <c r="C1073" s="123">
        <v>158000</v>
      </c>
      <c r="D1073" s="124">
        <v>44575</v>
      </c>
      <c r="E1073" s="122" t="s">
        <v>4735</v>
      </c>
    </row>
    <row r="1074" spans="1:5" ht="14.4">
      <c r="A1074" s="122" t="s">
        <v>80</v>
      </c>
      <c r="B1074" s="122" t="s">
        <v>4729</v>
      </c>
      <c r="C1074" s="123">
        <v>1000000</v>
      </c>
      <c r="D1074" s="124">
        <v>44638</v>
      </c>
      <c r="E1074" s="122" t="s">
        <v>4734</v>
      </c>
    </row>
    <row r="1075" spans="1:5" ht="14.4">
      <c r="A1075" s="122" t="s">
        <v>80</v>
      </c>
      <c r="B1075" s="122" t="s">
        <v>4729</v>
      </c>
      <c r="C1075" s="123">
        <v>703500</v>
      </c>
      <c r="D1075" s="124">
        <v>44638</v>
      </c>
      <c r="E1075" s="122" t="s">
        <v>4735</v>
      </c>
    </row>
    <row r="1076" spans="1:5" ht="14.4">
      <c r="A1076" s="122" t="s">
        <v>80</v>
      </c>
      <c r="B1076" s="122" t="s">
        <v>4729</v>
      </c>
      <c r="C1076" s="123">
        <v>935000</v>
      </c>
      <c r="D1076" s="124">
        <v>44827</v>
      </c>
      <c r="E1076" s="122" t="s">
        <v>4734</v>
      </c>
    </row>
    <row r="1077" spans="1:5" ht="14.4">
      <c r="A1077" s="122" t="s">
        <v>80</v>
      </c>
      <c r="B1077" s="122" t="s">
        <v>4729</v>
      </c>
      <c r="C1077" s="123">
        <v>572000</v>
      </c>
      <c r="D1077" s="124">
        <v>44827</v>
      </c>
      <c r="E1077" s="122" t="s">
        <v>4734</v>
      </c>
    </row>
    <row r="1078" spans="1:5" ht="14.4">
      <c r="A1078" s="122" t="s">
        <v>80</v>
      </c>
      <c r="B1078" s="122" t="s">
        <v>4729</v>
      </c>
      <c r="C1078" s="123">
        <v>905000</v>
      </c>
      <c r="D1078" s="124">
        <v>44568</v>
      </c>
      <c r="E1078" s="122" t="s">
        <v>4734</v>
      </c>
    </row>
    <row r="1079" spans="1:5" ht="14.4">
      <c r="A1079" s="122" t="s">
        <v>80</v>
      </c>
      <c r="B1079" s="122" t="s">
        <v>4729</v>
      </c>
      <c r="C1079" s="123">
        <v>150000</v>
      </c>
      <c r="D1079" s="124">
        <v>44827</v>
      </c>
      <c r="E1079" s="122" t="s">
        <v>4735</v>
      </c>
    </row>
    <row r="1080" spans="1:5" ht="14.4">
      <c r="A1080" s="122" t="s">
        <v>80</v>
      </c>
      <c r="B1080" s="122" t="s">
        <v>4729</v>
      </c>
      <c r="C1080" s="123">
        <v>1200000</v>
      </c>
      <c r="D1080" s="124">
        <v>44844</v>
      </c>
      <c r="E1080" s="122" t="s">
        <v>4734</v>
      </c>
    </row>
    <row r="1081" spans="1:5" ht="14.4">
      <c r="A1081" s="122" t="s">
        <v>80</v>
      </c>
      <c r="B1081" s="122" t="s">
        <v>4729</v>
      </c>
      <c r="C1081" s="123">
        <v>525200</v>
      </c>
      <c r="D1081" s="124">
        <v>44579</v>
      </c>
      <c r="E1081" s="122" t="s">
        <v>4735</v>
      </c>
    </row>
    <row r="1082" spans="1:5" ht="14.4">
      <c r="A1082" s="122" t="s">
        <v>80</v>
      </c>
      <c r="B1082" s="122" t="s">
        <v>4729</v>
      </c>
      <c r="C1082" s="123">
        <v>750000</v>
      </c>
      <c r="D1082" s="124">
        <v>44841</v>
      </c>
      <c r="E1082" s="122" t="s">
        <v>4734</v>
      </c>
    </row>
    <row r="1083" spans="1:5" ht="14.4">
      <c r="A1083" s="122" t="s">
        <v>80</v>
      </c>
      <c r="B1083" s="122" t="s">
        <v>4729</v>
      </c>
      <c r="C1083" s="123">
        <v>180000</v>
      </c>
      <c r="D1083" s="124">
        <v>44634</v>
      </c>
      <c r="E1083" s="122" t="s">
        <v>4735</v>
      </c>
    </row>
    <row r="1084" spans="1:5" ht="14.4">
      <c r="A1084" s="122" t="s">
        <v>80</v>
      </c>
      <c r="B1084" s="122" t="s">
        <v>4729</v>
      </c>
      <c r="C1084" s="123">
        <v>462000</v>
      </c>
      <c r="D1084" s="124">
        <v>44588</v>
      </c>
      <c r="E1084" s="122" t="s">
        <v>4734</v>
      </c>
    </row>
    <row r="1085" spans="1:5" ht="14.4">
      <c r="A1085" s="122" t="s">
        <v>80</v>
      </c>
      <c r="B1085" s="122" t="s">
        <v>4729</v>
      </c>
      <c r="C1085" s="123">
        <v>311287</v>
      </c>
      <c r="D1085" s="124">
        <v>44589</v>
      </c>
      <c r="E1085" s="122" t="s">
        <v>4735</v>
      </c>
    </row>
    <row r="1086" spans="1:5" ht="14.4">
      <c r="A1086" s="122" t="s">
        <v>80</v>
      </c>
      <c r="B1086" s="122" t="s">
        <v>4729</v>
      </c>
      <c r="C1086" s="123">
        <v>1105500</v>
      </c>
      <c r="D1086" s="124">
        <v>44841</v>
      </c>
      <c r="E1086" s="122" t="s">
        <v>4735</v>
      </c>
    </row>
    <row r="1087" spans="1:5" ht="14.4">
      <c r="A1087" s="122" t="s">
        <v>80</v>
      </c>
      <c r="B1087" s="122" t="s">
        <v>4729</v>
      </c>
      <c r="C1087" s="123">
        <v>327500</v>
      </c>
      <c r="D1087" s="124">
        <v>44572</v>
      </c>
      <c r="E1087" s="122" t="s">
        <v>4735</v>
      </c>
    </row>
    <row r="1088" spans="1:5" ht="14.4">
      <c r="A1088" s="122" t="s">
        <v>80</v>
      </c>
      <c r="B1088" s="122" t="s">
        <v>4729</v>
      </c>
      <c r="C1088" s="123">
        <v>521000</v>
      </c>
      <c r="D1088" s="124">
        <v>44742</v>
      </c>
      <c r="E1088" s="122" t="s">
        <v>4734</v>
      </c>
    </row>
    <row r="1089" spans="1:5" ht="14.4">
      <c r="A1089" s="122" t="s">
        <v>80</v>
      </c>
      <c r="B1089" s="122" t="s">
        <v>4729</v>
      </c>
      <c r="C1089" s="123">
        <v>225000</v>
      </c>
      <c r="D1089" s="124">
        <v>44915</v>
      </c>
      <c r="E1089" s="122" t="s">
        <v>4734</v>
      </c>
    </row>
    <row r="1090" spans="1:5" ht="14.4">
      <c r="A1090" s="122" t="s">
        <v>80</v>
      </c>
      <c r="B1090" s="122" t="s">
        <v>4729</v>
      </c>
      <c r="C1090" s="123">
        <v>1010000</v>
      </c>
      <c r="D1090" s="124">
        <v>44747</v>
      </c>
      <c r="E1090" s="122" t="s">
        <v>4734</v>
      </c>
    </row>
    <row r="1091" spans="1:5" ht="14.4">
      <c r="A1091" s="122" t="s">
        <v>80</v>
      </c>
      <c r="B1091" s="122" t="s">
        <v>4729</v>
      </c>
      <c r="C1091" s="123">
        <v>1025000</v>
      </c>
      <c r="D1091" s="124">
        <v>44915</v>
      </c>
      <c r="E1091" s="122" t="s">
        <v>4734</v>
      </c>
    </row>
    <row r="1092" spans="1:5" ht="14.4">
      <c r="A1092" s="122" t="s">
        <v>80</v>
      </c>
      <c r="B1092" s="122" t="s">
        <v>4729</v>
      </c>
      <c r="C1092" s="123">
        <v>546000</v>
      </c>
      <c r="D1092" s="124">
        <v>44747</v>
      </c>
      <c r="E1092" s="122" t="s">
        <v>4734</v>
      </c>
    </row>
    <row r="1093" spans="1:5" ht="14.4">
      <c r="A1093" s="122" t="s">
        <v>80</v>
      </c>
      <c r="B1093" s="122" t="s">
        <v>4729</v>
      </c>
      <c r="C1093" s="123">
        <v>435000</v>
      </c>
      <c r="D1093" s="124">
        <v>44764</v>
      </c>
      <c r="E1093" s="122" t="s">
        <v>4734</v>
      </c>
    </row>
    <row r="1094" spans="1:5" ht="14.4">
      <c r="A1094" s="122" t="s">
        <v>80</v>
      </c>
      <c r="B1094" s="122" t="s">
        <v>4729</v>
      </c>
      <c r="C1094" s="123">
        <v>449900</v>
      </c>
      <c r="D1094" s="124">
        <v>44761</v>
      </c>
      <c r="E1094" s="122" t="s">
        <v>4734</v>
      </c>
    </row>
    <row r="1095" spans="1:5" ht="14.4">
      <c r="A1095" s="122" t="s">
        <v>80</v>
      </c>
      <c r="B1095" s="122" t="s">
        <v>4729</v>
      </c>
      <c r="C1095" s="123">
        <v>150000</v>
      </c>
      <c r="D1095" s="124">
        <v>44610</v>
      </c>
      <c r="E1095" s="122" t="s">
        <v>4735</v>
      </c>
    </row>
    <row r="1096" spans="1:5" ht="14.4">
      <c r="A1096" s="122" t="s">
        <v>80</v>
      </c>
      <c r="B1096" s="122" t="s">
        <v>4729</v>
      </c>
      <c r="C1096" s="123">
        <v>444460</v>
      </c>
      <c r="D1096" s="124">
        <v>44573</v>
      </c>
      <c r="E1096" s="122" t="s">
        <v>4736</v>
      </c>
    </row>
    <row r="1097" spans="1:5" ht="14.4">
      <c r="A1097" s="122" t="s">
        <v>80</v>
      </c>
      <c r="B1097" s="122" t="s">
        <v>4729</v>
      </c>
      <c r="C1097" s="123">
        <v>975000</v>
      </c>
      <c r="D1097" s="124">
        <v>44637</v>
      </c>
      <c r="E1097" s="122" t="s">
        <v>4734</v>
      </c>
    </row>
    <row r="1098" spans="1:5" ht="14.4">
      <c r="A1098" s="122" t="s">
        <v>80</v>
      </c>
      <c r="B1098" s="122" t="s">
        <v>4729</v>
      </c>
      <c r="C1098" s="123">
        <v>710000</v>
      </c>
      <c r="D1098" s="124">
        <v>44846</v>
      </c>
      <c r="E1098" s="122" t="s">
        <v>4734</v>
      </c>
    </row>
    <row r="1099" spans="1:5" ht="14.4">
      <c r="A1099" s="122" t="s">
        <v>80</v>
      </c>
      <c r="B1099" s="122" t="s">
        <v>4729</v>
      </c>
      <c r="C1099" s="123">
        <v>547900</v>
      </c>
      <c r="D1099" s="124">
        <v>44848</v>
      </c>
      <c r="E1099" s="122" t="s">
        <v>4734</v>
      </c>
    </row>
    <row r="1100" spans="1:5" ht="14.4">
      <c r="A1100" s="122" t="s">
        <v>80</v>
      </c>
      <c r="B1100" s="122" t="s">
        <v>4729</v>
      </c>
      <c r="C1100" s="123">
        <v>720000</v>
      </c>
      <c r="D1100" s="124">
        <v>44637</v>
      </c>
      <c r="E1100" s="122" t="s">
        <v>4734</v>
      </c>
    </row>
    <row r="1101" spans="1:5" ht="14.4">
      <c r="A1101" s="122" t="s">
        <v>80</v>
      </c>
      <c r="B1101" s="122" t="s">
        <v>4729</v>
      </c>
      <c r="C1101" s="123">
        <v>1062000</v>
      </c>
      <c r="D1101" s="124">
        <v>44571</v>
      </c>
      <c r="E1101" s="122" t="s">
        <v>4735</v>
      </c>
    </row>
    <row r="1102" spans="1:5" ht="14.4">
      <c r="A1102" s="122" t="s">
        <v>80</v>
      </c>
      <c r="B1102" s="122" t="s">
        <v>4729</v>
      </c>
      <c r="C1102" s="123">
        <v>1312055</v>
      </c>
      <c r="D1102" s="124">
        <v>44575</v>
      </c>
      <c r="E1102" s="122" t="s">
        <v>4734</v>
      </c>
    </row>
    <row r="1103" spans="1:5" ht="14.4">
      <c r="A1103" s="122" t="s">
        <v>80</v>
      </c>
      <c r="B1103" s="122" t="s">
        <v>4729</v>
      </c>
      <c r="C1103" s="123">
        <v>700000</v>
      </c>
      <c r="D1103" s="124">
        <v>44637</v>
      </c>
      <c r="E1103" s="122" t="s">
        <v>4734</v>
      </c>
    </row>
    <row r="1104" spans="1:5" ht="14.4">
      <c r="A1104" s="122" t="s">
        <v>80</v>
      </c>
      <c r="B1104" s="122" t="s">
        <v>4729</v>
      </c>
      <c r="C1104" s="123">
        <v>131500</v>
      </c>
      <c r="D1104" s="124">
        <v>44573</v>
      </c>
      <c r="E1104" s="122" t="s">
        <v>4735</v>
      </c>
    </row>
    <row r="1105" spans="1:5" ht="14.4">
      <c r="A1105" s="122" t="s">
        <v>80</v>
      </c>
      <c r="B1105" s="122" t="s">
        <v>4729</v>
      </c>
      <c r="C1105" s="123">
        <v>505000</v>
      </c>
      <c r="D1105" s="124">
        <v>44637</v>
      </c>
      <c r="E1105" s="122" t="s">
        <v>4734</v>
      </c>
    </row>
    <row r="1106" spans="1:5" ht="14.4">
      <c r="A1106" s="122" t="s">
        <v>80</v>
      </c>
      <c r="B1106" s="122" t="s">
        <v>4729</v>
      </c>
      <c r="C1106" s="123">
        <v>435000</v>
      </c>
      <c r="D1106" s="124">
        <v>44775</v>
      </c>
      <c r="E1106" s="122" t="s">
        <v>4735</v>
      </c>
    </row>
    <row r="1107" spans="1:5" ht="14.4">
      <c r="A1107" s="122" t="s">
        <v>80</v>
      </c>
      <c r="B1107" s="122" t="s">
        <v>4729</v>
      </c>
      <c r="C1107" s="123">
        <v>450084</v>
      </c>
      <c r="D1107" s="124">
        <v>44573</v>
      </c>
      <c r="E1107" s="122" t="s">
        <v>4736</v>
      </c>
    </row>
    <row r="1108" spans="1:5" ht="14.4">
      <c r="A1108" s="122" t="s">
        <v>80</v>
      </c>
      <c r="B1108" s="122" t="s">
        <v>4729</v>
      </c>
      <c r="C1108" s="123">
        <v>455000</v>
      </c>
      <c r="D1108" s="124">
        <v>44567</v>
      </c>
      <c r="E1108" s="122" t="s">
        <v>4735</v>
      </c>
    </row>
    <row r="1109" spans="1:5" ht="14.4">
      <c r="A1109" s="122" t="s">
        <v>80</v>
      </c>
      <c r="B1109" s="122" t="s">
        <v>4729</v>
      </c>
      <c r="C1109" s="123">
        <v>338000</v>
      </c>
      <c r="D1109" s="124">
        <v>44573</v>
      </c>
      <c r="E1109" s="122" t="s">
        <v>4735</v>
      </c>
    </row>
    <row r="1110" spans="1:5" ht="14.4">
      <c r="A1110" s="122" t="s">
        <v>80</v>
      </c>
      <c r="B1110" s="122" t="s">
        <v>4729</v>
      </c>
      <c r="C1110" s="123">
        <v>257500</v>
      </c>
      <c r="D1110" s="124">
        <v>44574</v>
      </c>
      <c r="E1110" s="122" t="s">
        <v>4734</v>
      </c>
    </row>
    <row r="1111" spans="1:5" ht="14.4">
      <c r="A1111" s="122" t="s">
        <v>80</v>
      </c>
      <c r="B1111" s="122" t="s">
        <v>4729</v>
      </c>
      <c r="C1111" s="123">
        <v>457550</v>
      </c>
      <c r="D1111" s="124">
        <v>44566</v>
      </c>
      <c r="E1111" s="122" t="s">
        <v>4736</v>
      </c>
    </row>
    <row r="1112" spans="1:5" ht="14.4">
      <c r="A1112" s="122" t="s">
        <v>80</v>
      </c>
      <c r="B1112" s="122" t="s">
        <v>4729</v>
      </c>
      <c r="C1112" s="123">
        <v>518500</v>
      </c>
      <c r="D1112" s="124">
        <v>44566</v>
      </c>
      <c r="E1112" s="122" t="s">
        <v>4735</v>
      </c>
    </row>
    <row r="1113" spans="1:5" ht="14.4">
      <c r="A1113" s="122" t="s">
        <v>80</v>
      </c>
      <c r="B1113" s="122" t="s">
        <v>4729</v>
      </c>
      <c r="C1113" s="123">
        <v>425000</v>
      </c>
      <c r="D1113" s="124">
        <v>44566</v>
      </c>
      <c r="E1113" s="122" t="s">
        <v>4734</v>
      </c>
    </row>
    <row r="1114" spans="1:5" ht="14.4">
      <c r="A1114" s="122" t="s">
        <v>80</v>
      </c>
      <c r="B1114" s="122" t="s">
        <v>4729</v>
      </c>
      <c r="C1114" s="123">
        <v>405000</v>
      </c>
      <c r="D1114" s="124">
        <v>44574</v>
      </c>
      <c r="E1114" s="122" t="s">
        <v>4734</v>
      </c>
    </row>
    <row r="1115" spans="1:5" ht="14.4">
      <c r="A1115" s="122" t="s">
        <v>80</v>
      </c>
      <c r="B1115" s="122" t="s">
        <v>4729</v>
      </c>
      <c r="C1115" s="123">
        <v>500000</v>
      </c>
      <c r="D1115" s="124">
        <v>44902</v>
      </c>
      <c r="E1115" s="122" t="s">
        <v>4735</v>
      </c>
    </row>
    <row r="1116" spans="1:5" ht="14.4">
      <c r="A1116" s="122" t="s">
        <v>80</v>
      </c>
      <c r="B1116" s="122" t="s">
        <v>4729</v>
      </c>
      <c r="C1116" s="123">
        <v>4000000</v>
      </c>
      <c r="D1116" s="124">
        <v>44848</v>
      </c>
      <c r="E1116" s="122" t="s">
        <v>4734</v>
      </c>
    </row>
    <row r="1117" spans="1:5" ht="14.4">
      <c r="A1117" s="122" t="s">
        <v>80</v>
      </c>
      <c r="B1117" s="122" t="s">
        <v>4729</v>
      </c>
      <c r="C1117" s="123">
        <v>950000</v>
      </c>
      <c r="D1117" s="124">
        <v>44735</v>
      </c>
      <c r="E1117" s="122" t="s">
        <v>4734</v>
      </c>
    </row>
    <row r="1118" spans="1:5" ht="14.4">
      <c r="A1118" s="122" t="s">
        <v>80</v>
      </c>
      <c r="B1118" s="122" t="s">
        <v>4729</v>
      </c>
      <c r="C1118" s="123">
        <v>235000</v>
      </c>
      <c r="D1118" s="124">
        <v>44854</v>
      </c>
      <c r="E1118" s="122" t="s">
        <v>4734</v>
      </c>
    </row>
    <row r="1119" spans="1:5" ht="14.4">
      <c r="A1119" s="122" t="s">
        <v>80</v>
      </c>
      <c r="B1119" s="122" t="s">
        <v>4729</v>
      </c>
      <c r="C1119" s="123">
        <v>475000</v>
      </c>
      <c r="D1119" s="124">
        <v>44747</v>
      </c>
      <c r="E1119" s="122" t="s">
        <v>4734</v>
      </c>
    </row>
    <row r="1120" spans="1:5" ht="14.4">
      <c r="A1120" s="122" t="s">
        <v>80</v>
      </c>
      <c r="B1120" s="122" t="s">
        <v>4729</v>
      </c>
      <c r="C1120" s="123">
        <v>775000</v>
      </c>
      <c r="D1120" s="124">
        <v>44748</v>
      </c>
      <c r="E1120" s="122" t="s">
        <v>4736</v>
      </c>
    </row>
    <row r="1121" spans="1:5" ht="14.4">
      <c r="A1121" s="122" t="s">
        <v>80</v>
      </c>
      <c r="B1121" s="122" t="s">
        <v>4729</v>
      </c>
      <c r="C1121" s="123">
        <v>750000</v>
      </c>
      <c r="D1121" s="124">
        <v>44748</v>
      </c>
      <c r="E1121" s="122" t="s">
        <v>4734</v>
      </c>
    </row>
    <row r="1122" spans="1:5" ht="14.4">
      <c r="A1122" s="122" t="s">
        <v>80</v>
      </c>
      <c r="B1122" s="122" t="s">
        <v>4729</v>
      </c>
      <c r="C1122" s="123">
        <v>190000</v>
      </c>
      <c r="D1122" s="124">
        <v>44749</v>
      </c>
      <c r="E1122" s="122" t="s">
        <v>4735</v>
      </c>
    </row>
    <row r="1123" spans="1:5" ht="14.4">
      <c r="A1123" s="122" t="s">
        <v>80</v>
      </c>
      <c r="B1123" s="122" t="s">
        <v>4729</v>
      </c>
      <c r="C1123" s="123">
        <v>345000</v>
      </c>
      <c r="D1123" s="124">
        <v>44749</v>
      </c>
      <c r="E1123" s="122" t="s">
        <v>4734</v>
      </c>
    </row>
    <row r="1124" spans="1:5" ht="14.4">
      <c r="A1124" s="122" t="s">
        <v>80</v>
      </c>
      <c r="B1124" s="122" t="s">
        <v>4729</v>
      </c>
      <c r="C1124" s="123">
        <v>525000</v>
      </c>
      <c r="D1124" s="124">
        <v>44900</v>
      </c>
      <c r="E1124" s="122" t="s">
        <v>4734</v>
      </c>
    </row>
    <row r="1125" spans="1:5" ht="14.4">
      <c r="A1125" s="122" t="s">
        <v>80</v>
      </c>
      <c r="B1125" s="122" t="s">
        <v>4729</v>
      </c>
      <c r="C1125" s="123">
        <v>245000</v>
      </c>
      <c r="D1125" s="124">
        <v>44769</v>
      </c>
      <c r="E1125" s="122" t="s">
        <v>4734</v>
      </c>
    </row>
    <row r="1126" spans="1:5" ht="14.4">
      <c r="A1126" s="122" t="s">
        <v>80</v>
      </c>
      <c r="B1126" s="122" t="s">
        <v>4729</v>
      </c>
      <c r="C1126" s="123">
        <v>4500000</v>
      </c>
      <c r="D1126" s="124">
        <v>44900</v>
      </c>
      <c r="E1126" s="122" t="s">
        <v>4735</v>
      </c>
    </row>
    <row r="1127" spans="1:5" ht="14.4">
      <c r="A1127" s="122" t="s">
        <v>80</v>
      </c>
      <c r="B1127" s="122" t="s">
        <v>4729</v>
      </c>
      <c r="C1127" s="123">
        <v>742000</v>
      </c>
      <c r="D1127" s="124">
        <v>44865</v>
      </c>
      <c r="E1127" s="122" t="s">
        <v>4736</v>
      </c>
    </row>
    <row r="1128" spans="1:5" ht="14.4">
      <c r="A1128" s="122" t="s">
        <v>80</v>
      </c>
      <c r="B1128" s="122" t="s">
        <v>4729</v>
      </c>
      <c r="C1128" s="123">
        <v>905000</v>
      </c>
      <c r="D1128" s="124">
        <v>44771</v>
      </c>
      <c r="E1128" s="122" t="s">
        <v>4734</v>
      </c>
    </row>
    <row r="1129" spans="1:5" ht="14.4">
      <c r="A1129" s="122" t="s">
        <v>80</v>
      </c>
      <c r="B1129" s="122" t="s">
        <v>4729</v>
      </c>
      <c r="C1129" s="123">
        <v>674000</v>
      </c>
      <c r="D1129" s="124">
        <v>44865</v>
      </c>
      <c r="E1129" s="122" t="s">
        <v>4736</v>
      </c>
    </row>
    <row r="1130" spans="1:5" ht="14.4">
      <c r="A1130" s="122" t="s">
        <v>80</v>
      </c>
      <c r="B1130" s="122" t="s">
        <v>4729</v>
      </c>
      <c r="C1130" s="123">
        <v>508000</v>
      </c>
      <c r="D1130" s="124">
        <v>44655</v>
      </c>
      <c r="E1130" s="122" t="s">
        <v>4734</v>
      </c>
    </row>
    <row r="1131" spans="1:5" ht="14.4">
      <c r="A1131" s="122" t="s">
        <v>80</v>
      </c>
      <c r="B1131" s="122" t="s">
        <v>4729</v>
      </c>
      <c r="C1131" s="123">
        <v>650000</v>
      </c>
      <c r="D1131" s="124">
        <v>44735</v>
      </c>
      <c r="E1131" s="122" t="s">
        <v>4734</v>
      </c>
    </row>
    <row r="1132" spans="1:5" ht="14.4">
      <c r="A1132" s="122" t="s">
        <v>80</v>
      </c>
      <c r="B1132" s="122" t="s">
        <v>4729</v>
      </c>
      <c r="C1132" s="123">
        <v>230000</v>
      </c>
      <c r="D1132" s="124">
        <v>44865</v>
      </c>
      <c r="E1132" s="122" t="s">
        <v>4734</v>
      </c>
    </row>
    <row r="1133" spans="1:5" ht="14.4">
      <c r="A1133" s="122" t="s">
        <v>80</v>
      </c>
      <c r="B1133" s="122" t="s">
        <v>4729</v>
      </c>
      <c r="C1133" s="123">
        <v>150000</v>
      </c>
      <c r="D1133" s="124">
        <v>44735</v>
      </c>
      <c r="E1133" s="122" t="s">
        <v>4735</v>
      </c>
    </row>
    <row r="1134" spans="1:5" ht="14.4">
      <c r="A1134" s="122" t="s">
        <v>80</v>
      </c>
      <c r="B1134" s="122" t="s">
        <v>4729</v>
      </c>
      <c r="C1134" s="123">
        <v>485000</v>
      </c>
      <c r="D1134" s="124">
        <v>44865</v>
      </c>
      <c r="E1134" s="122" t="s">
        <v>4734</v>
      </c>
    </row>
    <row r="1135" spans="1:5" ht="14.4">
      <c r="A1135" s="122" t="s">
        <v>80</v>
      </c>
      <c r="B1135" s="122" t="s">
        <v>4729</v>
      </c>
      <c r="C1135" s="123">
        <v>445000</v>
      </c>
      <c r="D1135" s="124">
        <v>44834</v>
      </c>
      <c r="E1135" s="122" t="s">
        <v>4734</v>
      </c>
    </row>
    <row r="1136" spans="1:5" ht="14.4">
      <c r="A1136" s="122" t="s">
        <v>80</v>
      </c>
      <c r="B1136" s="122" t="s">
        <v>4729</v>
      </c>
      <c r="C1136" s="123">
        <v>370000</v>
      </c>
      <c r="D1136" s="124">
        <v>44739</v>
      </c>
      <c r="E1136" s="122" t="s">
        <v>4734</v>
      </c>
    </row>
    <row r="1137" spans="1:5" ht="14.4">
      <c r="A1137" s="122" t="s">
        <v>80</v>
      </c>
      <c r="B1137" s="122" t="s">
        <v>4729</v>
      </c>
      <c r="C1137" s="123">
        <v>1674000</v>
      </c>
      <c r="D1137" s="124">
        <v>44750</v>
      </c>
      <c r="E1137" s="122" t="s">
        <v>4734</v>
      </c>
    </row>
    <row r="1138" spans="1:5" ht="14.4">
      <c r="A1138" s="122" t="s">
        <v>80</v>
      </c>
      <c r="B1138" s="122" t="s">
        <v>4729</v>
      </c>
      <c r="C1138" s="123">
        <v>410000</v>
      </c>
      <c r="D1138" s="124">
        <v>44909</v>
      </c>
      <c r="E1138" s="122" t="s">
        <v>4734</v>
      </c>
    </row>
    <row r="1139" spans="1:5" ht="14.4">
      <c r="A1139" s="122" t="s">
        <v>80</v>
      </c>
      <c r="B1139" s="122" t="s">
        <v>4729</v>
      </c>
      <c r="C1139" s="123">
        <v>415000</v>
      </c>
      <c r="D1139" s="124">
        <v>44665</v>
      </c>
      <c r="E1139" s="122" t="s">
        <v>4734</v>
      </c>
    </row>
    <row r="1140" spans="1:5" ht="14.4">
      <c r="A1140" s="122" t="s">
        <v>80</v>
      </c>
      <c r="B1140" s="122" t="s">
        <v>4729</v>
      </c>
      <c r="C1140" s="123">
        <v>770000</v>
      </c>
      <c r="D1140" s="124">
        <v>44665</v>
      </c>
      <c r="E1140" s="122" t="s">
        <v>4734</v>
      </c>
    </row>
    <row r="1141" spans="1:5" ht="14.4">
      <c r="A1141" s="122" t="s">
        <v>80</v>
      </c>
      <c r="B1141" s="122" t="s">
        <v>4729</v>
      </c>
      <c r="C1141" s="123">
        <v>520000</v>
      </c>
      <c r="D1141" s="124">
        <v>44705</v>
      </c>
      <c r="E1141" s="122" t="s">
        <v>4734</v>
      </c>
    </row>
    <row r="1142" spans="1:5" ht="14.4">
      <c r="A1142" s="122" t="s">
        <v>80</v>
      </c>
      <c r="B1142" s="122" t="s">
        <v>4729</v>
      </c>
      <c r="C1142" s="123">
        <v>1200000</v>
      </c>
      <c r="D1142" s="124">
        <v>44700</v>
      </c>
      <c r="E1142" s="122" t="s">
        <v>4734</v>
      </c>
    </row>
    <row r="1143" spans="1:5" ht="14.4">
      <c r="A1143" s="122" t="s">
        <v>80</v>
      </c>
      <c r="B1143" s="122" t="s">
        <v>4729</v>
      </c>
      <c r="C1143" s="123">
        <v>600000</v>
      </c>
      <c r="D1143" s="124">
        <v>44701</v>
      </c>
      <c r="E1143" s="122" t="s">
        <v>4735</v>
      </c>
    </row>
    <row r="1144" spans="1:5" ht="14.4">
      <c r="A1144" s="122" t="s">
        <v>80</v>
      </c>
      <c r="B1144" s="122" t="s">
        <v>4729</v>
      </c>
      <c r="C1144" s="123">
        <v>545000</v>
      </c>
      <c r="D1144" s="124">
        <v>44684</v>
      </c>
      <c r="E1144" s="122" t="s">
        <v>4734</v>
      </c>
    </row>
    <row r="1145" spans="1:5" ht="14.4">
      <c r="A1145" s="122" t="s">
        <v>80</v>
      </c>
      <c r="B1145" s="122" t="s">
        <v>4729</v>
      </c>
      <c r="C1145" s="123">
        <v>935000</v>
      </c>
      <c r="D1145" s="124">
        <v>44735</v>
      </c>
      <c r="E1145" s="122" t="s">
        <v>4734</v>
      </c>
    </row>
    <row r="1146" spans="1:5" ht="14.4">
      <c r="A1146" s="122" t="s">
        <v>80</v>
      </c>
      <c r="B1146" s="122" t="s">
        <v>4729</v>
      </c>
      <c r="C1146" s="123">
        <v>175000</v>
      </c>
      <c r="D1146" s="124">
        <v>44669</v>
      </c>
      <c r="E1146" s="122" t="s">
        <v>4734</v>
      </c>
    </row>
    <row r="1147" spans="1:5" ht="14.4">
      <c r="A1147" s="122" t="s">
        <v>80</v>
      </c>
      <c r="B1147" s="122" t="s">
        <v>4729</v>
      </c>
      <c r="C1147" s="123">
        <v>200000</v>
      </c>
      <c r="D1147" s="124">
        <v>44859</v>
      </c>
      <c r="E1147" s="122" t="s">
        <v>4735</v>
      </c>
    </row>
    <row r="1148" spans="1:5" ht="14.4">
      <c r="A1148" s="122" t="s">
        <v>80</v>
      </c>
      <c r="B1148" s="122" t="s">
        <v>4729</v>
      </c>
      <c r="C1148" s="123">
        <v>385000</v>
      </c>
      <c r="D1148" s="124">
        <v>44713</v>
      </c>
      <c r="E1148" s="122" t="s">
        <v>4734</v>
      </c>
    </row>
    <row r="1149" spans="1:5" ht="14.4">
      <c r="A1149" s="122" t="s">
        <v>80</v>
      </c>
      <c r="B1149" s="122" t="s">
        <v>4729</v>
      </c>
      <c r="C1149" s="123">
        <v>1155000</v>
      </c>
      <c r="D1149" s="124">
        <v>44714</v>
      </c>
      <c r="E1149" s="122" t="s">
        <v>4735</v>
      </c>
    </row>
    <row r="1150" spans="1:5" ht="14.4">
      <c r="A1150" s="122" t="s">
        <v>80</v>
      </c>
      <c r="B1150" s="122" t="s">
        <v>4729</v>
      </c>
      <c r="C1150" s="123">
        <v>480000</v>
      </c>
      <c r="D1150" s="124">
        <v>44714</v>
      </c>
      <c r="E1150" s="122" t="s">
        <v>4734</v>
      </c>
    </row>
    <row r="1151" spans="1:5" ht="14.4">
      <c r="A1151" s="122" t="s">
        <v>80</v>
      </c>
      <c r="B1151" s="122" t="s">
        <v>4729</v>
      </c>
      <c r="C1151" s="123">
        <v>545000</v>
      </c>
      <c r="D1151" s="124">
        <v>44714</v>
      </c>
      <c r="E1151" s="122" t="s">
        <v>4734</v>
      </c>
    </row>
    <row r="1152" spans="1:5" ht="14.4">
      <c r="A1152" s="122" t="s">
        <v>80</v>
      </c>
      <c r="B1152" s="122" t="s">
        <v>4729</v>
      </c>
      <c r="C1152" s="123">
        <v>355000</v>
      </c>
      <c r="D1152" s="124">
        <v>44715</v>
      </c>
      <c r="E1152" s="122" t="s">
        <v>4734</v>
      </c>
    </row>
    <row r="1153" spans="1:5" ht="14.4">
      <c r="A1153" s="122" t="s">
        <v>80</v>
      </c>
      <c r="B1153" s="122" t="s">
        <v>4729</v>
      </c>
      <c r="C1153" s="123">
        <v>550000</v>
      </c>
      <c r="D1153" s="124">
        <v>44715</v>
      </c>
      <c r="E1153" s="122" t="s">
        <v>4734</v>
      </c>
    </row>
    <row r="1154" spans="1:5" ht="14.4">
      <c r="A1154" s="122" t="s">
        <v>80</v>
      </c>
      <c r="B1154" s="122" t="s">
        <v>4729</v>
      </c>
      <c r="C1154" s="123">
        <v>750000</v>
      </c>
      <c r="D1154" s="124">
        <v>44859</v>
      </c>
      <c r="E1154" s="122" t="s">
        <v>4734</v>
      </c>
    </row>
    <row r="1155" spans="1:5" ht="14.4">
      <c r="A1155" s="122" t="s">
        <v>80</v>
      </c>
      <c r="B1155" s="122" t="s">
        <v>4729</v>
      </c>
      <c r="C1155" s="123">
        <v>475000</v>
      </c>
      <c r="D1155" s="124">
        <v>44715</v>
      </c>
      <c r="E1155" s="122" t="s">
        <v>4734</v>
      </c>
    </row>
    <row r="1156" spans="1:5" ht="14.4">
      <c r="A1156" s="122" t="s">
        <v>80</v>
      </c>
      <c r="B1156" s="122" t="s">
        <v>4729</v>
      </c>
      <c r="C1156" s="123">
        <v>150000</v>
      </c>
      <c r="D1156" s="124">
        <v>44666</v>
      </c>
      <c r="E1156" s="122" t="s">
        <v>4735</v>
      </c>
    </row>
    <row r="1157" spans="1:5" ht="14.4">
      <c r="A1157" s="122" t="s">
        <v>80</v>
      </c>
      <c r="B1157" s="122" t="s">
        <v>4729</v>
      </c>
      <c r="C1157" s="123">
        <v>692000</v>
      </c>
      <c r="D1157" s="124">
        <v>44677</v>
      </c>
      <c r="E1157" s="122" t="s">
        <v>4735</v>
      </c>
    </row>
    <row r="1158" spans="1:5" ht="14.4">
      <c r="A1158" s="122" t="s">
        <v>80</v>
      </c>
      <c r="B1158" s="122" t="s">
        <v>4729</v>
      </c>
      <c r="C1158" s="123">
        <v>437000</v>
      </c>
      <c r="D1158" s="124">
        <v>44666</v>
      </c>
      <c r="E1158" s="122" t="s">
        <v>4734</v>
      </c>
    </row>
    <row r="1159" spans="1:5" ht="14.4">
      <c r="A1159" s="122" t="s">
        <v>80</v>
      </c>
      <c r="B1159" s="122" t="s">
        <v>4729</v>
      </c>
      <c r="C1159" s="123">
        <v>2500000</v>
      </c>
      <c r="D1159" s="124">
        <v>44686</v>
      </c>
      <c r="E1159" s="122" t="s">
        <v>4735</v>
      </c>
    </row>
    <row r="1160" spans="1:5" ht="14.4">
      <c r="A1160" s="122" t="s">
        <v>80</v>
      </c>
      <c r="B1160" s="122" t="s">
        <v>4729</v>
      </c>
      <c r="C1160" s="123">
        <v>449000</v>
      </c>
      <c r="D1160" s="124">
        <v>44666</v>
      </c>
      <c r="E1160" s="122" t="s">
        <v>4736</v>
      </c>
    </row>
    <row r="1161" spans="1:5" ht="14.4">
      <c r="A1161" s="122" t="s">
        <v>80</v>
      </c>
      <c r="B1161" s="122" t="s">
        <v>4729</v>
      </c>
      <c r="C1161" s="123">
        <v>425000</v>
      </c>
      <c r="D1161" s="124">
        <v>44799</v>
      </c>
      <c r="E1161" s="122" t="s">
        <v>4734</v>
      </c>
    </row>
    <row r="1162" spans="1:5" ht="14.4">
      <c r="A1162" s="122" t="s">
        <v>80</v>
      </c>
      <c r="B1162" s="122" t="s">
        <v>4729</v>
      </c>
      <c r="C1162" s="123">
        <v>109900</v>
      </c>
      <c r="D1162" s="124">
        <v>44669</v>
      </c>
      <c r="E1162" s="122" t="s">
        <v>4734</v>
      </c>
    </row>
    <row r="1163" spans="1:5" ht="14.4">
      <c r="A1163" s="122" t="s">
        <v>80</v>
      </c>
      <c r="B1163" s="122" t="s">
        <v>4729</v>
      </c>
      <c r="C1163" s="123">
        <v>380000</v>
      </c>
      <c r="D1163" s="124">
        <v>44644</v>
      </c>
      <c r="E1163" s="122" t="s">
        <v>4734</v>
      </c>
    </row>
    <row r="1164" spans="1:5" ht="14.4">
      <c r="A1164" s="122" t="s">
        <v>80</v>
      </c>
      <c r="B1164" s="122" t="s">
        <v>4729</v>
      </c>
      <c r="C1164" s="123">
        <v>208500</v>
      </c>
      <c r="D1164" s="124">
        <v>44853</v>
      </c>
      <c r="E1164" s="122" t="s">
        <v>4735</v>
      </c>
    </row>
    <row r="1165" spans="1:5" ht="14.4">
      <c r="A1165" s="122" t="s">
        <v>80</v>
      </c>
      <c r="B1165" s="122" t="s">
        <v>4729</v>
      </c>
      <c r="C1165" s="123">
        <v>730000</v>
      </c>
      <c r="D1165" s="124">
        <v>44852</v>
      </c>
      <c r="E1165" s="122" t="s">
        <v>4736</v>
      </c>
    </row>
    <row r="1166" spans="1:5" ht="14.4">
      <c r="A1166" s="122" t="s">
        <v>80</v>
      </c>
      <c r="B1166" s="122" t="s">
        <v>4729</v>
      </c>
      <c r="C1166" s="123">
        <v>750000</v>
      </c>
      <c r="D1166" s="124">
        <v>44725</v>
      </c>
      <c r="E1166" s="122" t="s">
        <v>4734</v>
      </c>
    </row>
    <row r="1167" spans="1:5" ht="14.4">
      <c r="A1167" s="122" t="s">
        <v>80</v>
      </c>
      <c r="B1167" s="122" t="s">
        <v>4729</v>
      </c>
      <c r="C1167" s="123">
        <v>425000</v>
      </c>
      <c r="D1167" s="124">
        <v>44643</v>
      </c>
      <c r="E1167" s="122" t="s">
        <v>4734</v>
      </c>
    </row>
    <row r="1168" spans="1:5" ht="14.4">
      <c r="A1168" s="122" t="s">
        <v>80</v>
      </c>
      <c r="B1168" s="122" t="s">
        <v>4729</v>
      </c>
      <c r="C1168" s="123">
        <v>303000</v>
      </c>
      <c r="D1168" s="124">
        <v>44736</v>
      </c>
      <c r="E1168" s="122" t="s">
        <v>4734</v>
      </c>
    </row>
    <row r="1169" spans="1:5" ht="14.4">
      <c r="A1169" s="122" t="s">
        <v>80</v>
      </c>
      <c r="B1169" s="122" t="s">
        <v>4729</v>
      </c>
      <c r="C1169" s="123">
        <v>249000</v>
      </c>
      <c r="D1169" s="124">
        <v>44739</v>
      </c>
      <c r="E1169" s="122" t="s">
        <v>4734</v>
      </c>
    </row>
    <row r="1170" spans="1:5" ht="14.4">
      <c r="A1170" s="122" t="s">
        <v>80</v>
      </c>
      <c r="B1170" s="122" t="s">
        <v>4729</v>
      </c>
      <c r="C1170" s="123">
        <v>625000</v>
      </c>
      <c r="D1170" s="124">
        <v>44685</v>
      </c>
      <c r="E1170" s="122" t="s">
        <v>4734</v>
      </c>
    </row>
    <row r="1171" spans="1:5" ht="14.4">
      <c r="A1171" s="122" t="s">
        <v>80</v>
      </c>
      <c r="B1171" s="122" t="s">
        <v>4729</v>
      </c>
      <c r="C1171" s="123">
        <v>528000</v>
      </c>
      <c r="D1171" s="124">
        <v>44770</v>
      </c>
      <c r="E1171" s="122" t="s">
        <v>4734</v>
      </c>
    </row>
    <row r="1172" spans="1:5" ht="14.4">
      <c r="A1172" s="122" t="s">
        <v>80</v>
      </c>
      <c r="B1172" s="122" t="s">
        <v>4729</v>
      </c>
      <c r="C1172" s="123">
        <v>509000</v>
      </c>
      <c r="D1172" s="124">
        <v>44686</v>
      </c>
      <c r="E1172" s="122" t="s">
        <v>4734</v>
      </c>
    </row>
    <row r="1173" spans="1:5" ht="14.4">
      <c r="A1173" s="122" t="s">
        <v>80</v>
      </c>
      <c r="B1173" s="122" t="s">
        <v>4729</v>
      </c>
      <c r="C1173" s="123">
        <v>425000</v>
      </c>
      <c r="D1173" s="124">
        <v>44652</v>
      </c>
      <c r="E1173" s="122" t="s">
        <v>4734</v>
      </c>
    </row>
    <row r="1174" spans="1:5" ht="14.4">
      <c r="A1174" s="122" t="s">
        <v>80</v>
      </c>
      <c r="B1174" s="122" t="s">
        <v>4729</v>
      </c>
      <c r="C1174" s="123">
        <v>485000</v>
      </c>
      <c r="D1174" s="124">
        <v>44834</v>
      </c>
      <c r="E1174" s="122" t="s">
        <v>4734</v>
      </c>
    </row>
    <row r="1175" spans="1:5" ht="14.4">
      <c r="A1175" s="122" t="s">
        <v>80</v>
      </c>
      <c r="B1175" s="122" t="s">
        <v>4729</v>
      </c>
      <c r="C1175" s="123">
        <v>420000</v>
      </c>
      <c r="D1175" s="124">
        <v>44642</v>
      </c>
      <c r="E1175" s="122" t="s">
        <v>4736</v>
      </c>
    </row>
    <row r="1176" spans="1:5" ht="14.4">
      <c r="A1176" s="122" t="s">
        <v>80</v>
      </c>
      <c r="B1176" s="122" t="s">
        <v>4729</v>
      </c>
      <c r="C1176" s="123">
        <v>4600000</v>
      </c>
      <c r="D1176" s="124">
        <v>44769</v>
      </c>
      <c r="E1176" s="122" t="s">
        <v>4734</v>
      </c>
    </row>
    <row r="1177" spans="1:5" ht="14.4">
      <c r="A1177" s="122" t="s">
        <v>80</v>
      </c>
      <c r="B1177" s="122" t="s">
        <v>4729</v>
      </c>
      <c r="C1177" s="123">
        <v>1115000</v>
      </c>
      <c r="D1177" s="124">
        <v>44790</v>
      </c>
      <c r="E1177" s="122" t="s">
        <v>4734</v>
      </c>
    </row>
    <row r="1178" spans="1:5" ht="14.4">
      <c r="A1178" s="122" t="s">
        <v>80</v>
      </c>
      <c r="B1178" s="122" t="s">
        <v>4729</v>
      </c>
      <c r="C1178" s="123">
        <v>622000</v>
      </c>
      <c r="D1178" s="124">
        <v>44791</v>
      </c>
      <c r="E1178" s="122" t="s">
        <v>4734</v>
      </c>
    </row>
    <row r="1179" spans="1:5" ht="14.4">
      <c r="A1179" s="122" t="s">
        <v>80</v>
      </c>
      <c r="B1179" s="122" t="s">
        <v>4729</v>
      </c>
      <c r="C1179" s="123">
        <v>120000</v>
      </c>
      <c r="D1179" s="124">
        <v>44791</v>
      </c>
      <c r="E1179" s="122" t="s">
        <v>4735</v>
      </c>
    </row>
    <row r="1180" spans="1:5" ht="14.4">
      <c r="A1180" s="122" t="s">
        <v>80</v>
      </c>
      <c r="B1180" s="122" t="s">
        <v>4729</v>
      </c>
      <c r="C1180" s="123">
        <v>641000</v>
      </c>
      <c r="D1180" s="124">
        <v>44792</v>
      </c>
      <c r="E1180" s="122" t="s">
        <v>4734</v>
      </c>
    </row>
    <row r="1181" spans="1:5" ht="14.4">
      <c r="A1181" s="122" t="s">
        <v>80</v>
      </c>
      <c r="B1181" s="122" t="s">
        <v>4729</v>
      </c>
      <c r="C1181" s="123">
        <v>414000</v>
      </c>
      <c r="D1181" s="124">
        <v>44706</v>
      </c>
      <c r="E1181" s="122" t="s">
        <v>4736</v>
      </c>
    </row>
    <row r="1182" spans="1:5" ht="14.4">
      <c r="A1182" s="122" t="s">
        <v>80</v>
      </c>
      <c r="B1182" s="122" t="s">
        <v>4729</v>
      </c>
      <c r="C1182" s="123">
        <v>100000</v>
      </c>
      <c r="D1182" s="124">
        <v>44664</v>
      </c>
      <c r="E1182" s="122" t="s">
        <v>4735</v>
      </c>
    </row>
    <row r="1183" spans="1:5" ht="14.4">
      <c r="A1183" s="122" t="s">
        <v>80</v>
      </c>
      <c r="B1183" s="122" t="s">
        <v>4729</v>
      </c>
      <c r="C1183" s="123">
        <v>1174346.83</v>
      </c>
      <c r="D1183" s="124">
        <v>44852</v>
      </c>
      <c r="E1183" s="122" t="s">
        <v>4734</v>
      </c>
    </row>
    <row r="1184" spans="1:5" ht="14.4">
      <c r="A1184" s="122" t="s">
        <v>80</v>
      </c>
      <c r="B1184" s="122" t="s">
        <v>4729</v>
      </c>
      <c r="C1184" s="123">
        <v>255000</v>
      </c>
      <c r="D1184" s="124">
        <v>44767</v>
      </c>
      <c r="E1184" s="122" t="s">
        <v>4734</v>
      </c>
    </row>
    <row r="1185" spans="1:5" ht="14.4">
      <c r="A1185" s="122" t="s">
        <v>80</v>
      </c>
      <c r="B1185" s="122" t="s">
        <v>4729</v>
      </c>
      <c r="C1185" s="123">
        <v>721000</v>
      </c>
      <c r="D1185" s="124">
        <v>44733</v>
      </c>
      <c r="E1185" s="122" t="s">
        <v>4734</v>
      </c>
    </row>
    <row r="1186" spans="1:5" ht="14.4">
      <c r="A1186" s="122" t="s">
        <v>80</v>
      </c>
      <c r="B1186" s="122" t="s">
        <v>4729</v>
      </c>
      <c r="C1186" s="123">
        <v>465500</v>
      </c>
      <c r="D1186" s="124">
        <v>44727</v>
      </c>
      <c r="E1186" s="122" t="s">
        <v>4734</v>
      </c>
    </row>
    <row r="1187" spans="1:5" ht="14.4">
      <c r="A1187" s="122" t="s">
        <v>80</v>
      </c>
      <c r="B1187" s="122" t="s">
        <v>4729</v>
      </c>
      <c r="C1187" s="123">
        <v>740000</v>
      </c>
      <c r="D1187" s="124">
        <v>44879</v>
      </c>
      <c r="E1187" s="122" t="s">
        <v>4736</v>
      </c>
    </row>
    <row r="1188" spans="1:5" ht="14.4">
      <c r="A1188" s="122" t="s">
        <v>80</v>
      </c>
      <c r="B1188" s="122" t="s">
        <v>4729</v>
      </c>
      <c r="C1188" s="123">
        <v>580000</v>
      </c>
      <c r="D1188" s="124">
        <v>44701</v>
      </c>
      <c r="E1188" s="122" t="s">
        <v>4734</v>
      </c>
    </row>
    <row r="1189" spans="1:5" ht="14.4">
      <c r="A1189" s="122" t="s">
        <v>80</v>
      </c>
      <c r="B1189" s="122" t="s">
        <v>4729</v>
      </c>
      <c r="C1189" s="123">
        <v>975000</v>
      </c>
      <c r="D1189" s="124">
        <v>44728</v>
      </c>
      <c r="E1189" s="122" t="s">
        <v>4734</v>
      </c>
    </row>
    <row r="1190" spans="1:5" ht="14.4">
      <c r="A1190" s="122" t="s">
        <v>80</v>
      </c>
      <c r="B1190" s="122" t="s">
        <v>4729</v>
      </c>
      <c r="C1190" s="123">
        <v>385000</v>
      </c>
      <c r="D1190" s="124">
        <v>44855</v>
      </c>
      <c r="E1190" s="122" t="s">
        <v>4734</v>
      </c>
    </row>
    <row r="1191" spans="1:5" ht="14.4">
      <c r="A1191" s="122" t="s">
        <v>80</v>
      </c>
      <c r="B1191" s="122" t="s">
        <v>4729</v>
      </c>
      <c r="C1191" s="123">
        <v>830000</v>
      </c>
      <c r="D1191" s="124">
        <v>44729</v>
      </c>
      <c r="E1191" s="122" t="s">
        <v>4734</v>
      </c>
    </row>
    <row r="1192" spans="1:5" ht="14.4">
      <c r="A1192" s="122" t="s">
        <v>80</v>
      </c>
      <c r="B1192" s="122" t="s">
        <v>4729</v>
      </c>
      <c r="C1192" s="123">
        <v>1108000</v>
      </c>
      <c r="D1192" s="124">
        <v>44691</v>
      </c>
      <c r="E1192" s="122" t="s">
        <v>4734</v>
      </c>
    </row>
    <row r="1193" spans="1:5" ht="14.4">
      <c r="A1193" s="122" t="s">
        <v>80</v>
      </c>
      <c r="B1193" s="122" t="s">
        <v>4729</v>
      </c>
      <c r="C1193" s="123">
        <v>730000</v>
      </c>
      <c r="D1193" s="124">
        <v>44729</v>
      </c>
      <c r="E1193" s="122" t="s">
        <v>4736</v>
      </c>
    </row>
    <row r="1194" spans="1:5" ht="14.4">
      <c r="A1194" s="122" t="s">
        <v>80</v>
      </c>
      <c r="B1194" s="122" t="s">
        <v>4729</v>
      </c>
      <c r="C1194" s="123">
        <v>464000</v>
      </c>
      <c r="D1194" s="124">
        <v>44879</v>
      </c>
      <c r="E1194" s="122" t="s">
        <v>4736</v>
      </c>
    </row>
    <row r="1195" spans="1:5" ht="14.4">
      <c r="A1195" s="122" t="s">
        <v>80</v>
      </c>
      <c r="B1195" s="122" t="s">
        <v>4729</v>
      </c>
      <c r="C1195" s="123">
        <v>99000</v>
      </c>
      <c r="D1195" s="124">
        <v>44641</v>
      </c>
      <c r="E1195" s="122" t="s">
        <v>4735</v>
      </c>
    </row>
    <row r="1196" spans="1:5" ht="14.4">
      <c r="A1196" s="122" t="s">
        <v>80</v>
      </c>
      <c r="B1196" s="122" t="s">
        <v>4729</v>
      </c>
      <c r="C1196" s="123">
        <v>460500</v>
      </c>
      <c r="D1196" s="124">
        <v>44733</v>
      </c>
      <c r="E1196" s="122" t="s">
        <v>4734</v>
      </c>
    </row>
    <row r="1197" spans="1:5" ht="14.4">
      <c r="A1197" s="122" t="s">
        <v>80</v>
      </c>
      <c r="B1197" s="122" t="s">
        <v>4729</v>
      </c>
      <c r="C1197" s="123">
        <v>360000</v>
      </c>
      <c r="D1197" s="124">
        <v>44727</v>
      </c>
      <c r="E1197" s="122" t="s">
        <v>4734</v>
      </c>
    </row>
    <row r="1198" spans="1:5" ht="14.4">
      <c r="A1198" s="122" t="s">
        <v>80</v>
      </c>
      <c r="B1198" s="122" t="s">
        <v>4729</v>
      </c>
      <c r="C1198" s="123">
        <v>555000</v>
      </c>
      <c r="D1198" s="124">
        <v>44734</v>
      </c>
      <c r="E1198" s="122" t="s">
        <v>4735</v>
      </c>
    </row>
    <row r="1199" spans="1:5" ht="14.4">
      <c r="A1199" s="122" t="s">
        <v>80</v>
      </c>
      <c r="B1199" s="122" t="s">
        <v>4729</v>
      </c>
      <c r="C1199" s="123">
        <v>600000</v>
      </c>
      <c r="D1199" s="124">
        <v>44734</v>
      </c>
      <c r="E1199" s="122" t="s">
        <v>4734</v>
      </c>
    </row>
    <row r="1200" spans="1:5" ht="14.4">
      <c r="A1200" s="122" t="s">
        <v>80</v>
      </c>
      <c r="B1200" s="122" t="s">
        <v>4729</v>
      </c>
      <c r="C1200" s="123">
        <v>198500</v>
      </c>
      <c r="D1200" s="124">
        <v>44627</v>
      </c>
      <c r="E1200" s="122" t="s">
        <v>4735</v>
      </c>
    </row>
    <row r="1201" spans="1:5" ht="14.4">
      <c r="A1201" s="122" t="s">
        <v>80</v>
      </c>
      <c r="B1201" s="122" t="s">
        <v>4729</v>
      </c>
      <c r="C1201" s="123">
        <v>240000</v>
      </c>
      <c r="D1201" s="124">
        <v>44756</v>
      </c>
      <c r="E1201" s="122" t="s">
        <v>4734</v>
      </c>
    </row>
    <row r="1202" spans="1:5" ht="14.4">
      <c r="A1202" s="122" t="s">
        <v>80</v>
      </c>
      <c r="B1202" s="122" t="s">
        <v>4729</v>
      </c>
      <c r="C1202" s="123">
        <v>1249000</v>
      </c>
      <c r="D1202" s="124">
        <v>44620</v>
      </c>
      <c r="E1202" s="122" t="s">
        <v>4734</v>
      </c>
    </row>
    <row r="1203" spans="1:5" ht="14.4">
      <c r="A1203" s="122" t="s">
        <v>80</v>
      </c>
      <c r="B1203" s="122" t="s">
        <v>4729</v>
      </c>
      <c r="C1203" s="123">
        <v>639900</v>
      </c>
      <c r="D1203" s="124">
        <v>44728</v>
      </c>
      <c r="E1203" s="122" t="s">
        <v>4734</v>
      </c>
    </row>
    <row r="1204" spans="1:5" ht="14.4">
      <c r="A1204" s="122" t="s">
        <v>80</v>
      </c>
      <c r="B1204" s="122" t="s">
        <v>4729</v>
      </c>
      <c r="C1204" s="123">
        <v>572500</v>
      </c>
      <c r="D1204" s="124">
        <v>44676</v>
      </c>
      <c r="E1204" s="122" t="s">
        <v>4734</v>
      </c>
    </row>
    <row r="1205" spans="1:5" ht="14.4">
      <c r="A1205" s="122" t="s">
        <v>80</v>
      </c>
      <c r="B1205" s="122" t="s">
        <v>4729</v>
      </c>
      <c r="C1205" s="123">
        <v>865000</v>
      </c>
      <c r="D1205" s="124">
        <v>44858</v>
      </c>
      <c r="E1205" s="122" t="s">
        <v>4736</v>
      </c>
    </row>
    <row r="1206" spans="1:5" ht="14.4">
      <c r="A1206" s="122" t="s">
        <v>80</v>
      </c>
      <c r="B1206" s="122" t="s">
        <v>4729</v>
      </c>
      <c r="C1206" s="123">
        <v>638000</v>
      </c>
      <c r="D1206" s="124">
        <v>44799</v>
      </c>
      <c r="E1206" s="122" t="s">
        <v>4735</v>
      </c>
    </row>
    <row r="1207" spans="1:5" ht="14.4">
      <c r="A1207" s="122" t="s">
        <v>80</v>
      </c>
      <c r="B1207" s="122" t="s">
        <v>4729</v>
      </c>
      <c r="C1207" s="123">
        <v>1040000</v>
      </c>
      <c r="D1207" s="124">
        <v>44739</v>
      </c>
      <c r="E1207" s="122" t="s">
        <v>4734</v>
      </c>
    </row>
    <row r="1208" spans="1:5" ht="14.4">
      <c r="A1208" s="122" t="s">
        <v>80</v>
      </c>
      <c r="B1208" s="122" t="s">
        <v>4729</v>
      </c>
      <c r="C1208" s="123">
        <v>547500</v>
      </c>
      <c r="D1208" s="124">
        <v>44799</v>
      </c>
      <c r="E1208" s="122" t="s">
        <v>4734</v>
      </c>
    </row>
    <row r="1209" spans="1:5" ht="14.4">
      <c r="A1209" s="122" t="s">
        <v>80</v>
      </c>
      <c r="B1209" s="122" t="s">
        <v>4729</v>
      </c>
      <c r="C1209" s="123">
        <v>436000</v>
      </c>
      <c r="D1209" s="124">
        <v>44706</v>
      </c>
      <c r="E1209" s="122" t="s">
        <v>4734</v>
      </c>
    </row>
    <row r="1210" spans="1:5" ht="14.4">
      <c r="A1210" s="122" t="s">
        <v>80</v>
      </c>
      <c r="B1210" s="122" t="s">
        <v>4729</v>
      </c>
      <c r="C1210" s="123">
        <v>899000</v>
      </c>
      <c r="D1210" s="124">
        <v>44805</v>
      </c>
      <c r="E1210" s="122" t="s">
        <v>4734</v>
      </c>
    </row>
    <row r="1211" spans="1:5" ht="14.4">
      <c r="A1211" s="122" t="s">
        <v>80</v>
      </c>
      <c r="B1211" s="122" t="s">
        <v>4729</v>
      </c>
      <c r="C1211" s="123">
        <v>599000</v>
      </c>
      <c r="D1211" s="124">
        <v>44805</v>
      </c>
      <c r="E1211" s="122" t="s">
        <v>4734</v>
      </c>
    </row>
    <row r="1212" spans="1:5" ht="14.4">
      <c r="A1212" s="122" t="s">
        <v>80</v>
      </c>
      <c r="B1212" s="122" t="s">
        <v>4729</v>
      </c>
      <c r="C1212" s="123">
        <v>2000000</v>
      </c>
      <c r="D1212" s="124">
        <v>44673</v>
      </c>
      <c r="E1212" s="122" t="s">
        <v>4734</v>
      </c>
    </row>
    <row r="1213" spans="1:5" ht="14.4">
      <c r="A1213" s="122" t="s">
        <v>80</v>
      </c>
      <c r="B1213" s="122" t="s">
        <v>4729</v>
      </c>
      <c r="C1213" s="123">
        <v>749000</v>
      </c>
      <c r="D1213" s="124">
        <v>44673</v>
      </c>
      <c r="E1213" s="122" t="s">
        <v>4734</v>
      </c>
    </row>
    <row r="1214" spans="1:5" ht="14.4">
      <c r="A1214" s="122" t="s">
        <v>80</v>
      </c>
      <c r="B1214" s="122" t="s">
        <v>4729</v>
      </c>
      <c r="C1214" s="123">
        <v>741453</v>
      </c>
      <c r="D1214" s="124">
        <v>44683</v>
      </c>
      <c r="E1214" s="122" t="s">
        <v>4736</v>
      </c>
    </row>
    <row r="1215" spans="1:5" ht="14.4">
      <c r="A1215" s="122" t="s">
        <v>80</v>
      </c>
      <c r="B1215" s="122" t="s">
        <v>4729</v>
      </c>
      <c r="C1215" s="123">
        <v>845000</v>
      </c>
      <c r="D1215" s="124">
        <v>44676</v>
      </c>
      <c r="E1215" s="122" t="s">
        <v>4736</v>
      </c>
    </row>
    <row r="1216" spans="1:5" ht="14.4">
      <c r="A1216" s="122" t="s">
        <v>80</v>
      </c>
      <c r="B1216" s="122" t="s">
        <v>4729</v>
      </c>
      <c r="C1216" s="123">
        <v>1450000</v>
      </c>
      <c r="D1216" s="124">
        <v>44676</v>
      </c>
      <c r="E1216" s="122" t="s">
        <v>4734</v>
      </c>
    </row>
    <row r="1217" spans="1:5" ht="14.4">
      <c r="A1217" s="122" t="s">
        <v>80</v>
      </c>
      <c r="B1217" s="122" t="s">
        <v>4729</v>
      </c>
      <c r="C1217" s="123">
        <v>850000</v>
      </c>
      <c r="D1217" s="124">
        <v>44706</v>
      </c>
      <c r="E1217" s="122" t="s">
        <v>4734</v>
      </c>
    </row>
    <row r="1218" spans="1:5" ht="14.4">
      <c r="A1218" s="122" t="s">
        <v>80</v>
      </c>
      <c r="B1218" s="122" t="s">
        <v>4729</v>
      </c>
      <c r="C1218" s="123">
        <v>1160000</v>
      </c>
      <c r="D1218" s="124">
        <v>44676</v>
      </c>
      <c r="E1218" s="122" t="s">
        <v>4735</v>
      </c>
    </row>
    <row r="1219" spans="1:5" ht="14.4">
      <c r="A1219" s="122" t="s">
        <v>80</v>
      </c>
      <c r="B1219" s="122" t="s">
        <v>4729</v>
      </c>
      <c r="C1219" s="123">
        <v>200000</v>
      </c>
      <c r="D1219" s="124">
        <v>44768</v>
      </c>
      <c r="E1219" s="122" t="s">
        <v>4735</v>
      </c>
    </row>
    <row r="1220" spans="1:5" ht="14.4">
      <c r="A1220" s="122" t="s">
        <v>80</v>
      </c>
      <c r="B1220" s="122" t="s">
        <v>4729</v>
      </c>
      <c r="C1220" s="123">
        <v>410000</v>
      </c>
      <c r="D1220" s="124">
        <v>44799</v>
      </c>
      <c r="E1220" s="122" t="s">
        <v>4734</v>
      </c>
    </row>
    <row r="1221" spans="1:5" ht="14.4">
      <c r="A1221" s="122" t="s">
        <v>80</v>
      </c>
      <c r="B1221" s="122" t="s">
        <v>4729</v>
      </c>
      <c r="C1221" s="123">
        <v>3615745</v>
      </c>
      <c r="D1221" s="124">
        <v>44768</v>
      </c>
      <c r="E1221" s="122" t="s">
        <v>4735</v>
      </c>
    </row>
    <row r="1222" spans="1:5" ht="14.4">
      <c r="A1222" s="122" t="s">
        <v>80</v>
      </c>
      <c r="B1222" s="122" t="s">
        <v>4729</v>
      </c>
      <c r="C1222" s="123">
        <v>535000</v>
      </c>
      <c r="D1222" s="124">
        <v>44691</v>
      </c>
      <c r="E1222" s="122" t="s">
        <v>4734</v>
      </c>
    </row>
    <row r="1223" spans="1:5" ht="14.4">
      <c r="A1223" s="122" t="s">
        <v>80</v>
      </c>
      <c r="B1223" s="122" t="s">
        <v>4729</v>
      </c>
      <c r="C1223" s="123">
        <v>583000</v>
      </c>
      <c r="D1223" s="124">
        <v>44739</v>
      </c>
      <c r="E1223" s="122" t="s">
        <v>4734</v>
      </c>
    </row>
    <row r="1224" spans="1:5" ht="14.4">
      <c r="A1224" s="122" t="s">
        <v>80</v>
      </c>
      <c r="B1224" s="122" t="s">
        <v>4729</v>
      </c>
      <c r="C1224" s="123">
        <v>454000</v>
      </c>
      <c r="D1224" s="124">
        <v>44740</v>
      </c>
      <c r="E1224" s="122" t="s">
        <v>4736</v>
      </c>
    </row>
    <row r="1225" spans="1:5" ht="14.4">
      <c r="A1225" s="122" t="s">
        <v>80</v>
      </c>
      <c r="B1225" s="122" t="s">
        <v>4729</v>
      </c>
      <c r="C1225" s="123">
        <v>198000</v>
      </c>
      <c r="D1225" s="124">
        <v>44643</v>
      </c>
      <c r="E1225" s="122" t="s">
        <v>4735</v>
      </c>
    </row>
    <row r="1226" spans="1:5" ht="14.4">
      <c r="A1226" s="122" t="s">
        <v>80</v>
      </c>
      <c r="B1226" s="122" t="s">
        <v>4729</v>
      </c>
      <c r="C1226" s="123">
        <v>1050000</v>
      </c>
      <c r="D1226" s="124">
        <v>44700</v>
      </c>
      <c r="E1226" s="122" t="s">
        <v>4734</v>
      </c>
    </row>
    <row r="1227" spans="1:5" ht="14.4">
      <c r="A1227" s="122" t="s">
        <v>80</v>
      </c>
      <c r="B1227" s="122" t="s">
        <v>4729</v>
      </c>
      <c r="C1227" s="123">
        <v>420000</v>
      </c>
      <c r="D1227" s="124">
        <v>44700</v>
      </c>
      <c r="E1227" s="122" t="s">
        <v>4736</v>
      </c>
    </row>
    <row r="1228" spans="1:5" ht="14.4">
      <c r="A1228" s="122" t="s">
        <v>80</v>
      </c>
      <c r="B1228" s="122" t="s">
        <v>4729</v>
      </c>
      <c r="C1228" s="123">
        <v>232000</v>
      </c>
      <c r="D1228" s="124">
        <v>44643</v>
      </c>
      <c r="E1228" s="122" t="s">
        <v>4735</v>
      </c>
    </row>
    <row r="1229" spans="1:5" ht="14.4">
      <c r="A1229" s="122" t="s">
        <v>80</v>
      </c>
      <c r="B1229" s="122" t="s">
        <v>4729</v>
      </c>
      <c r="C1229" s="123">
        <v>1100000</v>
      </c>
      <c r="D1229" s="124">
        <v>44764</v>
      </c>
      <c r="E1229" s="122" t="s">
        <v>4734</v>
      </c>
    </row>
    <row r="1230" spans="1:5" ht="14.4">
      <c r="A1230" s="122" t="s">
        <v>80</v>
      </c>
      <c r="B1230" s="122" t="s">
        <v>4729</v>
      </c>
      <c r="C1230" s="123">
        <v>173000</v>
      </c>
      <c r="D1230" s="124">
        <v>44706</v>
      </c>
      <c r="E1230" s="122" t="s">
        <v>4735</v>
      </c>
    </row>
    <row r="1231" spans="1:5" ht="14.4">
      <c r="A1231" s="122" t="s">
        <v>80</v>
      </c>
      <c r="B1231" s="122" t="s">
        <v>4729</v>
      </c>
      <c r="C1231" s="123">
        <v>223200</v>
      </c>
      <c r="D1231" s="124">
        <v>44767</v>
      </c>
      <c r="E1231" s="122" t="s">
        <v>4734</v>
      </c>
    </row>
    <row r="1232" spans="1:5" ht="14.4">
      <c r="A1232" s="122" t="s">
        <v>80</v>
      </c>
      <c r="B1232" s="122" t="s">
        <v>4729</v>
      </c>
      <c r="C1232" s="123">
        <v>2275000</v>
      </c>
      <c r="D1232" s="124">
        <v>44798</v>
      </c>
      <c r="E1232" s="122" t="s">
        <v>4734</v>
      </c>
    </row>
    <row r="1233" spans="1:5" ht="14.4">
      <c r="A1233" s="122" t="s">
        <v>80</v>
      </c>
      <c r="B1233" s="122" t="s">
        <v>4729</v>
      </c>
      <c r="C1233" s="123">
        <v>875000</v>
      </c>
      <c r="D1233" s="124">
        <v>44907</v>
      </c>
      <c r="E1233" s="122" t="s">
        <v>4736</v>
      </c>
    </row>
    <row r="1234" spans="1:5" ht="14.4">
      <c r="A1234" s="122" t="s">
        <v>80</v>
      </c>
      <c r="B1234" s="122" t="s">
        <v>4729</v>
      </c>
      <c r="C1234" s="123">
        <v>120000</v>
      </c>
      <c r="D1234" s="124">
        <v>44677</v>
      </c>
      <c r="E1234" s="122" t="s">
        <v>4734</v>
      </c>
    </row>
    <row r="1235" spans="1:5" ht="14.4">
      <c r="A1235" s="122" t="s">
        <v>80</v>
      </c>
      <c r="B1235" s="122" t="s">
        <v>4729</v>
      </c>
      <c r="C1235" s="123">
        <v>140000</v>
      </c>
      <c r="D1235" s="124">
        <v>44656</v>
      </c>
      <c r="E1235" s="122" t="s">
        <v>4734</v>
      </c>
    </row>
    <row r="1236" spans="1:5" ht="14.4">
      <c r="A1236" s="122" t="s">
        <v>80</v>
      </c>
      <c r="B1236" s="122" t="s">
        <v>4729</v>
      </c>
      <c r="C1236" s="123">
        <v>720000</v>
      </c>
      <c r="D1236" s="124">
        <v>44650</v>
      </c>
      <c r="E1236" s="122" t="s">
        <v>4736</v>
      </c>
    </row>
    <row r="1237" spans="1:5" ht="14.4">
      <c r="A1237" s="122" t="s">
        <v>80</v>
      </c>
      <c r="B1237" s="122" t="s">
        <v>4729</v>
      </c>
      <c r="C1237" s="123">
        <v>288000</v>
      </c>
      <c r="D1237" s="124">
        <v>44650</v>
      </c>
      <c r="E1237" s="122" t="s">
        <v>4735</v>
      </c>
    </row>
    <row r="1238" spans="1:5" ht="14.4">
      <c r="A1238" s="122" t="s">
        <v>80</v>
      </c>
      <c r="B1238" s="122" t="s">
        <v>4729</v>
      </c>
      <c r="C1238" s="123">
        <v>415000</v>
      </c>
      <c r="D1238" s="124">
        <v>44694</v>
      </c>
      <c r="E1238" s="122" t="s">
        <v>4734</v>
      </c>
    </row>
    <row r="1239" spans="1:5" ht="14.4">
      <c r="A1239" s="122" t="s">
        <v>80</v>
      </c>
      <c r="B1239" s="122" t="s">
        <v>4729</v>
      </c>
      <c r="C1239" s="123">
        <v>510000</v>
      </c>
      <c r="D1239" s="124">
        <v>44893</v>
      </c>
      <c r="E1239" s="122" t="s">
        <v>4734</v>
      </c>
    </row>
    <row r="1240" spans="1:5" ht="14.4">
      <c r="A1240" s="122" t="s">
        <v>80</v>
      </c>
      <c r="B1240" s="122" t="s">
        <v>4729</v>
      </c>
      <c r="C1240" s="123">
        <v>804014.69</v>
      </c>
      <c r="D1240" s="124">
        <v>44893</v>
      </c>
      <c r="E1240" s="122" t="s">
        <v>4736</v>
      </c>
    </row>
    <row r="1241" spans="1:5" ht="14.4">
      <c r="A1241" s="122" t="s">
        <v>80</v>
      </c>
      <c r="B1241" s="122" t="s">
        <v>4729</v>
      </c>
      <c r="C1241" s="123">
        <v>880000</v>
      </c>
      <c r="D1241" s="124">
        <v>44694</v>
      </c>
      <c r="E1241" s="122" t="s">
        <v>4734</v>
      </c>
    </row>
    <row r="1242" spans="1:5" ht="14.4">
      <c r="A1242" s="122" t="s">
        <v>80</v>
      </c>
      <c r="B1242" s="122" t="s">
        <v>4729</v>
      </c>
      <c r="C1242" s="123">
        <v>600000</v>
      </c>
      <c r="D1242" s="124">
        <v>44893</v>
      </c>
      <c r="E1242" s="122" t="s">
        <v>4734</v>
      </c>
    </row>
    <row r="1243" spans="1:5" ht="14.4">
      <c r="A1243" s="122" t="s">
        <v>80</v>
      </c>
      <c r="B1243" s="122" t="s">
        <v>4729</v>
      </c>
      <c r="C1243" s="123">
        <v>478000</v>
      </c>
      <c r="D1243" s="124">
        <v>44687</v>
      </c>
      <c r="E1243" s="122" t="s">
        <v>4735</v>
      </c>
    </row>
    <row r="1244" spans="1:5" ht="14.4">
      <c r="A1244" s="122" t="s">
        <v>80</v>
      </c>
      <c r="B1244" s="122" t="s">
        <v>4729</v>
      </c>
      <c r="C1244" s="123">
        <v>400000</v>
      </c>
      <c r="D1244" s="124">
        <v>44893</v>
      </c>
      <c r="E1244" s="122" t="s">
        <v>4735</v>
      </c>
    </row>
    <row r="1245" spans="1:5" ht="14.4">
      <c r="A1245" s="122" t="s">
        <v>80</v>
      </c>
      <c r="B1245" s="122" t="s">
        <v>4729</v>
      </c>
      <c r="C1245" s="123">
        <v>740000</v>
      </c>
      <c r="D1245" s="124">
        <v>44677</v>
      </c>
      <c r="E1245" s="122" t="s">
        <v>4734</v>
      </c>
    </row>
    <row r="1246" spans="1:5" ht="14.4">
      <c r="A1246" s="122" t="s">
        <v>80</v>
      </c>
      <c r="B1246" s="122" t="s">
        <v>4729</v>
      </c>
      <c r="C1246" s="123">
        <v>530000</v>
      </c>
      <c r="D1246" s="124">
        <v>44692</v>
      </c>
      <c r="E1246" s="122" t="s">
        <v>4734</v>
      </c>
    </row>
    <row r="1247" spans="1:5" ht="14.4">
      <c r="A1247" s="122" t="s">
        <v>80</v>
      </c>
      <c r="B1247" s="122" t="s">
        <v>4729</v>
      </c>
      <c r="C1247" s="123">
        <v>375000</v>
      </c>
      <c r="D1247" s="124">
        <v>44673</v>
      </c>
      <c r="E1247" s="122" t="s">
        <v>4734</v>
      </c>
    </row>
    <row r="1248" spans="1:5" ht="14.4">
      <c r="A1248" s="122" t="s">
        <v>80</v>
      </c>
      <c r="B1248" s="122" t="s">
        <v>4729</v>
      </c>
      <c r="C1248" s="123">
        <v>50000</v>
      </c>
      <c r="D1248" s="124">
        <v>44785</v>
      </c>
      <c r="E1248" s="122" t="s">
        <v>4734</v>
      </c>
    </row>
    <row r="1249" spans="1:5" ht="14.4">
      <c r="A1249" s="122" t="s">
        <v>80</v>
      </c>
      <c r="B1249" s="122" t="s">
        <v>4729</v>
      </c>
      <c r="C1249" s="123">
        <v>200000</v>
      </c>
      <c r="D1249" s="124">
        <v>44831</v>
      </c>
      <c r="E1249" s="122" t="s">
        <v>4734</v>
      </c>
    </row>
    <row r="1250" spans="1:5" ht="14.4">
      <c r="A1250" s="122" t="s">
        <v>80</v>
      </c>
      <c r="B1250" s="122" t="s">
        <v>4729</v>
      </c>
      <c r="C1250" s="123">
        <v>919000</v>
      </c>
      <c r="D1250" s="124">
        <v>44677</v>
      </c>
      <c r="E1250" s="122" t="s">
        <v>4734</v>
      </c>
    </row>
    <row r="1251" spans="1:5" ht="14.4">
      <c r="A1251" s="122" t="s">
        <v>80</v>
      </c>
      <c r="B1251" s="122" t="s">
        <v>4729</v>
      </c>
      <c r="C1251" s="123">
        <v>304380</v>
      </c>
      <c r="D1251" s="124">
        <v>44678</v>
      </c>
      <c r="E1251" s="122" t="s">
        <v>4735</v>
      </c>
    </row>
    <row r="1252" spans="1:5" ht="14.4">
      <c r="A1252" s="122" t="s">
        <v>80</v>
      </c>
      <c r="B1252" s="122" t="s">
        <v>4729</v>
      </c>
      <c r="C1252" s="123">
        <v>495000</v>
      </c>
      <c r="D1252" s="124">
        <v>44896</v>
      </c>
      <c r="E1252" s="122" t="s">
        <v>4734</v>
      </c>
    </row>
    <row r="1253" spans="1:5" ht="14.4">
      <c r="A1253" s="122" t="s">
        <v>80</v>
      </c>
      <c r="B1253" s="122" t="s">
        <v>4729</v>
      </c>
      <c r="C1253" s="123">
        <v>725000</v>
      </c>
      <c r="D1253" s="124">
        <v>44847</v>
      </c>
      <c r="E1253" s="122" t="s">
        <v>4734</v>
      </c>
    </row>
    <row r="1254" spans="1:5" ht="14.4">
      <c r="A1254" s="122" t="s">
        <v>80</v>
      </c>
      <c r="B1254" s="122" t="s">
        <v>4729</v>
      </c>
      <c r="C1254" s="123">
        <v>1000000</v>
      </c>
      <c r="D1254" s="124">
        <v>44896</v>
      </c>
      <c r="E1254" s="122" t="s">
        <v>4734</v>
      </c>
    </row>
    <row r="1255" spans="1:5" ht="14.4">
      <c r="A1255" s="122" t="s">
        <v>80</v>
      </c>
      <c r="B1255" s="122" t="s">
        <v>4729</v>
      </c>
      <c r="C1255" s="123">
        <v>722000</v>
      </c>
      <c r="D1255" s="124">
        <v>44848</v>
      </c>
      <c r="E1255" s="122" t="s">
        <v>4736</v>
      </c>
    </row>
    <row r="1256" spans="1:5" ht="14.4">
      <c r="A1256" s="122" t="s">
        <v>80</v>
      </c>
      <c r="B1256" s="122" t="s">
        <v>4729</v>
      </c>
      <c r="C1256" s="123">
        <v>1867000</v>
      </c>
      <c r="D1256" s="124">
        <v>44715</v>
      </c>
      <c r="E1256" s="122" t="s">
        <v>4735</v>
      </c>
    </row>
    <row r="1257" spans="1:5" ht="14.4">
      <c r="A1257" s="122" t="s">
        <v>80</v>
      </c>
      <c r="B1257" s="122" t="s">
        <v>4729</v>
      </c>
      <c r="C1257" s="123">
        <v>454000</v>
      </c>
      <c r="D1257" s="124">
        <v>44715</v>
      </c>
      <c r="E1257" s="122" t="s">
        <v>4736</v>
      </c>
    </row>
    <row r="1258" spans="1:5" ht="14.4">
      <c r="A1258" s="122" t="s">
        <v>80</v>
      </c>
      <c r="B1258" s="122" t="s">
        <v>4729</v>
      </c>
      <c r="C1258" s="123">
        <v>845260</v>
      </c>
      <c r="D1258" s="124">
        <v>44894</v>
      </c>
      <c r="E1258" s="122" t="s">
        <v>4736</v>
      </c>
    </row>
    <row r="1259" spans="1:5" ht="14.4">
      <c r="A1259" s="122" t="s">
        <v>80</v>
      </c>
      <c r="B1259" s="122" t="s">
        <v>4729</v>
      </c>
      <c r="C1259" s="123">
        <v>510000</v>
      </c>
      <c r="D1259" s="124">
        <v>44718</v>
      </c>
      <c r="E1259" s="122" t="s">
        <v>4734</v>
      </c>
    </row>
    <row r="1260" spans="1:5" ht="14.4">
      <c r="A1260" s="122" t="s">
        <v>80</v>
      </c>
      <c r="B1260" s="122" t="s">
        <v>4729</v>
      </c>
      <c r="C1260" s="123">
        <v>1130182</v>
      </c>
      <c r="D1260" s="124">
        <v>44687</v>
      </c>
      <c r="E1260" s="122" t="s">
        <v>4734</v>
      </c>
    </row>
    <row r="1261" spans="1:5" ht="14.4">
      <c r="A1261" s="122" t="s">
        <v>80</v>
      </c>
      <c r="B1261" s="122" t="s">
        <v>4729</v>
      </c>
      <c r="C1261" s="123">
        <v>435000</v>
      </c>
      <c r="D1261" s="124">
        <v>44672</v>
      </c>
      <c r="E1261" s="122" t="s">
        <v>4734</v>
      </c>
    </row>
    <row r="1262" spans="1:5" ht="14.4">
      <c r="A1262" s="122" t="s">
        <v>80</v>
      </c>
      <c r="B1262" s="122" t="s">
        <v>4729</v>
      </c>
      <c r="C1262" s="123">
        <v>740000</v>
      </c>
      <c r="D1262" s="124">
        <v>44718</v>
      </c>
      <c r="E1262" s="122" t="s">
        <v>4735</v>
      </c>
    </row>
    <row r="1263" spans="1:5" ht="14.4">
      <c r="A1263" s="122" t="s">
        <v>80</v>
      </c>
      <c r="B1263" s="122" t="s">
        <v>4729</v>
      </c>
      <c r="C1263" s="123">
        <v>867000</v>
      </c>
      <c r="D1263" s="124">
        <v>44596</v>
      </c>
      <c r="E1263" s="122" t="s">
        <v>4734</v>
      </c>
    </row>
    <row r="1264" spans="1:5" ht="14.4">
      <c r="A1264" s="122" t="s">
        <v>80</v>
      </c>
      <c r="B1264" s="122" t="s">
        <v>4729</v>
      </c>
      <c r="C1264" s="123">
        <v>705000</v>
      </c>
      <c r="D1264" s="124">
        <v>44594</v>
      </c>
      <c r="E1264" s="122" t="s">
        <v>4736</v>
      </c>
    </row>
    <row r="1265" spans="1:5" ht="14.4">
      <c r="A1265" s="122" t="s">
        <v>80</v>
      </c>
      <c r="B1265" s="122" t="s">
        <v>4729</v>
      </c>
      <c r="C1265" s="123">
        <v>460000</v>
      </c>
      <c r="D1265" s="124">
        <v>44568</v>
      </c>
      <c r="E1265" s="122" t="s">
        <v>4734</v>
      </c>
    </row>
    <row r="1266" spans="1:5" ht="14.4">
      <c r="A1266" s="122" t="s">
        <v>80</v>
      </c>
      <c r="B1266" s="122" t="s">
        <v>4729</v>
      </c>
      <c r="C1266" s="123">
        <v>374000</v>
      </c>
      <c r="D1266" s="124">
        <v>44664</v>
      </c>
      <c r="E1266" s="122" t="s">
        <v>4734</v>
      </c>
    </row>
    <row r="1267" spans="1:5" ht="14.4">
      <c r="A1267" s="122" t="s">
        <v>80</v>
      </c>
      <c r="B1267" s="122" t="s">
        <v>4729</v>
      </c>
      <c r="C1267" s="123">
        <v>1790000</v>
      </c>
      <c r="D1267" s="124">
        <v>44697</v>
      </c>
      <c r="E1267" s="122" t="s">
        <v>4734</v>
      </c>
    </row>
    <row r="1268" spans="1:5" ht="14.4">
      <c r="A1268" s="122" t="s">
        <v>80</v>
      </c>
      <c r="B1268" s="122" t="s">
        <v>4729</v>
      </c>
      <c r="C1268" s="123">
        <v>360034</v>
      </c>
      <c r="D1268" s="124">
        <v>44776</v>
      </c>
      <c r="E1268" s="122" t="s">
        <v>4734</v>
      </c>
    </row>
    <row r="1269" spans="1:5" ht="14.4">
      <c r="A1269" s="122" t="s">
        <v>80</v>
      </c>
      <c r="B1269" s="122" t="s">
        <v>4729</v>
      </c>
      <c r="C1269" s="123">
        <v>1400000</v>
      </c>
      <c r="D1269" s="124">
        <v>44811</v>
      </c>
      <c r="E1269" s="122" t="s">
        <v>4734</v>
      </c>
    </row>
    <row r="1270" spans="1:5" ht="14.4">
      <c r="A1270" s="122" t="s">
        <v>80</v>
      </c>
      <c r="B1270" s="122" t="s">
        <v>4729</v>
      </c>
      <c r="C1270" s="123">
        <v>530000</v>
      </c>
      <c r="D1270" s="124">
        <v>44776</v>
      </c>
      <c r="E1270" s="122" t="s">
        <v>4735</v>
      </c>
    </row>
    <row r="1271" spans="1:5" ht="14.4">
      <c r="A1271" s="122" t="s">
        <v>80</v>
      </c>
      <c r="B1271" s="122" t="s">
        <v>4729</v>
      </c>
      <c r="C1271" s="123">
        <v>515000</v>
      </c>
      <c r="D1271" s="124">
        <v>44917</v>
      </c>
      <c r="E1271" s="122" t="s">
        <v>4734</v>
      </c>
    </row>
    <row r="1272" spans="1:5" ht="14.4">
      <c r="A1272" s="122" t="s">
        <v>80</v>
      </c>
      <c r="B1272" s="122" t="s">
        <v>4729</v>
      </c>
      <c r="C1272" s="123">
        <v>502930</v>
      </c>
      <c r="D1272" s="124">
        <v>44594</v>
      </c>
      <c r="E1272" s="122" t="s">
        <v>4736</v>
      </c>
    </row>
    <row r="1273" spans="1:5" ht="14.4">
      <c r="A1273" s="122" t="s">
        <v>80</v>
      </c>
      <c r="B1273" s="122" t="s">
        <v>4729</v>
      </c>
      <c r="C1273" s="123">
        <v>385000</v>
      </c>
      <c r="D1273" s="124">
        <v>44615</v>
      </c>
      <c r="E1273" s="122" t="s">
        <v>4735</v>
      </c>
    </row>
    <row r="1274" spans="1:5" ht="14.4">
      <c r="A1274" s="122" t="s">
        <v>80</v>
      </c>
      <c r="B1274" s="122" t="s">
        <v>4729</v>
      </c>
      <c r="C1274" s="123">
        <v>385000</v>
      </c>
      <c r="D1274" s="124">
        <v>44804</v>
      </c>
      <c r="E1274" s="122" t="s">
        <v>4734</v>
      </c>
    </row>
    <row r="1275" spans="1:5" ht="14.4">
      <c r="A1275" s="122" t="s">
        <v>80</v>
      </c>
      <c r="B1275" s="122" t="s">
        <v>4729</v>
      </c>
      <c r="C1275" s="123">
        <v>1139000</v>
      </c>
      <c r="D1275" s="124">
        <v>44804</v>
      </c>
      <c r="E1275" s="122" t="s">
        <v>4734</v>
      </c>
    </row>
    <row r="1276" spans="1:5" ht="14.4">
      <c r="A1276" s="122" t="s">
        <v>80</v>
      </c>
      <c r="B1276" s="122" t="s">
        <v>4729</v>
      </c>
      <c r="C1276" s="123">
        <v>495000</v>
      </c>
      <c r="D1276" s="124">
        <v>44692</v>
      </c>
      <c r="E1276" s="122" t="s">
        <v>4734</v>
      </c>
    </row>
    <row r="1277" spans="1:5" ht="14.4">
      <c r="A1277" s="122" t="s">
        <v>80</v>
      </c>
      <c r="B1277" s="122" t="s">
        <v>4729</v>
      </c>
      <c r="C1277" s="123">
        <v>742358</v>
      </c>
      <c r="D1277" s="124">
        <v>44615</v>
      </c>
      <c r="E1277" s="122" t="s">
        <v>4736</v>
      </c>
    </row>
    <row r="1278" spans="1:5" ht="14.4">
      <c r="A1278" s="122" t="s">
        <v>80</v>
      </c>
      <c r="B1278" s="122" t="s">
        <v>4729</v>
      </c>
      <c r="C1278" s="123">
        <v>129900</v>
      </c>
      <c r="D1278" s="124">
        <v>44651</v>
      </c>
      <c r="E1278" s="122" t="s">
        <v>4734</v>
      </c>
    </row>
    <row r="1279" spans="1:5" ht="14.4">
      <c r="A1279" s="122" t="s">
        <v>80</v>
      </c>
      <c r="B1279" s="122" t="s">
        <v>4729</v>
      </c>
      <c r="C1279" s="123">
        <v>524000</v>
      </c>
      <c r="D1279" s="124">
        <v>44776</v>
      </c>
      <c r="E1279" s="122" t="s">
        <v>4734</v>
      </c>
    </row>
    <row r="1280" spans="1:5" ht="14.4">
      <c r="A1280" s="122" t="s">
        <v>80</v>
      </c>
      <c r="B1280" s="122" t="s">
        <v>4729</v>
      </c>
      <c r="C1280" s="123">
        <v>175000</v>
      </c>
      <c r="D1280" s="124">
        <v>44894</v>
      </c>
      <c r="E1280" s="122" t="s">
        <v>4735</v>
      </c>
    </row>
    <row r="1281" spans="1:5" ht="14.4">
      <c r="A1281" s="122" t="s">
        <v>80</v>
      </c>
      <c r="B1281" s="122" t="s">
        <v>4729</v>
      </c>
      <c r="C1281" s="123">
        <v>300000</v>
      </c>
      <c r="D1281" s="124">
        <v>44687</v>
      </c>
      <c r="E1281" s="122" t="s">
        <v>4735</v>
      </c>
    </row>
    <row r="1282" spans="1:5" ht="14.4">
      <c r="A1282" s="122" t="s">
        <v>80</v>
      </c>
      <c r="B1282" s="122" t="s">
        <v>4729</v>
      </c>
      <c r="C1282" s="123">
        <v>680000</v>
      </c>
      <c r="D1282" s="124">
        <v>44650</v>
      </c>
      <c r="E1282" s="122" t="s">
        <v>4734</v>
      </c>
    </row>
    <row r="1283" spans="1:5" ht="14.4">
      <c r="A1283" s="122" t="s">
        <v>80</v>
      </c>
      <c r="B1283" s="122" t="s">
        <v>4729</v>
      </c>
      <c r="C1283" s="123">
        <v>255000</v>
      </c>
      <c r="D1283" s="124">
        <v>44656</v>
      </c>
      <c r="E1283" s="122" t="s">
        <v>4735</v>
      </c>
    </row>
    <row r="1284" spans="1:5" ht="14.4">
      <c r="A1284" s="122" t="s">
        <v>80</v>
      </c>
      <c r="B1284" s="122" t="s">
        <v>4729</v>
      </c>
      <c r="C1284" s="123">
        <v>3450000</v>
      </c>
      <c r="D1284" s="124">
        <v>44827</v>
      </c>
      <c r="E1284" s="122" t="s">
        <v>4734</v>
      </c>
    </row>
    <row r="1285" spans="1:5" ht="14.4">
      <c r="A1285" s="122" t="s">
        <v>80</v>
      </c>
      <c r="B1285" s="122" t="s">
        <v>4729</v>
      </c>
      <c r="C1285" s="123">
        <v>1560000</v>
      </c>
      <c r="D1285" s="124">
        <v>44827</v>
      </c>
      <c r="E1285" s="122" t="s">
        <v>4734</v>
      </c>
    </row>
    <row r="1286" spans="1:5" ht="14.4">
      <c r="A1286" s="122" t="s">
        <v>80</v>
      </c>
      <c r="B1286" s="122" t="s">
        <v>4729</v>
      </c>
      <c r="C1286" s="123">
        <v>1150000</v>
      </c>
      <c r="D1286" s="124">
        <v>44830</v>
      </c>
      <c r="E1286" s="122" t="s">
        <v>4734</v>
      </c>
    </row>
    <row r="1287" spans="1:5" ht="14.4">
      <c r="A1287" s="122" t="s">
        <v>80</v>
      </c>
      <c r="B1287" s="122" t="s">
        <v>4729</v>
      </c>
      <c r="C1287" s="123">
        <v>425000</v>
      </c>
      <c r="D1287" s="124">
        <v>44830</v>
      </c>
      <c r="E1287" s="122" t="s">
        <v>4734</v>
      </c>
    </row>
    <row r="1288" spans="1:5" ht="14.4">
      <c r="A1288" s="122" t="s">
        <v>80</v>
      </c>
      <c r="B1288" s="122" t="s">
        <v>4729</v>
      </c>
      <c r="C1288" s="123">
        <v>1361500</v>
      </c>
      <c r="D1288" s="124">
        <v>44830</v>
      </c>
      <c r="E1288" s="122" t="s">
        <v>4735</v>
      </c>
    </row>
    <row r="1289" spans="1:5" ht="14.4">
      <c r="A1289" s="122" t="s">
        <v>80</v>
      </c>
      <c r="B1289" s="122" t="s">
        <v>4729</v>
      </c>
      <c r="C1289" s="123">
        <v>325000</v>
      </c>
      <c r="D1289" s="124">
        <v>44868</v>
      </c>
      <c r="E1289" s="122" t="s">
        <v>4734</v>
      </c>
    </row>
    <row r="1290" spans="1:5" ht="14.4">
      <c r="A1290" s="122" t="s">
        <v>80</v>
      </c>
      <c r="B1290" s="122" t="s">
        <v>4729</v>
      </c>
      <c r="C1290" s="123">
        <v>399000</v>
      </c>
      <c r="D1290" s="124">
        <v>44831</v>
      </c>
      <c r="E1290" s="122" t="s">
        <v>4736</v>
      </c>
    </row>
    <row r="1291" spans="1:5" ht="14.4">
      <c r="A1291" s="122" t="s">
        <v>80</v>
      </c>
      <c r="B1291" s="122" t="s">
        <v>4729</v>
      </c>
      <c r="C1291" s="123">
        <v>225000</v>
      </c>
      <c r="D1291" s="124">
        <v>44594</v>
      </c>
      <c r="E1291" s="122" t="s">
        <v>4735</v>
      </c>
    </row>
    <row r="1292" spans="1:5" ht="14.4">
      <c r="A1292" s="122" t="s">
        <v>80</v>
      </c>
      <c r="B1292" s="122" t="s">
        <v>4729</v>
      </c>
      <c r="C1292" s="123">
        <v>435000</v>
      </c>
      <c r="D1292" s="124">
        <v>44804</v>
      </c>
      <c r="E1292" s="122" t="s">
        <v>4734</v>
      </c>
    </row>
    <row r="1293" spans="1:5" ht="14.4">
      <c r="A1293" s="122" t="s">
        <v>80</v>
      </c>
      <c r="B1293" s="122" t="s">
        <v>4729</v>
      </c>
      <c r="C1293" s="123">
        <v>675000</v>
      </c>
      <c r="D1293" s="124">
        <v>44874</v>
      </c>
      <c r="E1293" s="122" t="s">
        <v>4734</v>
      </c>
    </row>
    <row r="1294" spans="1:5" ht="14.4">
      <c r="A1294" s="122" t="s">
        <v>80</v>
      </c>
      <c r="B1294" s="122" t="s">
        <v>4729</v>
      </c>
      <c r="C1294" s="123">
        <v>725000</v>
      </c>
      <c r="D1294" s="124">
        <v>44785</v>
      </c>
      <c r="E1294" s="122" t="s">
        <v>4736</v>
      </c>
    </row>
    <row r="1295" spans="1:5" ht="14.4">
      <c r="A1295" s="122" t="s">
        <v>80</v>
      </c>
      <c r="B1295" s="122" t="s">
        <v>4729</v>
      </c>
      <c r="C1295" s="123">
        <v>730000</v>
      </c>
      <c r="D1295" s="124">
        <v>44886</v>
      </c>
      <c r="E1295" s="122" t="s">
        <v>4734</v>
      </c>
    </row>
    <row r="1296" spans="1:5" ht="14.4">
      <c r="A1296" s="122" t="s">
        <v>80</v>
      </c>
      <c r="B1296" s="122" t="s">
        <v>4729</v>
      </c>
      <c r="C1296" s="123">
        <v>670000</v>
      </c>
      <c r="D1296" s="124">
        <v>44784</v>
      </c>
      <c r="E1296" s="122" t="s">
        <v>4734</v>
      </c>
    </row>
    <row r="1297" spans="1:5" ht="14.4">
      <c r="A1297" s="122" t="s">
        <v>80</v>
      </c>
      <c r="B1297" s="122" t="s">
        <v>4729</v>
      </c>
      <c r="C1297" s="123">
        <v>750000</v>
      </c>
      <c r="D1297" s="124">
        <v>44697</v>
      </c>
      <c r="E1297" s="122" t="s">
        <v>4734</v>
      </c>
    </row>
    <row r="1298" spans="1:5" ht="14.4">
      <c r="A1298" s="122" t="s">
        <v>80</v>
      </c>
      <c r="B1298" s="122" t="s">
        <v>4729</v>
      </c>
      <c r="C1298" s="123">
        <v>575250</v>
      </c>
      <c r="D1298" s="124">
        <v>44875</v>
      </c>
      <c r="E1298" s="122" t="s">
        <v>4734</v>
      </c>
    </row>
    <row r="1299" spans="1:5" ht="14.4">
      <c r="A1299" s="122" t="s">
        <v>80</v>
      </c>
      <c r="B1299" s="122" t="s">
        <v>4729</v>
      </c>
      <c r="C1299" s="123">
        <v>524900</v>
      </c>
      <c r="D1299" s="124">
        <v>44687</v>
      </c>
      <c r="E1299" s="122" t="s">
        <v>4734</v>
      </c>
    </row>
    <row r="1300" spans="1:5" ht="14.4">
      <c r="A1300" s="122" t="s">
        <v>80</v>
      </c>
      <c r="B1300" s="122" t="s">
        <v>4729</v>
      </c>
      <c r="C1300" s="123">
        <v>710000</v>
      </c>
      <c r="D1300" s="124">
        <v>44690</v>
      </c>
      <c r="E1300" s="122" t="s">
        <v>4734</v>
      </c>
    </row>
    <row r="1301" spans="1:5" ht="14.4">
      <c r="A1301" s="122" t="s">
        <v>80</v>
      </c>
      <c r="B1301" s="122" t="s">
        <v>4729</v>
      </c>
      <c r="C1301" s="123">
        <v>454000</v>
      </c>
      <c r="D1301" s="124">
        <v>44690</v>
      </c>
      <c r="E1301" s="122" t="s">
        <v>4736</v>
      </c>
    </row>
    <row r="1302" spans="1:5" ht="14.4">
      <c r="A1302" s="122" t="s">
        <v>80</v>
      </c>
      <c r="B1302" s="122" t="s">
        <v>4729</v>
      </c>
      <c r="C1302" s="123">
        <v>700000</v>
      </c>
      <c r="D1302" s="124">
        <v>44922</v>
      </c>
      <c r="E1302" s="122" t="s">
        <v>4736</v>
      </c>
    </row>
    <row r="1303" spans="1:5" ht="14.4">
      <c r="A1303" s="122" t="s">
        <v>80</v>
      </c>
      <c r="B1303" s="122" t="s">
        <v>4729</v>
      </c>
      <c r="C1303" s="123">
        <v>455000</v>
      </c>
      <c r="D1303" s="124">
        <v>44691</v>
      </c>
      <c r="E1303" s="122" t="s">
        <v>4734</v>
      </c>
    </row>
    <row r="1304" spans="1:5" ht="14.4">
      <c r="A1304" s="122" t="s">
        <v>80</v>
      </c>
      <c r="B1304" s="122" t="s">
        <v>4729</v>
      </c>
      <c r="C1304" s="123">
        <v>620000</v>
      </c>
      <c r="D1304" s="124">
        <v>44875</v>
      </c>
      <c r="E1304" s="122" t="s">
        <v>4734</v>
      </c>
    </row>
    <row r="1305" spans="1:5" ht="14.4">
      <c r="A1305" s="122" t="s">
        <v>80</v>
      </c>
      <c r="B1305" s="122" t="s">
        <v>4729</v>
      </c>
      <c r="C1305" s="123">
        <v>875000</v>
      </c>
      <c r="D1305" s="124">
        <v>44694</v>
      </c>
      <c r="E1305" s="122" t="s">
        <v>4734</v>
      </c>
    </row>
    <row r="1306" spans="1:5" ht="14.4">
      <c r="A1306" s="122" t="s">
        <v>80</v>
      </c>
      <c r="B1306" s="122" t="s">
        <v>4729</v>
      </c>
      <c r="C1306" s="123">
        <v>385000</v>
      </c>
      <c r="D1306" s="124">
        <v>44869</v>
      </c>
      <c r="E1306" s="122" t="s">
        <v>4734</v>
      </c>
    </row>
    <row r="1307" spans="1:5" ht="14.4">
      <c r="A1307" s="122" t="s">
        <v>80</v>
      </c>
      <c r="B1307" s="122" t="s">
        <v>4729</v>
      </c>
      <c r="C1307" s="123">
        <v>475000</v>
      </c>
      <c r="D1307" s="124">
        <v>44697</v>
      </c>
      <c r="E1307" s="122" t="s">
        <v>4734</v>
      </c>
    </row>
    <row r="1308" spans="1:5" ht="14.4">
      <c r="A1308" s="122" t="s">
        <v>80</v>
      </c>
      <c r="B1308" s="122" t="s">
        <v>4729</v>
      </c>
      <c r="C1308" s="123">
        <v>445800</v>
      </c>
      <c r="D1308" s="124">
        <v>44707</v>
      </c>
      <c r="E1308" s="122" t="s">
        <v>4735</v>
      </c>
    </row>
    <row r="1309" spans="1:5" ht="14.4">
      <c r="A1309" s="122" t="s">
        <v>80</v>
      </c>
      <c r="B1309" s="122" t="s">
        <v>4729</v>
      </c>
      <c r="C1309" s="123">
        <v>580000</v>
      </c>
      <c r="D1309" s="124">
        <v>44697</v>
      </c>
      <c r="E1309" s="122" t="s">
        <v>4734</v>
      </c>
    </row>
    <row r="1310" spans="1:5" ht="14.4">
      <c r="A1310" s="122" t="s">
        <v>80</v>
      </c>
      <c r="B1310" s="122" t="s">
        <v>4729</v>
      </c>
      <c r="C1310" s="123">
        <v>50000</v>
      </c>
      <c r="D1310" s="124">
        <v>44698</v>
      </c>
      <c r="E1310" s="122" t="s">
        <v>4735</v>
      </c>
    </row>
    <row r="1311" spans="1:5" ht="14.4">
      <c r="A1311" s="122" t="s">
        <v>80</v>
      </c>
      <c r="B1311" s="122" t="s">
        <v>4729</v>
      </c>
      <c r="C1311" s="123">
        <v>428000</v>
      </c>
      <c r="D1311" s="124">
        <v>44699</v>
      </c>
      <c r="E1311" s="122" t="s">
        <v>4734</v>
      </c>
    </row>
    <row r="1312" spans="1:5" ht="14.4">
      <c r="A1312" s="122" t="s">
        <v>80</v>
      </c>
      <c r="B1312" s="122" t="s">
        <v>4729</v>
      </c>
      <c r="C1312" s="123">
        <v>1883000</v>
      </c>
      <c r="D1312" s="124">
        <v>44699</v>
      </c>
      <c r="E1312" s="122" t="s">
        <v>4735</v>
      </c>
    </row>
    <row r="1313" spans="1:5" ht="14.4">
      <c r="A1313" s="122" t="s">
        <v>80</v>
      </c>
      <c r="B1313" s="122" t="s">
        <v>4729</v>
      </c>
      <c r="C1313" s="123">
        <v>545000</v>
      </c>
      <c r="D1313" s="124">
        <v>44875</v>
      </c>
      <c r="E1313" s="122" t="s">
        <v>4734</v>
      </c>
    </row>
    <row r="1314" spans="1:5" ht="14.4">
      <c r="A1314" s="122" t="s">
        <v>80</v>
      </c>
      <c r="B1314" s="122" t="s">
        <v>4729</v>
      </c>
      <c r="C1314" s="123">
        <v>136100</v>
      </c>
      <c r="D1314" s="124">
        <v>44701</v>
      </c>
      <c r="E1314" s="122" t="s">
        <v>4734</v>
      </c>
    </row>
    <row r="1315" spans="1:5" ht="14.4">
      <c r="A1315" s="122" t="s">
        <v>80</v>
      </c>
      <c r="B1315" s="122" t="s">
        <v>4729</v>
      </c>
      <c r="C1315" s="123">
        <v>395000</v>
      </c>
      <c r="D1315" s="124">
        <v>44907</v>
      </c>
      <c r="E1315" s="122" t="s">
        <v>4736</v>
      </c>
    </row>
    <row r="1316" spans="1:5" ht="14.4">
      <c r="A1316" s="122" t="s">
        <v>80</v>
      </c>
      <c r="B1316" s="122" t="s">
        <v>4729</v>
      </c>
      <c r="C1316" s="123">
        <v>449000</v>
      </c>
      <c r="D1316" s="124">
        <v>44650</v>
      </c>
      <c r="E1316" s="122" t="s">
        <v>4736</v>
      </c>
    </row>
    <row r="1317" spans="1:5" ht="14.4">
      <c r="A1317" s="122" t="s">
        <v>80</v>
      </c>
      <c r="B1317" s="122" t="s">
        <v>4729</v>
      </c>
      <c r="C1317" s="123">
        <v>455000</v>
      </c>
      <c r="D1317" s="124">
        <v>44673</v>
      </c>
      <c r="E1317" s="122" t="s">
        <v>4734</v>
      </c>
    </row>
    <row r="1318" spans="1:5" ht="14.4">
      <c r="A1318" s="122" t="s">
        <v>80</v>
      </c>
      <c r="B1318" s="122" t="s">
        <v>4729</v>
      </c>
      <c r="C1318" s="123">
        <v>125000</v>
      </c>
      <c r="D1318" s="124">
        <v>44804</v>
      </c>
      <c r="E1318" s="122" t="s">
        <v>4735</v>
      </c>
    </row>
    <row r="1319" spans="1:5" ht="14.4">
      <c r="A1319" s="122" t="s">
        <v>80</v>
      </c>
      <c r="B1319" s="122" t="s">
        <v>4729</v>
      </c>
      <c r="C1319" s="123">
        <v>768500</v>
      </c>
      <c r="D1319" s="124">
        <v>44701</v>
      </c>
      <c r="E1319" s="122" t="s">
        <v>4734</v>
      </c>
    </row>
    <row r="1320" spans="1:5" ht="14.4">
      <c r="A1320" s="122" t="s">
        <v>80</v>
      </c>
      <c r="B1320" s="122" t="s">
        <v>4729</v>
      </c>
      <c r="C1320" s="123">
        <v>160000</v>
      </c>
      <c r="D1320" s="124">
        <v>44704</v>
      </c>
      <c r="E1320" s="122" t="s">
        <v>4735</v>
      </c>
    </row>
    <row r="1321" spans="1:5" ht="14.4">
      <c r="A1321" s="122" t="s">
        <v>80</v>
      </c>
      <c r="B1321" s="122" t="s">
        <v>4729</v>
      </c>
      <c r="C1321" s="123">
        <v>800000</v>
      </c>
      <c r="D1321" s="124">
        <v>44697</v>
      </c>
      <c r="E1321" s="122" t="s">
        <v>4734</v>
      </c>
    </row>
    <row r="1322" spans="1:5" ht="14.4">
      <c r="A1322" s="122" t="s">
        <v>80</v>
      </c>
      <c r="B1322" s="122" t="s">
        <v>4729</v>
      </c>
      <c r="C1322" s="123">
        <v>500000</v>
      </c>
      <c r="D1322" s="124">
        <v>44865</v>
      </c>
      <c r="E1322" s="122" t="s">
        <v>4735</v>
      </c>
    </row>
    <row r="1323" spans="1:5" ht="14.4">
      <c r="A1323" s="122" t="s">
        <v>80</v>
      </c>
      <c r="B1323" s="122" t="s">
        <v>4729</v>
      </c>
      <c r="C1323" s="123">
        <v>155850</v>
      </c>
      <c r="D1323" s="124">
        <v>44707</v>
      </c>
      <c r="E1323" s="122" t="s">
        <v>4735</v>
      </c>
    </row>
    <row r="1324" spans="1:5" ht="14.4">
      <c r="A1324" s="122" t="s">
        <v>80</v>
      </c>
      <c r="B1324" s="122" t="s">
        <v>4729</v>
      </c>
      <c r="C1324" s="123">
        <v>1045000</v>
      </c>
      <c r="D1324" s="124">
        <v>44707</v>
      </c>
      <c r="E1324" s="122" t="s">
        <v>4736</v>
      </c>
    </row>
    <row r="1325" spans="1:5" ht="14.4">
      <c r="A1325" s="122" t="s">
        <v>80</v>
      </c>
      <c r="B1325" s="122" t="s">
        <v>4729</v>
      </c>
      <c r="C1325" s="123">
        <v>1875000</v>
      </c>
      <c r="D1325" s="124">
        <v>44649</v>
      </c>
      <c r="E1325" s="122" t="s">
        <v>4734</v>
      </c>
    </row>
    <row r="1326" spans="1:5" ht="14.4">
      <c r="A1326" s="122" t="s">
        <v>80</v>
      </c>
      <c r="B1326" s="122" t="s">
        <v>4729</v>
      </c>
      <c r="C1326" s="123">
        <v>469000</v>
      </c>
      <c r="D1326" s="124">
        <v>44650</v>
      </c>
      <c r="E1326" s="122" t="s">
        <v>4735</v>
      </c>
    </row>
    <row r="1327" spans="1:5" ht="14.4">
      <c r="A1327" s="122" t="s">
        <v>80</v>
      </c>
      <c r="B1327" s="122" t="s">
        <v>4729</v>
      </c>
      <c r="C1327" s="123">
        <v>740000</v>
      </c>
      <c r="D1327" s="124">
        <v>44785</v>
      </c>
      <c r="E1327" s="122" t="s">
        <v>4736</v>
      </c>
    </row>
    <row r="1328" spans="1:5" ht="14.4">
      <c r="A1328" s="122" t="s">
        <v>80</v>
      </c>
      <c r="B1328" s="122" t="s">
        <v>4729</v>
      </c>
      <c r="C1328" s="123">
        <v>425000</v>
      </c>
      <c r="D1328" s="124">
        <v>44651</v>
      </c>
      <c r="E1328" s="122" t="s">
        <v>4734</v>
      </c>
    </row>
    <row r="1329" spans="1:5" ht="14.4">
      <c r="A1329" s="122" t="s">
        <v>80</v>
      </c>
      <c r="B1329" s="122" t="s">
        <v>4729</v>
      </c>
      <c r="C1329" s="123">
        <v>300000</v>
      </c>
      <c r="D1329" s="124">
        <v>44708</v>
      </c>
      <c r="E1329" s="122" t="s">
        <v>4734</v>
      </c>
    </row>
    <row r="1330" spans="1:5" ht="14.4">
      <c r="A1330" s="122" t="s">
        <v>80</v>
      </c>
      <c r="B1330" s="122" t="s">
        <v>4729</v>
      </c>
      <c r="C1330" s="123">
        <v>760150</v>
      </c>
      <c r="D1330" s="124">
        <v>44865</v>
      </c>
      <c r="E1330" s="122" t="s">
        <v>4734</v>
      </c>
    </row>
    <row r="1331" spans="1:5" ht="14.4">
      <c r="A1331" s="122" t="s">
        <v>80</v>
      </c>
      <c r="B1331" s="122" t="s">
        <v>4729</v>
      </c>
      <c r="C1331" s="123">
        <v>631000</v>
      </c>
      <c r="D1331" s="124">
        <v>44874</v>
      </c>
      <c r="E1331" s="122" t="s">
        <v>4734</v>
      </c>
    </row>
    <row r="1332" spans="1:5" ht="14.4">
      <c r="A1332" s="122" t="s">
        <v>80</v>
      </c>
      <c r="B1332" s="122" t="s">
        <v>4729</v>
      </c>
      <c r="C1332" s="123">
        <v>600000</v>
      </c>
      <c r="D1332" s="124">
        <v>44673</v>
      </c>
      <c r="E1332" s="122" t="s">
        <v>4734</v>
      </c>
    </row>
    <row r="1333" spans="1:5" ht="14.4">
      <c r="A1333" s="122" t="s">
        <v>80</v>
      </c>
      <c r="B1333" s="122" t="s">
        <v>4729</v>
      </c>
      <c r="C1333" s="123">
        <v>777729</v>
      </c>
      <c r="D1333" s="124">
        <v>44651</v>
      </c>
      <c r="E1333" s="122" t="s">
        <v>4736</v>
      </c>
    </row>
    <row r="1334" spans="1:5" ht="14.4">
      <c r="A1334" s="122" t="s">
        <v>80</v>
      </c>
      <c r="B1334" s="122" t="s">
        <v>4729</v>
      </c>
      <c r="C1334" s="123">
        <v>580000</v>
      </c>
      <c r="D1334" s="124">
        <v>44887</v>
      </c>
      <c r="E1334" s="122" t="s">
        <v>4734</v>
      </c>
    </row>
    <row r="1335" spans="1:5" ht="14.4">
      <c r="A1335" s="122" t="s">
        <v>80</v>
      </c>
      <c r="B1335" s="122" t="s">
        <v>4729</v>
      </c>
      <c r="C1335" s="123">
        <v>840000</v>
      </c>
      <c r="D1335" s="124">
        <v>44698</v>
      </c>
      <c r="E1335" s="122" t="s">
        <v>4736</v>
      </c>
    </row>
    <row r="1336" spans="1:5" ht="14.4">
      <c r="A1336" s="122" t="s">
        <v>80</v>
      </c>
      <c r="B1336" s="122" t="s">
        <v>4729</v>
      </c>
      <c r="C1336" s="123">
        <v>325000</v>
      </c>
      <c r="D1336" s="124">
        <v>44865</v>
      </c>
      <c r="E1336" s="122" t="s">
        <v>4734</v>
      </c>
    </row>
    <row r="1337" spans="1:5" ht="14.4">
      <c r="A1337" s="122" t="s">
        <v>80</v>
      </c>
      <c r="B1337" s="122" t="s">
        <v>4729</v>
      </c>
      <c r="C1337" s="123">
        <v>510000</v>
      </c>
      <c r="D1337" s="124">
        <v>44861</v>
      </c>
      <c r="E1337" s="122" t="s">
        <v>4734</v>
      </c>
    </row>
    <row r="1338" spans="1:5" ht="14.4">
      <c r="A1338" s="122" t="s">
        <v>80</v>
      </c>
      <c r="B1338" s="122" t="s">
        <v>4729</v>
      </c>
      <c r="C1338" s="123">
        <v>410000</v>
      </c>
      <c r="D1338" s="124">
        <v>44865</v>
      </c>
      <c r="E1338" s="122" t="s">
        <v>4734</v>
      </c>
    </row>
    <row r="1339" spans="1:5" ht="14.4">
      <c r="A1339" s="122" t="s">
        <v>80</v>
      </c>
      <c r="B1339" s="122" t="s">
        <v>4729</v>
      </c>
      <c r="C1339" s="123">
        <v>455000</v>
      </c>
      <c r="D1339" s="124">
        <v>44777</v>
      </c>
      <c r="E1339" s="122" t="s">
        <v>4734</v>
      </c>
    </row>
    <row r="1340" spans="1:5" ht="14.4">
      <c r="A1340" s="122" t="s">
        <v>80</v>
      </c>
      <c r="B1340" s="122" t="s">
        <v>4729</v>
      </c>
      <c r="C1340" s="123">
        <v>575000</v>
      </c>
      <c r="D1340" s="124">
        <v>44887</v>
      </c>
      <c r="E1340" s="122" t="s">
        <v>4734</v>
      </c>
    </row>
    <row r="1341" spans="1:5" ht="14.4">
      <c r="A1341" s="122" t="s">
        <v>80</v>
      </c>
      <c r="B1341" s="122" t="s">
        <v>4729</v>
      </c>
      <c r="C1341" s="123">
        <v>865000</v>
      </c>
      <c r="D1341" s="124">
        <v>44781</v>
      </c>
      <c r="E1341" s="122" t="s">
        <v>4734</v>
      </c>
    </row>
    <row r="1342" spans="1:5" ht="14.4">
      <c r="A1342" s="122" t="s">
        <v>80</v>
      </c>
      <c r="B1342" s="122" t="s">
        <v>4729</v>
      </c>
      <c r="C1342" s="123">
        <v>2290000</v>
      </c>
      <c r="D1342" s="124">
        <v>44869</v>
      </c>
      <c r="E1342" s="122" t="s">
        <v>4734</v>
      </c>
    </row>
    <row r="1343" spans="1:5" ht="14.4">
      <c r="A1343" s="122" t="s">
        <v>80</v>
      </c>
      <c r="B1343" s="122" t="s">
        <v>4729</v>
      </c>
      <c r="C1343" s="123">
        <v>500000</v>
      </c>
      <c r="D1343" s="124">
        <v>44777</v>
      </c>
      <c r="E1343" s="122" t="s">
        <v>4734</v>
      </c>
    </row>
    <row r="1344" spans="1:5" ht="14.4">
      <c r="A1344" s="122" t="s">
        <v>80</v>
      </c>
      <c r="B1344" s="122" t="s">
        <v>4729</v>
      </c>
      <c r="C1344" s="123">
        <v>550000</v>
      </c>
      <c r="D1344" s="124">
        <v>44893</v>
      </c>
      <c r="E1344" s="122" t="s">
        <v>4734</v>
      </c>
    </row>
    <row r="1345" spans="1:5" ht="14.4">
      <c r="A1345" s="122" t="s">
        <v>80</v>
      </c>
      <c r="B1345" s="122" t="s">
        <v>4729</v>
      </c>
      <c r="C1345" s="123">
        <v>962500</v>
      </c>
      <c r="D1345" s="124">
        <v>44888</v>
      </c>
      <c r="E1345" s="122" t="s">
        <v>4734</v>
      </c>
    </row>
    <row r="1346" spans="1:5" ht="14.4">
      <c r="A1346" s="122" t="s">
        <v>80</v>
      </c>
      <c r="B1346" s="122" t="s">
        <v>4729</v>
      </c>
      <c r="C1346" s="123">
        <v>975000</v>
      </c>
      <c r="D1346" s="124">
        <v>44705</v>
      </c>
      <c r="E1346" s="122" t="s">
        <v>4734</v>
      </c>
    </row>
    <row r="1347" spans="1:5" ht="14.4">
      <c r="A1347" s="122" t="s">
        <v>80</v>
      </c>
      <c r="B1347" s="122" t="s">
        <v>4729</v>
      </c>
      <c r="C1347" s="123">
        <v>755000</v>
      </c>
      <c r="D1347" s="124">
        <v>44784</v>
      </c>
      <c r="E1347" s="122" t="s">
        <v>4734</v>
      </c>
    </row>
    <row r="1348" spans="1:5" ht="14.4">
      <c r="A1348" s="122" t="s">
        <v>80</v>
      </c>
      <c r="B1348" s="122" t="s">
        <v>4729</v>
      </c>
      <c r="C1348" s="123">
        <v>44000</v>
      </c>
      <c r="D1348" s="124">
        <v>44649</v>
      </c>
      <c r="E1348" s="122" t="s">
        <v>4734</v>
      </c>
    </row>
    <row r="1349" spans="1:5" ht="14.4">
      <c r="A1349" s="122" t="s">
        <v>80</v>
      </c>
      <c r="B1349" s="122" t="s">
        <v>4729</v>
      </c>
      <c r="C1349" s="123">
        <v>440000</v>
      </c>
      <c r="D1349" s="124">
        <v>44687</v>
      </c>
      <c r="E1349" s="122" t="s">
        <v>4734</v>
      </c>
    </row>
    <row r="1350" spans="1:5" ht="14.4">
      <c r="A1350" s="122" t="s">
        <v>80</v>
      </c>
      <c r="B1350" s="122" t="s">
        <v>4729</v>
      </c>
      <c r="C1350" s="123">
        <v>150000</v>
      </c>
      <c r="D1350" s="124">
        <v>44783</v>
      </c>
      <c r="E1350" s="122" t="s">
        <v>4735</v>
      </c>
    </row>
    <row r="1351" spans="1:5" ht="14.4">
      <c r="A1351" s="122" t="s">
        <v>80</v>
      </c>
      <c r="B1351" s="122" t="s">
        <v>4729</v>
      </c>
      <c r="C1351" s="123">
        <v>400000</v>
      </c>
      <c r="D1351" s="124">
        <v>44868</v>
      </c>
      <c r="E1351" s="122" t="s">
        <v>4734</v>
      </c>
    </row>
    <row r="1352" spans="1:5" ht="14.4">
      <c r="A1352" s="122" t="s">
        <v>3067</v>
      </c>
      <c r="B1352" s="122" t="s">
        <v>4730</v>
      </c>
      <c r="C1352" s="123">
        <v>16200000</v>
      </c>
      <c r="D1352" s="124">
        <v>44896</v>
      </c>
      <c r="E1352" s="122" t="s">
        <v>4734</v>
      </c>
    </row>
    <row r="1353" spans="1:5" ht="14.4">
      <c r="A1353" s="122" t="s">
        <v>74</v>
      </c>
      <c r="B1353" s="122" t="s">
        <v>4731</v>
      </c>
      <c r="C1353" s="123">
        <v>1495000</v>
      </c>
      <c r="D1353" s="124">
        <v>44602</v>
      </c>
      <c r="E1353" s="122" t="s">
        <v>4734</v>
      </c>
    </row>
    <row r="1354" spans="1:5" ht="14.4">
      <c r="A1354" s="122" t="s">
        <v>74</v>
      </c>
      <c r="B1354" s="122" t="s">
        <v>4731</v>
      </c>
      <c r="C1354" s="123">
        <v>1850000</v>
      </c>
      <c r="D1354" s="124">
        <v>44726</v>
      </c>
      <c r="E1354" s="122" t="s">
        <v>4734</v>
      </c>
    </row>
    <row r="1355" spans="1:5" ht="14.4">
      <c r="A1355" s="122" t="s">
        <v>74</v>
      </c>
      <c r="B1355" s="122" t="s">
        <v>4731</v>
      </c>
      <c r="C1355" s="123">
        <v>1590000</v>
      </c>
      <c r="D1355" s="124">
        <v>44641</v>
      </c>
      <c r="E1355" s="122" t="s">
        <v>4734</v>
      </c>
    </row>
    <row r="1356" spans="1:5" ht="14.4">
      <c r="A1356" s="122" t="s">
        <v>74</v>
      </c>
      <c r="B1356" s="122" t="s">
        <v>4731</v>
      </c>
      <c r="C1356" s="123">
        <v>714000</v>
      </c>
      <c r="D1356" s="124">
        <v>44726</v>
      </c>
      <c r="E1356" s="122" t="s">
        <v>4734</v>
      </c>
    </row>
    <row r="1357" spans="1:5" ht="14.4">
      <c r="A1357" s="122" t="s">
        <v>74</v>
      </c>
      <c r="B1357" s="122" t="s">
        <v>4731</v>
      </c>
      <c r="C1357" s="123">
        <v>535000</v>
      </c>
      <c r="D1357" s="124">
        <v>44725</v>
      </c>
      <c r="E1357" s="122" t="s">
        <v>4734</v>
      </c>
    </row>
    <row r="1358" spans="1:5" ht="14.4">
      <c r="A1358" s="122" t="s">
        <v>74</v>
      </c>
      <c r="B1358" s="122" t="s">
        <v>4731</v>
      </c>
      <c r="C1358" s="123">
        <v>983000</v>
      </c>
      <c r="D1358" s="124">
        <v>44725</v>
      </c>
      <c r="E1358" s="122" t="s">
        <v>4734</v>
      </c>
    </row>
    <row r="1359" spans="1:5" ht="14.4">
      <c r="A1359" s="122" t="s">
        <v>74</v>
      </c>
      <c r="B1359" s="122" t="s">
        <v>4731</v>
      </c>
      <c r="C1359" s="123">
        <v>383900</v>
      </c>
      <c r="D1359" s="124">
        <v>44726</v>
      </c>
      <c r="E1359" s="122" t="s">
        <v>4734</v>
      </c>
    </row>
    <row r="1360" spans="1:5" ht="14.4">
      <c r="A1360" s="122" t="s">
        <v>74</v>
      </c>
      <c r="B1360" s="122" t="s">
        <v>4731</v>
      </c>
      <c r="C1360" s="123">
        <v>399100</v>
      </c>
      <c r="D1360" s="124">
        <v>44592</v>
      </c>
      <c r="E1360" s="122" t="s">
        <v>4735</v>
      </c>
    </row>
    <row r="1361" spans="1:5" ht="14.4">
      <c r="A1361" s="122" t="s">
        <v>74</v>
      </c>
      <c r="B1361" s="122" t="s">
        <v>4731</v>
      </c>
      <c r="C1361" s="123">
        <v>1975000</v>
      </c>
      <c r="D1361" s="124">
        <v>44708</v>
      </c>
      <c r="E1361" s="122" t="s">
        <v>4734</v>
      </c>
    </row>
    <row r="1362" spans="1:5" ht="14.4">
      <c r="A1362" s="122" t="s">
        <v>74</v>
      </c>
      <c r="B1362" s="122" t="s">
        <v>4731</v>
      </c>
      <c r="C1362" s="123">
        <v>899000</v>
      </c>
      <c r="D1362" s="124">
        <v>44592</v>
      </c>
      <c r="E1362" s="122" t="s">
        <v>4734</v>
      </c>
    </row>
    <row r="1363" spans="1:5" ht="14.4">
      <c r="A1363" s="122" t="s">
        <v>74</v>
      </c>
      <c r="B1363" s="122" t="s">
        <v>4731</v>
      </c>
      <c r="C1363" s="123">
        <v>350000</v>
      </c>
      <c r="D1363" s="124">
        <v>44680</v>
      </c>
      <c r="E1363" s="122" t="s">
        <v>4735</v>
      </c>
    </row>
    <row r="1364" spans="1:5" ht="14.4">
      <c r="A1364" s="122" t="s">
        <v>74</v>
      </c>
      <c r="B1364" s="122" t="s">
        <v>4731</v>
      </c>
      <c r="C1364" s="123">
        <v>500000</v>
      </c>
      <c r="D1364" s="124">
        <v>44680</v>
      </c>
      <c r="E1364" s="122" t="s">
        <v>4734</v>
      </c>
    </row>
    <row r="1365" spans="1:5" ht="14.4">
      <c r="A1365" s="122" t="s">
        <v>74</v>
      </c>
      <c r="B1365" s="122" t="s">
        <v>4731</v>
      </c>
      <c r="C1365" s="123">
        <v>1101750</v>
      </c>
      <c r="D1365" s="124">
        <v>44796</v>
      </c>
      <c r="E1365" s="122" t="s">
        <v>4735</v>
      </c>
    </row>
    <row r="1366" spans="1:5" ht="14.4">
      <c r="A1366" s="122" t="s">
        <v>74</v>
      </c>
      <c r="B1366" s="122" t="s">
        <v>4731</v>
      </c>
      <c r="C1366" s="123">
        <v>156000</v>
      </c>
      <c r="D1366" s="124">
        <v>44680</v>
      </c>
      <c r="E1366" s="122" t="s">
        <v>4734</v>
      </c>
    </row>
    <row r="1367" spans="1:5" ht="14.4">
      <c r="A1367" s="122" t="s">
        <v>74</v>
      </c>
      <c r="B1367" s="122" t="s">
        <v>4731</v>
      </c>
      <c r="C1367" s="123">
        <v>150000</v>
      </c>
      <c r="D1367" s="124">
        <v>44712</v>
      </c>
      <c r="E1367" s="122" t="s">
        <v>4735</v>
      </c>
    </row>
    <row r="1368" spans="1:5" ht="14.4">
      <c r="A1368" s="122" t="s">
        <v>74</v>
      </c>
      <c r="B1368" s="122" t="s">
        <v>4731</v>
      </c>
      <c r="C1368" s="123">
        <v>3500000</v>
      </c>
      <c r="D1368" s="124">
        <v>44872</v>
      </c>
      <c r="E1368" s="122" t="s">
        <v>4735</v>
      </c>
    </row>
    <row r="1369" spans="1:5" ht="14.4">
      <c r="A1369" s="122" t="s">
        <v>74</v>
      </c>
      <c r="B1369" s="122" t="s">
        <v>4731</v>
      </c>
      <c r="C1369" s="123">
        <v>657120</v>
      </c>
      <c r="D1369" s="124">
        <v>44589</v>
      </c>
      <c r="E1369" s="122" t="s">
        <v>4736</v>
      </c>
    </row>
    <row r="1370" spans="1:5" ht="14.4">
      <c r="A1370" s="122" t="s">
        <v>74</v>
      </c>
      <c r="B1370" s="122" t="s">
        <v>4731</v>
      </c>
      <c r="C1370" s="123">
        <v>575000</v>
      </c>
      <c r="D1370" s="124">
        <v>44798</v>
      </c>
      <c r="E1370" s="122" t="s">
        <v>4734</v>
      </c>
    </row>
    <row r="1371" spans="1:5" ht="14.4">
      <c r="A1371" s="122" t="s">
        <v>74</v>
      </c>
      <c r="B1371" s="122" t="s">
        <v>4731</v>
      </c>
      <c r="C1371" s="123">
        <v>674411</v>
      </c>
      <c r="D1371" s="124">
        <v>44601</v>
      </c>
      <c r="E1371" s="122" t="s">
        <v>4734</v>
      </c>
    </row>
    <row r="1372" spans="1:5" ht="14.4">
      <c r="A1372" s="122" t="s">
        <v>74</v>
      </c>
      <c r="B1372" s="122" t="s">
        <v>4731</v>
      </c>
      <c r="C1372" s="123">
        <v>300000</v>
      </c>
      <c r="D1372" s="124">
        <v>44798</v>
      </c>
      <c r="E1372" s="122" t="s">
        <v>4734</v>
      </c>
    </row>
    <row r="1373" spans="1:5" ht="14.4">
      <c r="A1373" s="122" t="s">
        <v>74</v>
      </c>
      <c r="B1373" s="122" t="s">
        <v>4731</v>
      </c>
      <c r="C1373" s="123">
        <v>24243011</v>
      </c>
      <c r="D1373" s="124">
        <v>44789</v>
      </c>
      <c r="E1373" s="122" t="s">
        <v>4735</v>
      </c>
    </row>
    <row r="1374" spans="1:5" ht="14.4">
      <c r="A1374" s="122" t="s">
        <v>74</v>
      </c>
      <c r="B1374" s="122" t="s">
        <v>4731</v>
      </c>
      <c r="C1374" s="123">
        <v>1900000</v>
      </c>
      <c r="D1374" s="124">
        <v>44592</v>
      </c>
      <c r="E1374" s="122" t="s">
        <v>4734</v>
      </c>
    </row>
    <row r="1375" spans="1:5" ht="14.4">
      <c r="A1375" s="122" t="s">
        <v>74</v>
      </c>
      <c r="B1375" s="122" t="s">
        <v>4731</v>
      </c>
      <c r="C1375" s="123">
        <v>125000</v>
      </c>
      <c r="D1375" s="124">
        <v>44882</v>
      </c>
      <c r="E1375" s="122" t="s">
        <v>4735</v>
      </c>
    </row>
    <row r="1376" spans="1:5" ht="14.4">
      <c r="A1376" s="122" t="s">
        <v>74</v>
      </c>
      <c r="B1376" s="122" t="s">
        <v>4731</v>
      </c>
      <c r="C1376" s="123">
        <v>615000</v>
      </c>
      <c r="D1376" s="124">
        <v>44872</v>
      </c>
      <c r="E1376" s="122" t="s">
        <v>4735</v>
      </c>
    </row>
    <row r="1377" spans="1:5" ht="14.4">
      <c r="A1377" s="122" t="s">
        <v>74</v>
      </c>
      <c r="B1377" s="122" t="s">
        <v>4731</v>
      </c>
      <c r="C1377" s="123">
        <v>699000</v>
      </c>
      <c r="D1377" s="124">
        <v>44795</v>
      </c>
      <c r="E1377" s="122" t="s">
        <v>4734</v>
      </c>
    </row>
    <row r="1378" spans="1:5" ht="14.4">
      <c r="A1378" s="122" t="s">
        <v>74</v>
      </c>
      <c r="B1378" s="122" t="s">
        <v>4731</v>
      </c>
      <c r="C1378" s="123">
        <v>379500</v>
      </c>
      <c r="D1378" s="124">
        <v>44620</v>
      </c>
      <c r="E1378" s="122" t="s">
        <v>4735</v>
      </c>
    </row>
    <row r="1379" spans="1:5" ht="14.4">
      <c r="A1379" s="122" t="s">
        <v>74</v>
      </c>
      <c r="B1379" s="122" t="s">
        <v>4731</v>
      </c>
      <c r="C1379" s="123">
        <v>1450000</v>
      </c>
      <c r="D1379" s="124">
        <v>44606</v>
      </c>
      <c r="E1379" s="122" t="s">
        <v>4734</v>
      </c>
    </row>
    <row r="1380" spans="1:5" ht="14.4">
      <c r="A1380" s="122" t="s">
        <v>74</v>
      </c>
      <c r="B1380" s="122" t="s">
        <v>4731</v>
      </c>
      <c r="C1380" s="123">
        <v>435000</v>
      </c>
      <c r="D1380" s="124">
        <v>44741</v>
      </c>
      <c r="E1380" s="122" t="s">
        <v>4734</v>
      </c>
    </row>
    <row r="1381" spans="1:5" ht="14.4">
      <c r="A1381" s="122" t="s">
        <v>74</v>
      </c>
      <c r="B1381" s="122" t="s">
        <v>4731</v>
      </c>
      <c r="C1381" s="123">
        <v>290000</v>
      </c>
      <c r="D1381" s="124">
        <v>44798</v>
      </c>
      <c r="E1381" s="122" t="s">
        <v>4734</v>
      </c>
    </row>
    <row r="1382" spans="1:5" ht="14.4">
      <c r="A1382" s="122" t="s">
        <v>74</v>
      </c>
      <c r="B1382" s="122" t="s">
        <v>4731</v>
      </c>
      <c r="C1382" s="123">
        <v>810000</v>
      </c>
      <c r="D1382" s="124">
        <v>44792</v>
      </c>
      <c r="E1382" s="122" t="s">
        <v>4734</v>
      </c>
    </row>
    <row r="1383" spans="1:5" ht="14.4">
      <c r="A1383" s="122" t="s">
        <v>74</v>
      </c>
      <c r="B1383" s="122" t="s">
        <v>4731</v>
      </c>
      <c r="C1383" s="123">
        <v>720000</v>
      </c>
      <c r="D1383" s="124">
        <v>44792</v>
      </c>
      <c r="E1383" s="122" t="s">
        <v>4734</v>
      </c>
    </row>
    <row r="1384" spans="1:5" ht="14.4">
      <c r="A1384" s="122" t="s">
        <v>74</v>
      </c>
      <c r="B1384" s="122" t="s">
        <v>4731</v>
      </c>
      <c r="C1384" s="123">
        <v>55000</v>
      </c>
      <c r="D1384" s="124">
        <v>44600</v>
      </c>
      <c r="E1384" s="122" t="s">
        <v>4734</v>
      </c>
    </row>
    <row r="1385" spans="1:5" ht="14.4">
      <c r="A1385" s="122" t="s">
        <v>74</v>
      </c>
      <c r="B1385" s="122" t="s">
        <v>4731</v>
      </c>
      <c r="C1385" s="123">
        <v>536157</v>
      </c>
      <c r="D1385" s="124">
        <v>44882</v>
      </c>
      <c r="E1385" s="122" t="s">
        <v>4734</v>
      </c>
    </row>
    <row r="1386" spans="1:5" ht="14.4">
      <c r="A1386" s="122" t="s">
        <v>74</v>
      </c>
      <c r="B1386" s="122" t="s">
        <v>4731</v>
      </c>
      <c r="C1386" s="123">
        <v>757179</v>
      </c>
      <c r="D1386" s="124">
        <v>44592</v>
      </c>
      <c r="E1386" s="122" t="s">
        <v>4736</v>
      </c>
    </row>
    <row r="1387" spans="1:5" ht="14.4">
      <c r="A1387" s="122" t="s">
        <v>74</v>
      </c>
      <c r="B1387" s="122" t="s">
        <v>4731</v>
      </c>
      <c r="C1387" s="123">
        <v>90000</v>
      </c>
      <c r="D1387" s="124">
        <v>44764</v>
      </c>
      <c r="E1387" s="122" t="s">
        <v>4734</v>
      </c>
    </row>
    <row r="1388" spans="1:5" ht="14.4">
      <c r="A1388" s="122" t="s">
        <v>74</v>
      </c>
      <c r="B1388" s="122" t="s">
        <v>4731</v>
      </c>
      <c r="C1388" s="123">
        <v>750000</v>
      </c>
      <c r="D1388" s="124">
        <v>44698</v>
      </c>
      <c r="E1388" s="122" t="s">
        <v>4735</v>
      </c>
    </row>
    <row r="1389" spans="1:5" ht="14.4">
      <c r="A1389" s="122" t="s">
        <v>74</v>
      </c>
      <c r="B1389" s="122" t="s">
        <v>4731</v>
      </c>
      <c r="C1389" s="123">
        <v>1500000</v>
      </c>
      <c r="D1389" s="124">
        <v>44608</v>
      </c>
      <c r="E1389" s="122" t="s">
        <v>4734</v>
      </c>
    </row>
    <row r="1390" spans="1:5" ht="14.4">
      <c r="A1390" s="122" t="s">
        <v>74</v>
      </c>
      <c r="B1390" s="122" t="s">
        <v>4731</v>
      </c>
      <c r="C1390" s="123">
        <v>675000</v>
      </c>
      <c r="D1390" s="124">
        <v>44788</v>
      </c>
      <c r="E1390" s="122" t="s">
        <v>4734</v>
      </c>
    </row>
    <row r="1391" spans="1:5" ht="14.4">
      <c r="A1391" s="122" t="s">
        <v>74</v>
      </c>
      <c r="B1391" s="122" t="s">
        <v>4731</v>
      </c>
      <c r="C1391" s="123">
        <v>550000</v>
      </c>
      <c r="D1391" s="124">
        <v>44596</v>
      </c>
      <c r="E1391" s="122" t="s">
        <v>4734</v>
      </c>
    </row>
    <row r="1392" spans="1:5" ht="14.4">
      <c r="A1392" s="122" t="s">
        <v>74</v>
      </c>
      <c r="B1392" s="122" t="s">
        <v>4731</v>
      </c>
      <c r="C1392" s="123">
        <v>1456200</v>
      </c>
      <c r="D1392" s="124">
        <v>44881</v>
      </c>
      <c r="E1392" s="122" t="s">
        <v>4735</v>
      </c>
    </row>
    <row r="1393" spans="1:5" ht="14.4">
      <c r="A1393" s="122" t="s">
        <v>74</v>
      </c>
      <c r="B1393" s="122" t="s">
        <v>4731</v>
      </c>
      <c r="C1393" s="123">
        <v>763931.18</v>
      </c>
      <c r="D1393" s="124">
        <v>44881</v>
      </c>
      <c r="E1393" s="122" t="s">
        <v>4736</v>
      </c>
    </row>
    <row r="1394" spans="1:5" ht="14.4">
      <c r="A1394" s="122" t="s">
        <v>74</v>
      </c>
      <c r="B1394" s="122" t="s">
        <v>4731</v>
      </c>
      <c r="C1394" s="123">
        <v>860000</v>
      </c>
      <c r="D1394" s="124">
        <v>44785</v>
      </c>
      <c r="E1394" s="122" t="s">
        <v>4734</v>
      </c>
    </row>
    <row r="1395" spans="1:5" ht="14.4">
      <c r="A1395" s="122" t="s">
        <v>74</v>
      </c>
      <c r="B1395" s="122" t="s">
        <v>4731</v>
      </c>
      <c r="C1395" s="123">
        <v>3825000</v>
      </c>
      <c r="D1395" s="124">
        <v>44579</v>
      </c>
      <c r="E1395" s="122" t="s">
        <v>4736</v>
      </c>
    </row>
    <row r="1396" spans="1:5" ht="14.4">
      <c r="A1396" s="122" t="s">
        <v>74</v>
      </c>
      <c r="B1396" s="122" t="s">
        <v>4731</v>
      </c>
      <c r="C1396" s="123">
        <v>300000</v>
      </c>
      <c r="D1396" s="124">
        <v>44579</v>
      </c>
      <c r="E1396" s="122" t="s">
        <v>4735</v>
      </c>
    </row>
    <row r="1397" spans="1:5" ht="14.4">
      <c r="A1397" s="122" t="s">
        <v>74</v>
      </c>
      <c r="B1397" s="122" t="s">
        <v>4731</v>
      </c>
      <c r="C1397" s="123">
        <v>499999</v>
      </c>
      <c r="D1397" s="124">
        <v>44579</v>
      </c>
      <c r="E1397" s="122" t="s">
        <v>4735</v>
      </c>
    </row>
    <row r="1398" spans="1:5" ht="14.4">
      <c r="A1398" s="122" t="s">
        <v>74</v>
      </c>
      <c r="B1398" s="122" t="s">
        <v>4731</v>
      </c>
      <c r="C1398" s="123">
        <v>181600</v>
      </c>
      <c r="D1398" s="124">
        <v>44886</v>
      </c>
      <c r="E1398" s="122" t="s">
        <v>4735</v>
      </c>
    </row>
    <row r="1399" spans="1:5" ht="14.4">
      <c r="A1399" s="122" t="s">
        <v>74</v>
      </c>
      <c r="B1399" s="122" t="s">
        <v>4731</v>
      </c>
      <c r="C1399" s="123">
        <v>1560000</v>
      </c>
      <c r="D1399" s="124">
        <v>44708</v>
      </c>
      <c r="E1399" s="122" t="s">
        <v>4734</v>
      </c>
    </row>
    <row r="1400" spans="1:5" ht="14.4">
      <c r="A1400" s="122" t="s">
        <v>74</v>
      </c>
      <c r="B1400" s="122" t="s">
        <v>4731</v>
      </c>
      <c r="C1400" s="123">
        <v>395000</v>
      </c>
      <c r="D1400" s="124">
        <v>44778</v>
      </c>
      <c r="E1400" s="122" t="s">
        <v>4734</v>
      </c>
    </row>
    <row r="1401" spans="1:5" ht="14.4">
      <c r="A1401" s="122" t="s">
        <v>74</v>
      </c>
      <c r="B1401" s="122" t="s">
        <v>4731</v>
      </c>
      <c r="C1401" s="123">
        <v>460000</v>
      </c>
      <c r="D1401" s="124">
        <v>44774</v>
      </c>
      <c r="E1401" s="122" t="s">
        <v>4734</v>
      </c>
    </row>
    <row r="1402" spans="1:5" ht="14.4">
      <c r="A1402" s="122" t="s">
        <v>74</v>
      </c>
      <c r="B1402" s="122" t="s">
        <v>4731</v>
      </c>
      <c r="C1402" s="123">
        <v>1800000</v>
      </c>
      <c r="D1402" s="124">
        <v>44774</v>
      </c>
      <c r="E1402" s="122" t="s">
        <v>4734</v>
      </c>
    </row>
    <row r="1403" spans="1:5" ht="14.4">
      <c r="A1403" s="122" t="s">
        <v>74</v>
      </c>
      <c r="B1403" s="122" t="s">
        <v>4731</v>
      </c>
      <c r="C1403" s="123">
        <v>345000</v>
      </c>
      <c r="D1403" s="124">
        <v>44875</v>
      </c>
      <c r="E1403" s="122" t="s">
        <v>4734</v>
      </c>
    </row>
    <row r="1404" spans="1:5" ht="14.4">
      <c r="A1404" s="122" t="s">
        <v>74</v>
      </c>
      <c r="B1404" s="122" t="s">
        <v>4731</v>
      </c>
      <c r="C1404" s="123">
        <v>500000</v>
      </c>
      <c r="D1404" s="124">
        <v>44754</v>
      </c>
      <c r="E1404" s="122" t="s">
        <v>4734</v>
      </c>
    </row>
    <row r="1405" spans="1:5" ht="14.4">
      <c r="A1405" s="122" t="s">
        <v>74</v>
      </c>
      <c r="B1405" s="122" t="s">
        <v>4731</v>
      </c>
      <c r="C1405" s="123">
        <v>715000</v>
      </c>
      <c r="D1405" s="124">
        <v>44743</v>
      </c>
      <c r="E1405" s="122" t="s">
        <v>4734</v>
      </c>
    </row>
    <row r="1406" spans="1:5" ht="14.4">
      <c r="A1406" s="122" t="s">
        <v>74</v>
      </c>
      <c r="B1406" s="122" t="s">
        <v>4731</v>
      </c>
      <c r="C1406" s="123">
        <v>626000</v>
      </c>
      <c r="D1406" s="124">
        <v>44888</v>
      </c>
      <c r="E1406" s="122" t="s">
        <v>4734</v>
      </c>
    </row>
    <row r="1407" spans="1:5" ht="14.4">
      <c r="A1407" s="122" t="s">
        <v>74</v>
      </c>
      <c r="B1407" s="122" t="s">
        <v>4731</v>
      </c>
      <c r="C1407" s="123">
        <v>525000</v>
      </c>
      <c r="D1407" s="124">
        <v>44781</v>
      </c>
      <c r="E1407" s="122" t="s">
        <v>4734</v>
      </c>
    </row>
    <row r="1408" spans="1:5" ht="14.4">
      <c r="A1408" s="122" t="s">
        <v>74</v>
      </c>
      <c r="B1408" s="122" t="s">
        <v>4731</v>
      </c>
      <c r="C1408" s="123">
        <v>935000</v>
      </c>
      <c r="D1408" s="124">
        <v>44719</v>
      </c>
      <c r="E1408" s="122" t="s">
        <v>4734</v>
      </c>
    </row>
    <row r="1409" spans="1:5" ht="14.4">
      <c r="A1409" s="122" t="s">
        <v>74</v>
      </c>
      <c r="B1409" s="122" t="s">
        <v>4731</v>
      </c>
      <c r="C1409" s="123">
        <v>107000</v>
      </c>
      <c r="D1409" s="124">
        <v>44585</v>
      </c>
      <c r="E1409" s="122" t="s">
        <v>4735</v>
      </c>
    </row>
    <row r="1410" spans="1:5" ht="14.4">
      <c r="A1410" s="122" t="s">
        <v>74</v>
      </c>
      <c r="B1410" s="122" t="s">
        <v>4731</v>
      </c>
      <c r="C1410" s="123">
        <v>1110000</v>
      </c>
      <c r="D1410" s="124">
        <v>44715</v>
      </c>
      <c r="E1410" s="122" t="s">
        <v>4734</v>
      </c>
    </row>
    <row r="1411" spans="1:5" ht="14.4">
      <c r="A1411" s="122" t="s">
        <v>74</v>
      </c>
      <c r="B1411" s="122" t="s">
        <v>4731</v>
      </c>
      <c r="C1411" s="123">
        <v>350000</v>
      </c>
      <c r="D1411" s="124">
        <v>44778</v>
      </c>
      <c r="E1411" s="122" t="s">
        <v>4734</v>
      </c>
    </row>
    <row r="1412" spans="1:5" ht="14.4">
      <c r="A1412" s="122" t="s">
        <v>74</v>
      </c>
      <c r="B1412" s="122" t="s">
        <v>4731</v>
      </c>
      <c r="C1412" s="123">
        <v>497000</v>
      </c>
      <c r="D1412" s="124">
        <v>44616</v>
      </c>
      <c r="E1412" s="122" t="s">
        <v>4735</v>
      </c>
    </row>
    <row r="1413" spans="1:5" ht="14.4">
      <c r="A1413" s="122" t="s">
        <v>74</v>
      </c>
      <c r="B1413" s="122" t="s">
        <v>4731</v>
      </c>
      <c r="C1413" s="123">
        <v>357120</v>
      </c>
      <c r="D1413" s="124">
        <v>44585</v>
      </c>
      <c r="E1413" s="122" t="s">
        <v>4735</v>
      </c>
    </row>
    <row r="1414" spans="1:5" ht="14.4">
      <c r="A1414" s="122" t="s">
        <v>74</v>
      </c>
      <c r="B1414" s="122" t="s">
        <v>4731</v>
      </c>
      <c r="C1414" s="123">
        <v>168000</v>
      </c>
      <c r="D1414" s="124">
        <v>44785</v>
      </c>
      <c r="E1414" s="122" t="s">
        <v>4735</v>
      </c>
    </row>
    <row r="1415" spans="1:5" ht="14.4">
      <c r="A1415" s="122" t="s">
        <v>74</v>
      </c>
      <c r="B1415" s="122" t="s">
        <v>4731</v>
      </c>
      <c r="C1415" s="123">
        <v>635000</v>
      </c>
      <c r="D1415" s="124">
        <v>44785</v>
      </c>
      <c r="E1415" s="122" t="s">
        <v>4734</v>
      </c>
    </row>
    <row r="1416" spans="1:5" ht="14.4">
      <c r="A1416" s="122" t="s">
        <v>74</v>
      </c>
      <c r="B1416" s="122" t="s">
        <v>4731</v>
      </c>
      <c r="C1416" s="123">
        <v>349900</v>
      </c>
      <c r="D1416" s="124">
        <v>44649</v>
      </c>
      <c r="E1416" s="122" t="s">
        <v>4734</v>
      </c>
    </row>
    <row r="1417" spans="1:5" ht="14.4">
      <c r="A1417" s="122" t="s">
        <v>74</v>
      </c>
      <c r="B1417" s="122" t="s">
        <v>4731</v>
      </c>
      <c r="C1417" s="123">
        <v>539000</v>
      </c>
      <c r="D1417" s="124">
        <v>44686</v>
      </c>
      <c r="E1417" s="122" t="s">
        <v>4734</v>
      </c>
    </row>
    <row r="1418" spans="1:5" ht="14.4">
      <c r="A1418" s="122" t="s">
        <v>74</v>
      </c>
      <c r="B1418" s="122" t="s">
        <v>4731</v>
      </c>
      <c r="C1418" s="123">
        <v>400000</v>
      </c>
      <c r="D1418" s="124">
        <v>44893</v>
      </c>
      <c r="E1418" s="122" t="s">
        <v>4734</v>
      </c>
    </row>
    <row r="1419" spans="1:5" ht="14.4">
      <c r="A1419" s="122" t="s">
        <v>74</v>
      </c>
      <c r="B1419" s="122" t="s">
        <v>4731</v>
      </c>
      <c r="C1419" s="123">
        <v>550000</v>
      </c>
      <c r="D1419" s="124">
        <v>44795</v>
      </c>
      <c r="E1419" s="122" t="s">
        <v>4734</v>
      </c>
    </row>
    <row r="1420" spans="1:5" ht="14.4">
      <c r="A1420" s="122" t="s">
        <v>74</v>
      </c>
      <c r="B1420" s="122" t="s">
        <v>4731</v>
      </c>
      <c r="C1420" s="123">
        <v>372000</v>
      </c>
      <c r="D1420" s="124">
        <v>44694</v>
      </c>
      <c r="E1420" s="122" t="s">
        <v>4735</v>
      </c>
    </row>
    <row r="1421" spans="1:5" ht="14.4">
      <c r="A1421" s="122" t="s">
        <v>74</v>
      </c>
      <c r="B1421" s="122" t="s">
        <v>4731</v>
      </c>
      <c r="C1421" s="123">
        <v>160000</v>
      </c>
      <c r="D1421" s="124">
        <v>44783</v>
      </c>
      <c r="E1421" s="122" t="s">
        <v>4734</v>
      </c>
    </row>
    <row r="1422" spans="1:5" ht="14.4">
      <c r="A1422" s="122" t="s">
        <v>74</v>
      </c>
      <c r="B1422" s="122" t="s">
        <v>4731</v>
      </c>
      <c r="C1422" s="123">
        <v>425000</v>
      </c>
      <c r="D1422" s="124">
        <v>44712</v>
      </c>
      <c r="E1422" s="122" t="s">
        <v>4734</v>
      </c>
    </row>
    <row r="1423" spans="1:5" ht="14.4">
      <c r="A1423" s="122" t="s">
        <v>74</v>
      </c>
      <c r="B1423" s="122" t="s">
        <v>4731</v>
      </c>
      <c r="C1423" s="123">
        <v>200000</v>
      </c>
      <c r="D1423" s="124">
        <v>44719</v>
      </c>
      <c r="E1423" s="122" t="s">
        <v>4734</v>
      </c>
    </row>
    <row r="1424" spans="1:5" ht="14.4">
      <c r="A1424" s="122" t="s">
        <v>74</v>
      </c>
      <c r="B1424" s="122" t="s">
        <v>4731</v>
      </c>
      <c r="C1424" s="123">
        <v>1350000</v>
      </c>
      <c r="D1424" s="124">
        <v>44704</v>
      </c>
      <c r="E1424" s="122" t="s">
        <v>4734</v>
      </c>
    </row>
    <row r="1425" spans="1:5" ht="14.4">
      <c r="A1425" s="122" t="s">
        <v>74</v>
      </c>
      <c r="B1425" s="122" t="s">
        <v>4731</v>
      </c>
      <c r="C1425" s="123">
        <v>520000</v>
      </c>
      <c r="D1425" s="124">
        <v>44797</v>
      </c>
      <c r="E1425" s="122" t="s">
        <v>4734</v>
      </c>
    </row>
    <row r="1426" spans="1:5" ht="14.4">
      <c r="A1426" s="122" t="s">
        <v>74</v>
      </c>
      <c r="B1426" s="122" t="s">
        <v>4731</v>
      </c>
      <c r="C1426" s="123">
        <v>440500</v>
      </c>
      <c r="D1426" s="124">
        <v>44606</v>
      </c>
      <c r="E1426" s="122" t="s">
        <v>4735</v>
      </c>
    </row>
    <row r="1427" spans="1:5" ht="14.4">
      <c r="A1427" s="122" t="s">
        <v>74</v>
      </c>
      <c r="B1427" s="122" t="s">
        <v>4731</v>
      </c>
      <c r="C1427" s="123">
        <v>403000</v>
      </c>
      <c r="D1427" s="124">
        <v>44708</v>
      </c>
      <c r="E1427" s="122" t="s">
        <v>4734</v>
      </c>
    </row>
    <row r="1428" spans="1:5" ht="14.4">
      <c r="A1428" s="122" t="s">
        <v>74</v>
      </c>
      <c r="B1428" s="122" t="s">
        <v>4731</v>
      </c>
      <c r="C1428" s="123">
        <v>511000</v>
      </c>
      <c r="D1428" s="124">
        <v>44796</v>
      </c>
      <c r="E1428" s="122" t="s">
        <v>4735</v>
      </c>
    </row>
    <row r="1429" spans="1:5" ht="14.4">
      <c r="A1429" s="122" t="s">
        <v>74</v>
      </c>
      <c r="B1429" s="122" t="s">
        <v>4731</v>
      </c>
      <c r="C1429" s="123">
        <v>35000</v>
      </c>
      <c r="D1429" s="124">
        <v>44802</v>
      </c>
      <c r="E1429" s="122" t="s">
        <v>4734</v>
      </c>
    </row>
    <row r="1430" spans="1:5" ht="14.4">
      <c r="A1430" s="122" t="s">
        <v>74</v>
      </c>
      <c r="B1430" s="122" t="s">
        <v>4731</v>
      </c>
      <c r="C1430" s="123">
        <v>599000</v>
      </c>
      <c r="D1430" s="124">
        <v>44771</v>
      </c>
      <c r="E1430" s="122" t="s">
        <v>4734</v>
      </c>
    </row>
    <row r="1431" spans="1:5" ht="14.4">
      <c r="A1431" s="122" t="s">
        <v>74</v>
      </c>
      <c r="B1431" s="122" t="s">
        <v>4731</v>
      </c>
      <c r="C1431" s="123">
        <v>475000</v>
      </c>
      <c r="D1431" s="124">
        <v>44712</v>
      </c>
      <c r="E1431" s="122" t="s">
        <v>4734</v>
      </c>
    </row>
    <row r="1432" spans="1:5" ht="14.4">
      <c r="A1432" s="122" t="s">
        <v>74</v>
      </c>
      <c r="B1432" s="122" t="s">
        <v>4731</v>
      </c>
      <c r="C1432" s="123">
        <v>307000</v>
      </c>
      <c r="D1432" s="124">
        <v>44650</v>
      </c>
      <c r="E1432" s="122" t="s">
        <v>4735</v>
      </c>
    </row>
    <row r="1433" spans="1:5" ht="14.4">
      <c r="A1433" s="122" t="s">
        <v>74</v>
      </c>
      <c r="B1433" s="122" t="s">
        <v>4731</v>
      </c>
      <c r="C1433" s="123">
        <v>675000</v>
      </c>
      <c r="D1433" s="124">
        <v>44707</v>
      </c>
      <c r="E1433" s="122" t="s">
        <v>4734</v>
      </c>
    </row>
    <row r="1434" spans="1:5" ht="14.4">
      <c r="A1434" s="122" t="s">
        <v>74</v>
      </c>
      <c r="B1434" s="122" t="s">
        <v>4731</v>
      </c>
      <c r="C1434" s="123">
        <v>675000</v>
      </c>
      <c r="D1434" s="124">
        <v>44713</v>
      </c>
      <c r="E1434" s="122" t="s">
        <v>4734</v>
      </c>
    </row>
    <row r="1435" spans="1:5" ht="14.4">
      <c r="A1435" s="122" t="s">
        <v>74</v>
      </c>
      <c r="B1435" s="122" t="s">
        <v>4731</v>
      </c>
      <c r="C1435" s="123">
        <v>100000</v>
      </c>
      <c r="D1435" s="124">
        <v>44698</v>
      </c>
      <c r="E1435" s="122" t="s">
        <v>4735</v>
      </c>
    </row>
    <row r="1436" spans="1:5" ht="14.4">
      <c r="A1436" s="122" t="s">
        <v>74</v>
      </c>
      <c r="B1436" s="122" t="s">
        <v>4731</v>
      </c>
      <c r="C1436" s="123">
        <v>271195</v>
      </c>
      <c r="D1436" s="124">
        <v>44704</v>
      </c>
      <c r="E1436" s="122" t="s">
        <v>4735</v>
      </c>
    </row>
    <row r="1437" spans="1:5" ht="14.4">
      <c r="A1437" s="122" t="s">
        <v>74</v>
      </c>
      <c r="B1437" s="122" t="s">
        <v>4731</v>
      </c>
      <c r="C1437" s="123">
        <v>1300000</v>
      </c>
      <c r="D1437" s="124">
        <v>44875</v>
      </c>
      <c r="E1437" s="122" t="s">
        <v>4734</v>
      </c>
    </row>
    <row r="1438" spans="1:5" ht="14.4">
      <c r="A1438" s="122" t="s">
        <v>74</v>
      </c>
      <c r="B1438" s="122" t="s">
        <v>4731</v>
      </c>
      <c r="C1438" s="123">
        <v>500000</v>
      </c>
      <c r="D1438" s="124">
        <v>44727</v>
      </c>
      <c r="E1438" s="122" t="s">
        <v>4735</v>
      </c>
    </row>
    <row r="1439" spans="1:5" ht="14.4">
      <c r="A1439" s="122" t="s">
        <v>74</v>
      </c>
      <c r="B1439" s="122" t="s">
        <v>4731</v>
      </c>
      <c r="C1439" s="123">
        <v>620000</v>
      </c>
      <c r="D1439" s="124">
        <v>44743</v>
      </c>
      <c r="E1439" s="122" t="s">
        <v>4734</v>
      </c>
    </row>
    <row r="1440" spans="1:5" ht="14.4">
      <c r="A1440" s="122" t="s">
        <v>74</v>
      </c>
      <c r="B1440" s="122" t="s">
        <v>4731</v>
      </c>
      <c r="C1440" s="123">
        <v>85000</v>
      </c>
      <c r="D1440" s="124">
        <v>44704</v>
      </c>
      <c r="E1440" s="122" t="s">
        <v>4734</v>
      </c>
    </row>
    <row r="1441" spans="1:5" ht="14.4">
      <c r="A1441" s="122" t="s">
        <v>74</v>
      </c>
      <c r="B1441" s="122" t="s">
        <v>4731</v>
      </c>
      <c r="C1441" s="123">
        <v>90000</v>
      </c>
      <c r="D1441" s="124">
        <v>44701</v>
      </c>
      <c r="E1441" s="122" t="s">
        <v>4734</v>
      </c>
    </row>
    <row r="1442" spans="1:5" ht="14.4">
      <c r="A1442" s="122" t="s">
        <v>74</v>
      </c>
      <c r="B1442" s="122" t="s">
        <v>4731</v>
      </c>
      <c r="C1442" s="123">
        <v>1425000</v>
      </c>
      <c r="D1442" s="124">
        <v>44712</v>
      </c>
      <c r="E1442" s="122" t="s">
        <v>4735</v>
      </c>
    </row>
    <row r="1443" spans="1:5" ht="14.4">
      <c r="A1443" s="122" t="s">
        <v>74</v>
      </c>
      <c r="B1443" s="122" t="s">
        <v>4731</v>
      </c>
      <c r="C1443" s="123">
        <v>954900</v>
      </c>
      <c r="D1443" s="124">
        <v>44595</v>
      </c>
      <c r="E1443" s="122" t="s">
        <v>4736</v>
      </c>
    </row>
    <row r="1444" spans="1:5" ht="14.4">
      <c r="A1444" s="122" t="s">
        <v>74</v>
      </c>
      <c r="B1444" s="122" t="s">
        <v>4731</v>
      </c>
      <c r="C1444" s="123">
        <v>315000</v>
      </c>
      <c r="D1444" s="124">
        <v>44586</v>
      </c>
      <c r="E1444" s="122" t="s">
        <v>4735</v>
      </c>
    </row>
    <row r="1445" spans="1:5" ht="14.4">
      <c r="A1445" s="122" t="s">
        <v>74</v>
      </c>
      <c r="B1445" s="122" t="s">
        <v>4731</v>
      </c>
      <c r="C1445" s="123">
        <v>439000</v>
      </c>
      <c r="D1445" s="124">
        <v>44771</v>
      </c>
      <c r="E1445" s="122" t="s">
        <v>4734</v>
      </c>
    </row>
    <row r="1446" spans="1:5" ht="14.4">
      <c r="A1446" s="122" t="s">
        <v>74</v>
      </c>
      <c r="B1446" s="122" t="s">
        <v>4731</v>
      </c>
      <c r="C1446" s="123">
        <v>850000</v>
      </c>
      <c r="D1446" s="124">
        <v>44616</v>
      </c>
      <c r="E1446" s="122" t="s">
        <v>4734</v>
      </c>
    </row>
    <row r="1447" spans="1:5" ht="14.4">
      <c r="A1447" s="122" t="s">
        <v>74</v>
      </c>
      <c r="B1447" s="122" t="s">
        <v>4731</v>
      </c>
      <c r="C1447" s="123">
        <v>60000</v>
      </c>
      <c r="D1447" s="124">
        <v>44708</v>
      </c>
      <c r="E1447" s="122" t="s">
        <v>4734</v>
      </c>
    </row>
    <row r="1448" spans="1:5" ht="14.4">
      <c r="A1448" s="122" t="s">
        <v>74</v>
      </c>
      <c r="B1448" s="122" t="s">
        <v>4731</v>
      </c>
      <c r="C1448" s="123">
        <v>452500</v>
      </c>
      <c r="D1448" s="124">
        <v>44771</v>
      </c>
      <c r="E1448" s="122" t="s">
        <v>4734</v>
      </c>
    </row>
    <row r="1449" spans="1:5" ht="14.4">
      <c r="A1449" s="122" t="s">
        <v>74</v>
      </c>
      <c r="B1449" s="122" t="s">
        <v>4731</v>
      </c>
      <c r="C1449" s="123">
        <v>3125000</v>
      </c>
      <c r="D1449" s="124">
        <v>44692</v>
      </c>
      <c r="E1449" s="122" t="s">
        <v>4735</v>
      </c>
    </row>
    <row r="1450" spans="1:5" ht="14.4">
      <c r="A1450" s="122" t="s">
        <v>74</v>
      </c>
      <c r="B1450" s="122" t="s">
        <v>4731</v>
      </c>
      <c r="C1450" s="123">
        <v>806000</v>
      </c>
      <c r="D1450" s="124">
        <v>44673</v>
      </c>
      <c r="E1450" s="122" t="s">
        <v>4734</v>
      </c>
    </row>
    <row r="1451" spans="1:5" ht="14.4">
      <c r="A1451" s="122" t="s">
        <v>74</v>
      </c>
      <c r="B1451" s="122" t="s">
        <v>4731</v>
      </c>
      <c r="C1451" s="123">
        <v>390000</v>
      </c>
      <c r="D1451" s="124">
        <v>44923</v>
      </c>
      <c r="E1451" s="122" t="s">
        <v>4735</v>
      </c>
    </row>
    <row r="1452" spans="1:5" ht="14.4">
      <c r="A1452" s="122" t="s">
        <v>74</v>
      </c>
      <c r="B1452" s="122" t="s">
        <v>4731</v>
      </c>
      <c r="C1452" s="123">
        <v>260600</v>
      </c>
      <c r="D1452" s="124">
        <v>44657</v>
      </c>
      <c r="E1452" s="122" t="s">
        <v>4735</v>
      </c>
    </row>
    <row r="1453" spans="1:5" ht="14.4">
      <c r="A1453" s="122" t="s">
        <v>74</v>
      </c>
      <c r="B1453" s="122" t="s">
        <v>4731</v>
      </c>
      <c r="C1453" s="123">
        <v>675000</v>
      </c>
      <c r="D1453" s="124">
        <v>44627</v>
      </c>
      <c r="E1453" s="122" t="s">
        <v>4734</v>
      </c>
    </row>
    <row r="1454" spans="1:5" ht="14.4">
      <c r="A1454" s="122" t="s">
        <v>74</v>
      </c>
      <c r="B1454" s="122" t="s">
        <v>4731</v>
      </c>
      <c r="C1454" s="123">
        <v>649000</v>
      </c>
      <c r="D1454" s="124">
        <v>44690</v>
      </c>
      <c r="E1454" s="122" t="s">
        <v>4734</v>
      </c>
    </row>
    <row r="1455" spans="1:5" ht="14.4">
      <c r="A1455" s="122" t="s">
        <v>74</v>
      </c>
      <c r="B1455" s="122" t="s">
        <v>4731</v>
      </c>
      <c r="C1455" s="123">
        <v>150000</v>
      </c>
      <c r="D1455" s="124">
        <v>44650</v>
      </c>
      <c r="E1455" s="122" t="s">
        <v>4735</v>
      </c>
    </row>
    <row r="1456" spans="1:5" ht="14.4">
      <c r="A1456" s="122" t="s">
        <v>74</v>
      </c>
      <c r="B1456" s="122" t="s">
        <v>4731</v>
      </c>
      <c r="C1456" s="123">
        <v>11000000</v>
      </c>
      <c r="D1456" s="124">
        <v>44690</v>
      </c>
      <c r="E1456" s="122" t="s">
        <v>4735</v>
      </c>
    </row>
    <row r="1457" spans="1:5" ht="14.4">
      <c r="A1457" s="122" t="s">
        <v>74</v>
      </c>
      <c r="B1457" s="122" t="s">
        <v>4731</v>
      </c>
      <c r="C1457" s="123">
        <v>243000</v>
      </c>
      <c r="D1457" s="124">
        <v>44690</v>
      </c>
      <c r="E1457" s="122" t="s">
        <v>4735</v>
      </c>
    </row>
    <row r="1458" spans="1:5" ht="14.4">
      <c r="A1458" s="122" t="s">
        <v>74</v>
      </c>
      <c r="B1458" s="122" t="s">
        <v>4731</v>
      </c>
      <c r="C1458" s="123">
        <v>773128</v>
      </c>
      <c r="D1458" s="124">
        <v>44776</v>
      </c>
      <c r="E1458" s="122" t="s">
        <v>4736</v>
      </c>
    </row>
    <row r="1459" spans="1:5" ht="14.4">
      <c r="A1459" s="122" t="s">
        <v>74</v>
      </c>
      <c r="B1459" s="122" t="s">
        <v>4731</v>
      </c>
      <c r="C1459" s="123">
        <v>540000</v>
      </c>
      <c r="D1459" s="124">
        <v>44757</v>
      </c>
      <c r="E1459" s="122" t="s">
        <v>4734</v>
      </c>
    </row>
    <row r="1460" spans="1:5" ht="14.4">
      <c r="A1460" s="122" t="s">
        <v>74</v>
      </c>
      <c r="B1460" s="122" t="s">
        <v>4731</v>
      </c>
      <c r="C1460" s="123">
        <v>459900</v>
      </c>
      <c r="D1460" s="124">
        <v>44729</v>
      </c>
      <c r="E1460" s="122" t="s">
        <v>4734</v>
      </c>
    </row>
    <row r="1461" spans="1:5" ht="14.4">
      <c r="A1461" s="122" t="s">
        <v>74</v>
      </c>
      <c r="B1461" s="122" t="s">
        <v>4731</v>
      </c>
      <c r="C1461" s="123">
        <v>480000</v>
      </c>
      <c r="D1461" s="124">
        <v>44691</v>
      </c>
      <c r="E1461" s="122" t="s">
        <v>4734</v>
      </c>
    </row>
    <row r="1462" spans="1:5" ht="14.4">
      <c r="A1462" s="122" t="s">
        <v>74</v>
      </c>
      <c r="B1462" s="122" t="s">
        <v>4731</v>
      </c>
      <c r="C1462" s="123">
        <v>751532</v>
      </c>
      <c r="D1462" s="124">
        <v>44620</v>
      </c>
      <c r="E1462" s="122" t="s">
        <v>4734</v>
      </c>
    </row>
    <row r="1463" spans="1:5" ht="14.4">
      <c r="A1463" s="122" t="s">
        <v>74</v>
      </c>
      <c r="B1463" s="122" t="s">
        <v>4731</v>
      </c>
      <c r="C1463" s="123">
        <v>476000</v>
      </c>
      <c r="D1463" s="124">
        <v>44729</v>
      </c>
      <c r="E1463" s="122" t="s">
        <v>4734</v>
      </c>
    </row>
    <row r="1464" spans="1:5" ht="14.4">
      <c r="A1464" s="122" t="s">
        <v>74</v>
      </c>
      <c r="B1464" s="122" t="s">
        <v>4731</v>
      </c>
      <c r="C1464" s="123">
        <v>332971</v>
      </c>
      <c r="D1464" s="124">
        <v>44804</v>
      </c>
      <c r="E1464" s="122" t="s">
        <v>4734</v>
      </c>
    </row>
    <row r="1465" spans="1:5" ht="14.4">
      <c r="A1465" s="122" t="s">
        <v>74</v>
      </c>
      <c r="B1465" s="122" t="s">
        <v>4731</v>
      </c>
      <c r="C1465" s="123">
        <v>710000</v>
      </c>
      <c r="D1465" s="124">
        <v>44718</v>
      </c>
      <c r="E1465" s="122" t="s">
        <v>4734</v>
      </c>
    </row>
    <row r="1466" spans="1:5" ht="14.4">
      <c r="A1466" s="122" t="s">
        <v>74</v>
      </c>
      <c r="B1466" s="122" t="s">
        <v>4731</v>
      </c>
      <c r="C1466" s="123">
        <v>1495000</v>
      </c>
      <c r="D1466" s="124">
        <v>44823</v>
      </c>
      <c r="E1466" s="122" t="s">
        <v>4734</v>
      </c>
    </row>
    <row r="1467" spans="1:5" ht="14.4">
      <c r="A1467" s="122" t="s">
        <v>74</v>
      </c>
      <c r="B1467" s="122" t="s">
        <v>4731</v>
      </c>
      <c r="C1467" s="123">
        <v>2000000</v>
      </c>
      <c r="D1467" s="124">
        <v>44823</v>
      </c>
      <c r="E1467" s="122" t="s">
        <v>4735</v>
      </c>
    </row>
    <row r="1468" spans="1:5" ht="14.4">
      <c r="A1468" s="122" t="s">
        <v>74</v>
      </c>
      <c r="B1468" s="122" t="s">
        <v>4731</v>
      </c>
      <c r="C1468" s="123">
        <v>75000</v>
      </c>
      <c r="D1468" s="124">
        <v>44627</v>
      </c>
      <c r="E1468" s="122" t="s">
        <v>4735</v>
      </c>
    </row>
    <row r="1469" spans="1:5" ht="14.4">
      <c r="A1469" s="122" t="s">
        <v>74</v>
      </c>
      <c r="B1469" s="122" t="s">
        <v>4731</v>
      </c>
      <c r="C1469" s="123">
        <v>320000</v>
      </c>
      <c r="D1469" s="124">
        <v>44673</v>
      </c>
      <c r="E1469" s="122" t="s">
        <v>4734</v>
      </c>
    </row>
    <row r="1470" spans="1:5" ht="14.4">
      <c r="A1470" s="122" t="s">
        <v>74</v>
      </c>
      <c r="B1470" s="122" t="s">
        <v>4731</v>
      </c>
      <c r="C1470" s="123">
        <v>675000</v>
      </c>
      <c r="D1470" s="124">
        <v>44895</v>
      </c>
      <c r="E1470" s="122" t="s">
        <v>4734</v>
      </c>
    </row>
    <row r="1471" spans="1:5" ht="14.4">
      <c r="A1471" s="122" t="s">
        <v>74</v>
      </c>
      <c r="B1471" s="122" t="s">
        <v>4731</v>
      </c>
      <c r="C1471" s="123">
        <v>520000</v>
      </c>
      <c r="D1471" s="124">
        <v>44742</v>
      </c>
      <c r="E1471" s="122" t="s">
        <v>4734</v>
      </c>
    </row>
    <row r="1472" spans="1:5" ht="14.4">
      <c r="A1472" s="122" t="s">
        <v>74</v>
      </c>
      <c r="B1472" s="122" t="s">
        <v>4731</v>
      </c>
      <c r="C1472" s="123">
        <v>510000</v>
      </c>
      <c r="D1472" s="124">
        <v>44687</v>
      </c>
      <c r="E1472" s="122" t="s">
        <v>4734</v>
      </c>
    </row>
    <row r="1473" spans="1:5" ht="14.4">
      <c r="A1473" s="122" t="s">
        <v>74</v>
      </c>
      <c r="B1473" s="122" t="s">
        <v>4731</v>
      </c>
      <c r="C1473" s="123">
        <v>55000</v>
      </c>
      <c r="D1473" s="124">
        <v>44811</v>
      </c>
      <c r="E1473" s="122" t="s">
        <v>4734</v>
      </c>
    </row>
    <row r="1474" spans="1:5" ht="14.4">
      <c r="A1474" s="122" t="s">
        <v>74</v>
      </c>
      <c r="B1474" s="122" t="s">
        <v>4731</v>
      </c>
      <c r="C1474" s="123">
        <v>459000</v>
      </c>
      <c r="D1474" s="124">
        <v>44834</v>
      </c>
      <c r="E1474" s="122" t="s">
        <v>4734</v>
      </c>
    </row>
    <row r="1475" spans="1:5" ht="14.4">
      <c r="A1475" s="122" t="s">
        <v>74</v>
      </c>
      <c r="B1475" s="122" t="s">
        <v>4731</v>
      </c>
      <c r="C1475" s="123">
        <v>1590000</v>
      </c>
      <c r="D1475" s="124">
        <v>44783</v>
      </c>
      <c r="E1475" s="122" t="s">
        <v>4734</v>
      </c>
    </row>
    <row r="1476" spans="1:5" ht="14.4">
      <c r="A1476" s="122" t="s">
        <v>74</v>
      </c>
      <c r="B1476" s="122" t="s">
        <v>4731</v>
      </c>
      <c r="C1476" s="123">
        <v>80500</v>
      </c>
      <c r="D1476" s="124">
        <v>44811</v>
      </c>
      <c r="E1476" s="122" t="s">
        <v>4734</v>
      </c>
    </row>
    <row r="1477" spans="1:5" ht="14.4">
      <c r="A1477" s="122" t="s">
        <v>74</v>
      </c>
      <c r="B1477" s="122" t="s">
        <v>4731</v>
      </c>
      <c r="C1477" s="123">
        <v>1200000</v>
      </c>
      <c r="D1477" s="124">
        <v>44729</v>
      </c>
      <c r="E1477" s="122" t="s">
        <v>4734</v>
      </c>
    </row>
    <row r="1478" spans="1:5" ht="14.4">
      <c r="A1478" s="122" t="s">
        <v>74</v>
      </c>
      <c r="B1478" s="122" t="s">
        <v>4731</v>
      </c>
      <c r="C1478" s="123">
        <v>1650000</v>
      </c>
      <c r="D1478" s="124">
        <v>44893</v>
      </c>
      <c r="E1478" s="122" t="s">
        <v>4734</v>
      </c>
    </row>
    <row r="1479" spans="1:5" ht="14.4">
      <c r="A1479" s="122" t="s">
        <v>74</v>
      </c>
      <c r="B1479" s="122" t="s">
        <v>4731</v>
      </c>
      <c r="C1479" s="123">
        <v>582513</v>
      </c>
      <c r="D1479" s="124">
        <v>44875</v>
      </c>
      <c r="E1479" s="122" t="s">
        <v>4736</v>
      </c>
    </row>
    <row r="1480" spans="1:5" ht="14.4">
      <c r="A1480" s="122" t="s">
        <v>74</v>
      </c>
      <c r="B1480" s="122" t="s">
        <v>4731</v>
      </c>
      <c r="C1480" s="123">
        <v>435000</v>
      </c>
      <c r="D1480" s="124">
        <v>44615</v>
      </c>
      <c r="E1480" s="122" t="s">
        <v>4734</v>
      </c>
    </row>
    <row r="1481" spans="1:5" ht="14.4">
      <c r="A1481" s="122" t="s">
        <v>74</v>
      </c>
      <c r="B1481" s="122" t="s">
        <v>4731</v>
      </c>
      <c r="C1481" s="123">
        <v>1100000</v>
      </c>
      <c r="D1481" s="124">
        <v>44873</v>
      </c>
      <c r="E1481" s="122" t="s">
        <v>4734</v>
      </c>
    </row>
    <row r="1482" spans="1:5" ht="14.4">
      <c r="A1482" s="122" t="s">
        <v>74</v>
      </c>
      <c r="B1482" s="122" t="s">
        <v>4731</v>
      </c>
      <c r="C1482" s="123">
        <v>1450000</v>
      </c>
      <c r="D1482" s="124">
        <v>44894</v>
      </c>
      <c r="E1482" s="122" t="s">
        <v>4734</v>
      </c>
    </row>
    <row r="1483" spans="1:5" ht="14.4">
      <c r="A1483" s="122" t="s">
        <v>74</v>
      </c>
      <c r="B1483" s="122" t="s">
        <v>4731</v>
      </c>
      <c r="C1483" s="123">
        <v>269500</v>
      </c>
      <c r="D1483" s="124">
        <v>44775</v>
      </c>
      <c r="E1483" s="122" t="s">
        <v>4734</v>
      </c>
    </row>
    <row r="1484" spans="1:5" ht="14.4">
      <c r="A1484" s="122" t="s">
        <v>74</v>
      </c>
      <c r="B1484" s="122" t="s">
        <v>4731</v>
      </c>
      <c r="C1484" s="123">
        <v>1075000</v>
      </c>
      <c r="D1484" s="124">
        <v>44693</v>
      </c>
      <c r="E1484" s="122" t="s">
        <v>4734</v>
      </c>
    </row>
    <row r="1485" spans="1:5" ht="14.4">
      <c r="A1485" s="122" t="s">
        <v>74</v>
      </c>
      <c r="B1485" s="122" t="s">
        <v>4731</v>
      </c>
      <c r="C1485" s="123">
        <v>286000</v>
      </c>
      <c r="D1485" s="124">
        <v>44673</v>
      </c>
      <c r="E1485" s="122" t="s">
        <v>4735</v>
      </c>
    </row>
    <row r="1486" spans="1:5" ht="14.4">
      <c r="A1486" s="122" t="s">
        <v>74</v>
      </c>
      <c r="B1486" s="122" t="s">
        <v>4731</v>
      </c>
      <c r="C1486" s="123">
        <v>550000</v>
      </c>
      <c r="D1486" s="124">
        <v>44803</v>
      </c>
      <c r="E1486" s="122" t="s">
        <v>4734</v>
      </c>
    </row>
    <row r="1487" spans="1:5" ht="14.4">
      <c r="A1487" s="122" t="s">
        <v>74</v>
      </c>
      <c r="B1487" s="122" t="s">
        <v>4731</v>
      </c>
      <c r="C1487" s="123">
        <v>368000</v>
      </c>
      <c r="D1487" s="124">
        <v>44694</v>
      </c>
      <c r="E1487" s="122" t="s">
        <v>4735</v>
      </c>
    </row>
    <row r="1488" spans="1:5" ht="14.4">
      <c r="A1488" s="122" t="s">
        <v>74</v>
      </c>
      <c r="B1488" s="122" t="s">
        <v>4731</v>
      </c>
      <c r="C1488" s="123">
        <v>776950</v>
      </c>
      <c r="D1488" s="124">
        <v>44733</v>
      </c>
      <c r="E1488" s="122" t="s">
        <v>4736</v>
      </c>
    </row>
    <row r="1489" spans="1:5" ht="14.4">
      <c r="A1489" s="122" t="s">
        <v>74</v>
      </c>
      <c r="B1489" s="122" t="s">
        <v>4731</v>
      </c>
      <c r="C1489" s="123">
        <v>515000</v>
      </c>
      <c r="D1489" s="124">
        <v>44690</v>
      </c>
      <c r="E1489" s="122" t="s">
        <v>4734</v>
      </c>
    </row>
    <row r="1490" spans="1:5" ht="14.4">
      <c r="A1490" s="122" t="s">
        <v>74</v>
      </c>
      <c r="B1490" s="122" t="s">
        <v>4731</v>
      </c>
      <c r="C1490" s="123">
        <v>647250</v>
      </c>
      <c r="D1490" s="124">
        <v>44727</v>
      </c>
      <c r="E1490" s="122" t="s">
        <v>4735</v>
      </c>
    </row>
    <row r="1491" spans="1:5" ht="14.4">
      <c r="A1491" s="122" t="s">
        <v>74</v>
      </c>
      <c r="B1491" s="122" t="s">
        <v>4731</v>
      </c>
      <c r="C1491" s="123">
        <v>125000</v>
      </c>
      <c r="D1491" s="124">
        <v>44595</v>
      </c>
      <c r="E1491" s="122" t="s">
        <v>4735</v>
      </c>
    </row>
    <row r="1492" spans="1:5" ht="14.4">
      <c r="A1492" s="122" t="s">
        <v>74</v>
      </c>
      <c r="B1492" s="122" t="s">
        <v>4731</v>
      </c>
      <c r="C1492" s="123">
        <v>769116.5</v>
      </c>
      <c r="D1492" s="124">
        <v>44694</v>
      </c>
      <c r="E1492" s="122" t="s">
        <v>4736</v>
      </c>
    </row>
    <row r="1493" spans="1:5" ht="14.4">
      <c r="A1493" s="122" t="s">
        <v>74</v>
      </c>
      <c r="B1493" s="122" t="s">
        <v>4731</v>
      </c>
      <c r="C1493" s="123">
        <v>50000</v>
      </c>
      <c r="D1493" s="124">
        <v>44694</v>
      </c>
      <c r="E1493" s="122" t="s">
        <v>4735</v>
      </c>
    </row>
    <row r="1494" spans="1:5" ht="14.4">
      <c r="A1494" s="122" t="s">
        <v>74</v>
      </c>
      <c r="B1494" s="122" t="s">
        <v>4731</v>
      </c>
      <c r="C1494" s="123">
        <v>754000</v>
      </c>
      <c r="D1494" s="124">
        <v>44756</v>
      </c>
      <c r="E1494" s="122" t="s">
        <v>4735</v>
      </c>
    </row>
    <row r="1495" spans="1:5" ht="14.4">
      <c r="A1495" s="122" t="s">
        <v>74</v>
      </c>
      <c r="B1495" s="122" t="s">
        <v>4731</v>
      </c>
      <c r="C1495" s="123">
        <v>245000</v>
      </c>
      <c r="D1495" s="124">
        <v>44628</v>
      </c>
      <c r="E1495" s="122" t="s">
        <v>4734</v>
      </c>
    </row>
    <row r="1496" spans="1:5" ht="14.4">
      <c r="A1496" s="122" t="s">
        <v>74</v>
      </c>
      <c r="B1496" s="122" t="s">
        <v>4731</v>
      </c>
      <c r="C1496" s="123">
        <v>325000</v>
      </c>
      <c r="D1496" s="124">
        <v>44733</v>
      </c>
      <c r="E1496" s="122" t="s">
        <v>4734</v>
      </c>
    </row>
    <row r="1497" spans="1:5" ht="14.4">
      <c r="A1497" s="122" t="s">
        <v>74</v>
      </c>
      <c r="B1497" s="122" t="s">
        <v>4731</v>
      </c>
      <c r="C1497" s="123">
        <v>750000</v>
      </c>
      <c r="D1497" s="124">
        <v>44894</v>
      </c>
      <c r="E1497" s="122" t="s">
        <v>4736</v>
      </c>
    </row>
    <row r="1498" spans="1:5" ht="14.4">
      <c r="A1498" s="122" t="s">
        <v>74</v>
      </c>
      <c r="B1498" s="122" t="s">
        <v>4731</v>
      </c>
      <c r="C1498" s="123">
        <v>370000</v>
      </c>
      <c r="D1498" s="124">
        <v>44825</v>
      </c>
      <c r="E1498" s="122" t="s">
        <v>4735</v>
      </c>
    </row>
    <row r="1499" spans="1:5" ht="14.4">
      <c r="A1499" s="122" t="s">
        <v>74</v>
      </c>
      <c r="B1499" s="122" t="s">
        <v>4731</v>
      </c>
      <c r="C1499" s="123">
        <v>499900</v>
      </c>
      <c r="D1499" s="124">
        <v>44873</v>
      </c>
      <c r="E1499" s="122" t="s">
        <v>4734</v>
      </c>
    </row>
    <row r="1500" spans="1:5" ht="14.4">
      <c r="A1500" s="122" t="s">
        <v>74</v>
      </c>
      <c r="B1500" s="122" t="s">
        <v>4731</v>
      </c>
      <c r="C1500" s="123">
        <v>193500</v>
      </c>
      <c r="D1500" s="124">
        <v>44571</v>
      </c>
      <c r="E1500" s="122" t="s">
        <v>4735</v>
      </c>
    </row>
    <row r="1501" spans="1:5" ht="14.4">
      <c r="A1501" s="122" t="s">
        <v>74</v>
      </c>
      <c r="B1501" s="122" t="s">
        <v>4731</v>
      </c>
      <c r="C1501" s="123">
        <v>608000</v>
      </c>
      <c r="D1501" s="124">
        <v>44827</v>
      </c>
      <c r="E1501" s="122" t="s">
        <v>4734</v>
      </c>
    </row>
    <row r="1502" spans="1:5" ht="14.4">
      <c r="A1502" s="122" t="s">
        <v>74</v>
      </c>
      <c r="B1502" s="122" t="s">
        <v>4731</v>
      </c>
      <c r="C1502" s="123">
        <v>905000</v>
      </c>
      <c r="D1502" s="124">
        <v>44816</v>
      </c>
      <c r="E1502" s="122" t="s">
        <v>4734</v>
      </c>
    </row>
    <row r="1503" spans="1:5" ht="14.4">
      <c r="A1503" s="122" t="s">
        <v>74</v>
      </c>
      <c r="B1503" s="122" t="s">
        <v>4731</v>
      </c>
      <c r="C1503" s="123">
        <v>565000</v>
      </c>
      <c r="D1503" s="124">
        <v>44867</v>
      </c>
      <c r="E1503" s="122" t="s">
        <v>4734</v>
      </c>
    </row>
    <row r="1504" spans="1:5" ht="14.4">
      <c r="A1504" s="122" t="s">
        <v>74</v>
      </c>
      <c r="B1504" s="122" t="s">
        <v>4731</v>
      </c>
      <c r="C1504" s="123">
        <v>460500</v>
      </c>
      <c r="D1504" s="124">
        <v>44627</v>
      </c>
      <c r="E1504" s="122" t="s">
        <v>4735</v>
      </c>
    </row>
    <row r="1505" spans="1:5" ht="14.4">
      <c r="A1505" s="122" t="s">
        <v>74</v>
      </c>
      <c r="B1505" s="122" t="s">
        <v>4731</v>
      </c>
      <c r="C1505" s="123">
        <v>86700</v>
      </c>
      <c r="D1505" s="124">
        <v>44615</v>
      </c>
      <c r="E1505" s="122" t="s">
        <v>4735</v>
      </c>
    </row>
    <row r="1506" spans="1:5" ht="14.4">
      <c r="A1506" s="122" t="s">
        <v>74</v>
      </c>
      <c r="B1506" s="122" t="s">
        <v>4731</v>
      </c>
      <c r="C1506" s="123">
        <v>290000</v>
      </c>
      <c r="D1506" s="124">
        <v>44865</v>
      </c>
      <c r="E1506" s="122" t="s">
        <v>4734</v>
      </c>
    </row>
    <row r="1507" spans="1:5" ht="14.4">
      <c r="A1507" s="122" t="s">
        <v>74</v>
      </c>
      <c r="B1507" s="122" t="s">
        <v>4731</v>
      </c>
      <c r="C1507" s="123">
        <v>221000</v>
      </c>
      <c r="D1507" s="124">
        <v>44697</v>
      </c>
      <c r="E1507" s="122" t="s">
        <v>4735</v>
      </c>
    </row>
    <row r="1508" spans="1:5" ht="14.4">
      <c r="A1508" s="122" t="s">
        <v>74</v>
      </c>
      <c r="B1508" s="122" t="s">
        <v>4731</v>
      </c>
      <c r="C1508" s="123">
        <v>225000</v>
      </c>
      <c r="D1508" s="124">
        <v>44817</v>
      </c>
      <c r="E1508" s="122" t="s">
        <v>4734</v>
      </c>
    </row>
    <row r="1509" spans="1:5" ht="14.4">
      <c r="A1509" s="122" t="s">
        <v>74</v>
      </c>
      <c r="B1509" s="122" t="s">
        <v>4731</v>
      </c>
      <c r="C1509" s="123">
        <v>785000</v>
      </c>
      <c r="D1509" s="124">
        <v>44813</v>
      </c>
      <c r="E1509" s="122" t="s">
        <v>4734</v>
      </c>
    </row>
    <row r="1510" spans="1:5" ht="14.4">
      <c r="A1510" s="122" t="s">
        <v>74</v>
      </c>
      <c r="B1510" s="122" t="s">
        <v>4731</v>
      </c>
      <c r="C1510" s="123">
        <v>6000000</v>
      </c>
      <c r="D1510" s="124">
        <v>44818</v>
      </c>
      <c r="E1510" s="122" t="s">
        <v>4734</v>
      </c>
    </row>
    <row r="1511" spans="1:5" ht="14.4">
      <c r="A1511" s="122" t="s">
        <v>74</v>
      </c>
      <c r="B1511" s="122" t="s">
        <v>4731</v>
      </c>
      <c r="C1511" s="123">
        <v>450000</v>
      </c>
      <c r="D1511" s="124">
        <v>44734</v>
      </c>
      <c r="E1511" s="122" t="s">
        <v>4734</v>
      </c>
    </row>
    <row r="1512" spans="1:5" ht="14.4">
      <c r="A1512" s="122" t="s">
        <v>74</v>
      </c>
      <c r="B1512" s="122" t="s">
        <v>4731</v>
      </c>
      <c r="C1512" s="123">
        <v>685000</v>
      </c>
      <c r="D1512" s="124">
        <v>44819</v>
      </c>
      <c r="E1512" s="122" t="s">
        <v>4734</v>
      </c>
    </row>
    <row r="1513" spans="1:5" ht="14.4">
      <c r="A1513" s="122" t="s">
        <v>74</v>
      </c>
      <c r="B1513" s="122" t="s">
        <v>4731</v>
      </c>
      <c r="C1513" s="123">
        <v>135000</v>
      </c>
      <c r="D1513" s="124">
        <v>44627</v>
      </c>
      <c r="E1513" s="122" t="s">
        <v>4735</v>
      </c>
    </row>
    <row r="1514" spans="1:5" ht="14.4">
      <c r="A1514" s="122" t="s">
        <v>74</v>
      </c>
      <c r="B1514" s="122" t="s">
        <v>4731</v>
      </c>
      <c r="C1514" s="123">
        <v>83000</v>
      </c>
      <c r="D1514" s="124">
        <v>44865</v>
      </c>
      <c r="E1514" s="122" t="s">
        <v>4735</v>
      </c>
    </row>
    <row r="1515" spans="1:5" ht="14.4">
      <c r="A1515" s="122" t="s">
        <v>74</v>
      </c>
      <c r="B1515" s="122" t="s">
        <v>4731</v>
      </c>
      <c r="C1515" s="123">
        <v>0</v>
      </c>
      <c r="D1515" s="124">
        <v>44615</v>
      </c>
      <c r="E1515" s="122" t="s">
        <v>4735</v>
      </c>
    </row>
    <row r="1516" spans="1:5" ht="14.4">
      <c r="A1516" s="122" t="s">
        <v>74</v>
      </c>
      <c r="B1516" s="122" t="s">
        <v>4731</v>
      </c>
      <c r="C1516" s="123">
        <v>656500</v>
      </c>
      <c r="D1516" s="124">
        <v>44638</v>
      </c>
      <c r="E1516" s="122" t="s">
        <v>4734</v>
      </c>
    </row>
    <row r="1517" spans="1:5" ht="14.4">
      <c r="A1517" s="122" t="s">
        <v>74</v>
      </c>
      <c r="B1517" s="122" t="s">
        <v>4731</v>
      </c>
      <c r="C1517" s="123">
        <v>650000</v>
      </c>
      <c r="D1517" s="124">
        <v>44812</v>
      </c>
      <c r="E1517" s="122" t="s">
        <v>4734</v>
      </c>
    </row>
    <row r="1518" spans="1:5" ht="14.4">
      <c r="A1518" s="122" t="s">
        <v>74</v>
      </c>
      <c r="B1518" s="122" t="s">
        <v>4731</v>
      </c>
      <c r="C1518" s="123">
        <v>201150</v>
      </c>
      <c r="D1518" s="124">
        <v>44657</v>
      </c>
      <c r="E1518" s="122" t="s">
        <v>4735</v>
      </c>
    </row>
    <row r="1519" spans="1:5" ht="14.4">
      <c r="A1519" s="122" t="s">
        <v>74</v>
      </c>
      <c r="B1519" s="122" t="s">
        <v>4731</v>
      </c>
      <c r="C1519" s="123">
        <v>675000</v>
      </c>
      <c r="D1519" s="124">
        <v>44788</v>
      </c>
      <c r="E1519" s="122" t="s">
        <v>4734</v>
      </c>
    </row>
    <row r="1520" spans="1:5" ht="14.4">
      <c r="A1520" s="122" t="s">
        <v>74</v>
      </c>
      <c r="B1520" s="122" t="s">
        <v>4731</v>
      </c>
      <c r="C1520" s="123">
        <v>362600</v>
      </c>
      <c r="D1520" s="124">
        <v>44734</v>
      </c>
      <c r="E1520" s="122" t="s">
        <v>4735</v>
      </c>
    </row>
    <row r="1521" spans="1:5" ht="14.4">
      <c r="A1521" s="122" t="s">
        <v>74</v>
      </c>
      <c r="B1521" s="122" t="s">
        <v>4731</v>
      </c>
      <c r="C1521" s="123">
        <v>3250000</v>
      </c>
      <c r="D1521" s="124">
        <v>44645</v>
      </c>
      <c r="E1521" s="122" t="s">
        <v>4734</v>
      </c>
    </row>
    <row r="1522" spans="1:5" ht="14.4">
      <c r="A1522" s="122" t="s">
        <v>74</v>
      </c>
      <c r="B1522" s="122" t="s">
        <v>4731</v>
      </c>
      <c r="C1522" s="123">
        <v>3300000</v>
      </c>
      <c r="D1522" s="124">
        <v>44831</v>
      </c>
      <c r="E1522" s="122" t="s">
        <v>4734</v>
      </c>
    </row>
    <row r="1523" spans="1:5" ht="14.4">
      <c r="A1523" s="122" t="s">
        <v>74</v>
      </c>
      <c r="B1523" s="122" t="s">
        <v>4731</v>
      </c>
      <c r="C1523" s="123">
        <v>875000</v>
      </c>
      <c r="D1523" s="124">
        <v>44672</v>
      </c>
      <c r="E1523" s="122" t="s">
        <v>4734</v>
      </c>
    </row>
    <row r="1524" spans="1:5" ht="14.4">
      <c r="A1524" s="122" t="s">
        <v>74</v>
      </c>
      <c r="B1524" s="122" t="s">
        <v>4731</v>
      </c>
      <c r="C1524" s="123">
        <v>699000</v>
      </c>
      <c r="D1524" s="124">
        <v>44832</v>
      </c>
      <c r="E1524" s="122" t="s">
        <v>4734</v>
      </c>
    </row>
    <row r="1525" spans="1:5" ht="14.4">
      <c r="A1525" s="122" t="s">
        <v>74</v>
      </c>
      <c r="B1525" s="122" t="s">
        <v>4731</v>
      </c>
      <c r="C1525" s="123">
        <v>210000</v>
      </c>
      <c r="D1525" s="124">
        <v>44620</v>
      </c>
      <c r="E1525" s="122" t="s">
        <v>4735</v>
      </c>
    </row>
    <row r="1526" spans="1:5" ht="14.4">
      <c r="A1526" s="122" t="s">
        <v>74</v>
      </c>
      <c r="B1526" s="122" t="s">
        <v>4731</v>
      </c>
      <c r="C1526" s="123">
        <v>675000</v>
      </c>
      <c r="D1526" s="124">
        <v>44832</v>
      </c>
      <c r="E1526" s="122" t="s">
        <v>4734</v>
      </c>
    </row>
    <row r="1527" spans="1:5" ht="14.4">
      <c r="A1527" s="122" t="s">
        <v>74</v>
      </c>
      <c r="B1527" s="122" t="s">
        <v>4731</v>
      </c>
      <c r="C1527" s="123">
        <v>200000</v>
      </c>
      <c r="D1527" s="124">
        <v>44760</v>
      </c>
      <c r="E1527" s="122" t="s">
        <v>4735</v>
      </c>
    </row>
    <row r="1528" spans="1:5" ht="14.4">
      <c r="A1528" s="122" t="s">
        <v>74</v>
      </c>
      <c r="B1528" s="122" t="s">
        <v>4731</v>
      </c>
      <c r="C1528" s="123">
        <v>815000</v>
      </c>
      <c r="D1528" s="124">
        <v>44718</v>
      </c>
      <c r="E1528" s="122" t="s">
        <v>4734</v>
      </c>
    </row>
    <row r="1529" spans="1:5" ht="14.4">
      <c r="A1529" s="122" t="s">
        <v>74</v>
      </c>
      <c r="B1529" s="122" t="s">
        <v>4731</v>
      </c>
      <c r="C1529" s="123">
        <v>658732</v>
      </c>
      <c r="D1529" s="124">
        <v>44617</v>
      </c>
      <c r="E1529" s="122" t="s">
        <v>4736</v>
      </c>
    </row>
    <row r="1530" spans="1:5" ht="14.4">
      <c r="A1530" s="122" t="s">
        <v>74</v>
      </c>
      <c r="B1530" s="122" t="s">
        <v>4731</v>
      </c>
      <c r="C1530" s="123">
        <v>90000</v>
      </c>
      <c r="D1530" s="124">
        <v>44638</v>
      </c>
      <c r="E1530" s="122" t="s">
        <v>4734</v>
      </c>
    </row>
    <row r="1531" spans="1:5" ht="14.4">
      <c r="A1531" s="122" t="s">
        <v>74</v>
      </c>
      <c r="B1531" s="122" t="s">
        <v>4731</v>
      </c>
      <c r="C1531" s="123">
        <v>960000</v>
      </c>
      <c r="D1531" s="124">
        <v>44827</v>
      </c>
      <c r="E1531" s="122" t="s">
        <v>4734</v>
      </c>
    </row>
    <row r="1532" spans="1:5" ht="14.4">
      <c r="A1532" s="122" t="s">
        <v>74</v>
      </c>
      <c r="B1532" s="122" t="s">
        <v>4731</v>
      </c>
      <c r="C1532" s="123">
        <v>720000</v>
      </c>
      <c r="D1532" s="124">
        <v>44834</v>
      </c>
      <c r="E1532" s="122" t="s">
        <v>4734</v>
      </c>
    </row>
    <row r="1533" spans="1:5" ht="14.4">
      <c r="A1533" s="122" t="s">
        <v>74</v>
      </c>
      <c r="B1533" s="122" t="s">
        <v>4731</v>
      </c>
      <c r="C1533" s="123">
        <v>160000</v>
      </c>
      <c r="D1533" s="124">
        <v>44887</v>
      </c>
      <c r="E1533" s="122" t="s">
        <v>4734</v>
      </c>
    </row>
    <row r="1534" spans="1:5" ht="14.4">
      <c r="A1534" s="122" t="s">
        <v>74</v>
      </c>
      <c r="B1534" s="122" t="s">
        <v>4731</v>
      </c>
      <c r="C1534" s="123">
        <v>7550000</v>
      </c>
      <c r="D1534" s="124">
        <v>44651</v>
      </c>
      <c r="E1534" s="122" t="s">
        <v>4734</v>
      </c>
    </row>
    <row r="1535" spans="1:5" ht="14.4">
      <c r="A1535" s="122" t="s">
        <v>74</v>
      </c>
      <c r="B1535" s="122" t="s">
        <v>4731</v>
      </c>
      <c r="C1535" s="123">
        <v>205000</v>
      </c>
      <c r="D1535" s="124">
        <v>44848</v>
      </c>
      <c r="E1535" s="122" t="s">
        <v>4735</v>
      </c>
    </row>
    <row r="1536" spans="1:5" ht="14.4">
      <c r="A1536" s="122" t="s">
        <v>74</v>
      </c>
      <c r="B1536" s="122" t="s">
        <v>4731</v>
      </c>
      <c r="C1536" s="123">
        <v>1250000</v>
      </c>
      <c r="D1536" s="124">
        <v>44848</v>
      </c>
      <c r="E1536" s="122" t="s">
        <v>4735</v>
      </c>
    </row>
    <row r="1537" spans="1:5" ht="14.4">
      <c r="A1537" s="122" t="s">
        <v>74</v>
      </c>
      <c r="B1537" s="122" t="s">
        <v>4731</v>
      </c>
      <c r="C1537" s="123">
        <v>794000</v>
      </c>
      <c r="D1537" s="124">
        <v>44659</v>
      </c>
      <c r="E1537" s="122" t="s">
        <v>4735</v>
      </c>
    </row>
    <row r="1538" spans="1:5" ht="14.4">
      <c r="A1538" s="122" t="s">
        <v>74</v>
      </c>
      <c r="B1538" s="122" t="s">
        <v>4731</v>
      </c>
      <c r="C1538" s="123">
        <v>4000000</v>
      </c>
      <c r="D1538" s="124">
        <v>44741</v>
      </c>
      <c r="E1538" s="122" t="s">
        <v>4735</v>
      </c>
    </row>
    <row r="1539" spans="1:5" ht="14.4">
      <c r="A1539" s="122" t="s">
        <v>74</v>
      </c>
      <c r="B1539" s="122" t="s">
        <v>4731</v>
      </c>
      <c r="C1539" s="123">
        <v>495000</v>
      </c>
      <c r="D1539" s="124">
        <v>44832</v>
      </c>
      <c r="E1539" s="122" t="s">
        <v>4734</v>
      </c>
    </row>
    <row r="1540" spans="1:5" ht="14.4">
      <c r="A1540" s="122" t="s">
        <v>74</v>
      </c>
      <c r="B1540" s="122" t="s">
        <v>4731</v>
      </c>
      <c r="C1540" s="123">
        <v>735000</v>
      </c>
      <c r="D1540" s="124">
        <v>44817</v>
      </c>
      <c r="E1540" s="122" t="s">
        <v>4735</v>
      </c>
    </row>
    <row r="1541" spans="1:5" ht="14.4">
      <c r="A1541" s="122" t="s">
        <v>74</v>
      </c>
      <c r="B1541" s="122" t="s">
        <v>4731</v>
      </c>
      <c r="C1541" s="123">
        <v>445000</v>
      </c>
      <c r="D1541" s="124">
        <v>44733</v>
      </c>
      <c r="E1541" s="122" t="s">
        <v>4734</v>
      </c>
    </row>
    <row r="1542" spans="1:5" ht="14.4">
      <c r="A1542" s="122" t="s">
        <v>74</v>
      </c>
      <c r="B1542" s="122" t="s">
        <v>4731</v>
      </c>
      <c r="C1542" s="123">
        <v>898000</v>
      </c>
      <c r="D1542" s="124">
        <v>44812</v>
      </c>
      <c r="E1542" s="122" t="s">
        <v>4734</v>
      </c>
    </row>
    <row r="1543" spans="1:5" ht="14.4">
      <c r="A1543" s="122" t="s">
        <v>74</v>
      </c>
      <c r="B1543" s="122" t="s">
        <v>4731</v>
      </c>
      <c r="C1543" s="123">
        <v>715000</v>
      </c>
      <c r="D1543" s="124">
        <v>44648</v>
      </c>
      <c r="E1543" s="122" t="s">
        <v>4734</v>
      </c>
    </row>
    <row r="1544" spans="1:5" ht="14.4">
      <c r="A1544" s="122" t="s">
        <v>74</v>
      </c>
      <c r="B1544" s="122" t="s">
        <v>4731</v>
      </c>
      <c r="C1544" s="123">
        <v>269000</v>
      </c>
      <c r="D1544" s="124">
        <v>44691</v>
      </c>
      <c r="E1544" s="122" t="s">
        <v>4735</v>
      </c>
    </row>
    <row r="1545" spans="1:5" ht="14.4">
      <c r="A1545" s="122" t="s">
        <v>74</v>
      </c>
      <c r="B1545" s="122" t="s">
        <v>4731</v>
      </c>
      <c r="C1545" s="123">
        <v>84000</v>
      </c>
      <c r="D1545" s="124">
        <v>44684</v>
      </c>
      <c r="E1545" s="122" t="s">
        <v>4735</v>
      </c>
    </row>
    <row r="1546" spans="1:5" ht="14.4">
      <c r="A1546" s="122" t="s">
        <v>74</v>
      </c>
      <c r="B1546" s="122" t="s">
        <v>4731</v>
      </c>
      <c r="C1546" s="123">
        <v>498500</v>
      </c>
      <c r="D1546" s="124">
        <v>44847</v>
      </c>
      <c r="E1546" s="122" t="s">
        <v>4734</v>
      </c>
    </row>
    <row r="1547" spans="1:5" ht="14.4">
      <c r="A1547" s="122" t="s">
        <v>74</v>
      </c>
      <c r="B1547" s="122" t="s">
        <v>4731</v>
      </c>
      <c r="C1547" s="123">
        <v>1900000</v>
      </c>
      <c r="D1547" s="124">
        <v>44757</v>
      </c>
      <c r="E1547" s="122" t="s">
        <v>4734</v>
      </c>
    </row>
    <row r="1548" spans="1:5" ht="14.4">
      <c r="A1548" s="122" t="s">
        <v>74</v>
      </c>
      <c r="B1548" s="122" t="s">
        <v>4731</v>
      </c>
      <c r="C1548" s="123">
        <v>2420000</v>
      </c>
      <c r="D1548" s="124">
        <v>44757</v>
      </c>
      <c r="E1548" s="122" t="s">
        <v>4734</v>
      </c>
    </row>
    <row r="1549" spans="1:5" ht="14.4">
      <c r="A1549" s="122" t="s">
        <v>74</v>
      </c>
      <c r="B1549" s="122" t="s">
        <v>4731</v>
      </c>
      <c r="C1549" s="123">
        <v>680000</v>
      </c>
      <c r="D1549" s="124">
        <v>44684</v>
      </c>
      <c r="E1549" s="122" t="s">
        <v>4734</v>
      </c>
    </row>
    <row r="1550" spans="1:5" ht="14.4">
      <c r="A1550" s="122" t="s">
        <v>74</v>
      </c>
      <c r="B1550" s="122" t="s">
        <v>4731</v>
      </c>
      <c r="C1550" s="123">
        <v>280000</v>
      </c>
      <c r="D1550" s="124">
        <v>44571</v>
      </c>
      <c r="E1550" s="122" t="s">
        <v>4734</v>
      </c>
    </row>
    <row r="1551" spans="1:5" ht="14.4">
      <c r="A1551" s="122" t="s">
        <v>74</v>
      </c>
      <c r="B1551" s="122" t="s">
        <v>4731</v>
      </c>
      <c r="C1551" s="123">
        <v>700000</v>
      </c>
      <c r="D1551" s="124">
        <v>44798</v>
      </c>
      <c r="E1551" s="122" t="s">
        <v>4734</v>
      </c>
    </row>
    <row r="1552" spans="1:5" ht="14.4">
      <c r="A1552" s="122" t="s">
        <v>74</v>
      </c>
      <c r="B1552" s="122" t="s">
        <v>4731</v>
      </c>
      <c r="C1552" s="123">
        <v>445000</v>
      </c>
      <c r="D1552" s="124">
        <v>44806</v>
      </c>
      <c r="E1552" s="122" t="s">
        <v>4734</v>
      </c>
    </row>
    <row r="1553" spans="1:5" ht="14.4">
      <c r="A1553" s="122" t="s">
        <v>74</v>
      </c>
      <c r="B1553" s="122" t="s">
        <v>4731</v>
      </c>
      <c r="C1553" s="123">
        <v>370000</v>
      </c>
      <c r="D1553" s="124">
        <v>44566</v>
      </c>
      <c r="E1553" s="122" t="s">
        <v>4734</v>
      </c>
    </row>
    <row r="1554" spans="1:5" ht="14.4">
      <c r="A1554" s="122" t="s">
        <v>74</v>
      </c>
      <c r="B1554" s="122" t="s">
        <v>4731</v>
      </c>
      <c r="C1554" s="123">
        <v>490000</v>
      </c>
      <c r="D1554" s="124">
        <v>44806</v>
      </c>
      <c r="E1554" s="122" t="s">
        <v>4734</v>
      </c>
    </row>
    <row r="1555" spans="1:5" ht="14.4">
      <c r="A1555" s="122" t="s">
        <v>74</v>
      </c>
      <c r="B1555" s="122" t="s">
        <v>4731</v>
      </c>
      <c r="C1555" s="123">
        <v>379000</v>
      </c>
      <c r="D1555" s="124">
        <v>44848</v>
      </c>
      <c r="E1555" s="122" t="s">
        <v>4734</v>
      </c>
    </row>
    <row r="1556" spans="1:5" ht="14.4">
      <c r="A1556" s="122" t="s">
        <v>74</v>
      </c>
      <c r="B1556" s="122" t="s">
        <v>4731</v>
      </c>
      <c r="C1556" s="123">
        <v>435000</v>
      </c>
      <c r="D1556" s="124">
        <v>44915</v>
      </c>
      <c r="E1556" s="122" t="s">
        <v>4734</v>
      </c>
    </row>
    <row r="1557" spans="1:5" ht="14.4">
      <c r="A1557" s="122" t="s">
        <v>74</v>
      </c>
      <c r="B1557" s="122" t="s">
        <v>4731</v>
      </c>
      <c r="C1557" s="123">
        <v>2904300</v>
      </c>
      <c r="D1557" s="124">
        <v>44848</v>
      </c>
      <c r="E1557" s="122" t="s">
        <v>4736</v>
      </c>
    </row>
    <row r="1558" spans="1:5" ht="14.4">
      <c r="A1558" s="122" t="s">
        <v>74</v>
      </c>
      <c r="B1558" s="122" t="s">
        <v>4731</v>
      </c>
      <c r="C1558" s="123">
        <v>370000</v>
      </c>
      <c r="D1558" s="124">
        <v>44854</v>
      </c>
      <c r="E1558" s="122" t="s">
        <v>4734</v>
      </c>
    </row>
    <row r="1559" spans="1:5" ht="14.4">
      <c r="A1559" s="122" t="s">
        <v>74</v>
      </c>
      <c r="B1559" s="122" t="s">
        <v>4731</v>
      </c>
      <c r="C1559" s="123">
        <v>647200</v>
      </c>
      <c r="D1559" s="124">
        <v>44614</v>
      </c>
      <c r="E1559" s="122" t="s">
        <v>4735</v>
      </c>
    </row>
    <row r="1560" spans="1:5" ht="14.4">
      <c r="A1560" s="122" t="s">
        <v>74</v>
      </c>
      <c r="B1560" s="122" t="s">
        <v>4731</v>
      </c>
      <c r="C1560" s="123">
        <v>455000</v>
      </c>
      <c r="D1560" s="124">
        <v>44566</v>
      </c>
      <c r="E1560" s="122" t="s">
        <v>4734</v>
      </c>
    </row>
    <row r="1561" spans="1:5" ht="14.4">
      <c r="A1561" s="122" t="s">
        <v>74</v>
      </c>
      <c r="B1561" s="122" t="s">
        <v>4731</v>
      </c>
      <c r="C1561" s="123">
        <v>150000</v>
      </c>
      <c r="D1561" s="124">
        <v>44572</v>
      </c>
      <c r="E1561" s="122" t="s">
        <v>4735</v>
      </c>
    </row>
    <row r="1562" spans="1:5" ht="14.4">
      <c r="A1562" s="122" t="s">
        <v>74</v>
      </c>
      <c r="B1562" s="122" t="s">
        <v>4731</v>
      </c>
      <c r="C1562" s="123">
        <v>1650000</v>
      </c>
      <c r="D1562" s="124">
        <v>44572</v>
      </c>
      <c r="E1562" s="122" t="s">
        <v>4734</v>
      </c>
    </row>
    <row r="1563" spans="1:5" ht="14.4">
      <c r="A1563" s="122" t="s">
        <v>74</v>
      </c>
      <c r="B1563" s="122" t="s">
        <v>4731</v>
      </c>
      <c r="C1563" s="123">
        <v>481500</v>
      </c>
      <c r="D1563" s="124">
        <v>44671</v>
      </c>
      <c r="E1563" s="122" t="s">
        <v>4734</v>
      </c>
    </row>
    <row r="1564" spans="1:5" ht="14.4">
      <c r="A1564" s="122" t="s">
        <v>74</v>
      </c>
      <c r="B1564" s="122" t="s">
        <v>4731</v>
      </c>
      <c r="C1564" s="123">
        <v>185000</v>
      </c>
      <c r="D1564" s="124">
        <v>44753</v>
      </c>
      <c r="E1564" s="122" t="s">
        <v>4734</v>
      </c>
    </row>
    <row r="1565" spans="1:5" ht="14.4">
      <c r="A1565" s="122" t="s">
        <v>74</v>
      </c>
      <c r="B1565" s="122" t="s">
        <v>4731</v>
      </c>
      <c r="C1565" s="123">
        <v>178000</v>
      </c>
      <c r="D1565" s="124">
        <v>44757</v>
      </c>
      <c r="E1565" s="122" t="s">
        <v>4734</v>
      </c>
    </row>
    <row r="1566" spans="1:5" ht="14.4">
      <c r="A1566" s="122" t="s">
        <v>74</v>
      </c>
      <c r="B1566" s="122" t="s">
        <v>4731</v>
      </c>
      <c r="C1566" s="123">
        <v>248000</v>
      </c>
      <c r="D1566" s="124">
        <v>44571</v>
      </c>
      <c r="E1566" s="122" t="s">
        <v>4735</v>
      </c>
    </row>
    <row r="1567" spans="1:5" ht="14.4">
      <c r="A1567" s="122" t="s">
        <v>74</v>
      </c>
      <c r="B1567" s="122" t="s">
        <v>4731</v>
      </c>
      <c r="C1567" s="123">
        <v>250000</v>
      </c>
      <c r="D1567" s="124">
        <v>44685</v>
      </c>
      <c r="E1567" s="122" t="s">
        <v>4735</v>
      </c>
    </row>
    <row r="1568" spans="1:5" ht="14.4">
      <c r="A1568" s="122" t="s">
        <v>74</v>
      </c>
      <c r="B1568" s="122" t="s">
        <v>4731</v>
      </c>
      <c r="C1568" s="123">
        <v>760000</v>
      </c>
      <c r="D1568" s="124">
        <v>44701</v>
      </c>
      <c r="E1568" s="122" t="s">
        <v>4734</v>
      </c>
    </row>
    <row r="1569" spans="1:5" ht="14.4">
      <c r="A1569" s="122" t="s">
        <v>74</v>
      </c>
      <c r="B1569" s="122" t="s">
        <v>4731</v>
      </c>
      <c r="C1569" s="123">
        <v>585000</v>
      </c>
      <c r="D1569" s="124">
        <v>44783</v>
      </c>
      <c r="E1569" s="122" t="s">
        <v>4735</v>
      </c>
    </row>
    <row r="1570" spans="1:5" ht="14.4">
      <c r="A1570" s="122" t="s">
        <v>74</v>
      </c>
      <c r="B1570" s="122" t="s">
        <v>4731</v>
      </c>
      <c r="C1570" s="123">
        <v>135000</v>
      </c>
      <c r="D1570" s="124">
        <v>44628</v>
      </c>
      <c r="E1570" s="122" t="s">
        <v>4734</v>
      </c>
    </row>
    <row r="1571" spans="1:5" ht="14.4">
      <c r="A1571" s="122" t="s">
        <v>74</v>
      </c>
      <c r="B1571" s="122" t="s">
        <v>4731</v>
      </c>
      <c r="C1571" s="123">
        <v>300000</v>
      </c>
      <c r="D1571" s="124">
        <v>44592</v>
      </c>
      <c r="E1571" s="122" t="s">
        <v>4735</v>
      </c>
    </row>
    <row r="1572" spans="1:5" ht="14.4">
      <c r="A1572" s="122" t="s">
        <v>74</v>
      </c>
      <c r="B1572" s="122" t="s">
        <v>4731</v>
      </c>
      <c r="C1572" s="123">
        <v>186500</v>
      </c>
      <c r="D1572" s="124">
        <v>44686</v>
      </c>
      <c r="E1572" s="122" t="s">
        <v>4734</v>
      </c>
    </row>
    <row r="1573" spans="1:5" ht="14.4">
      <c r="A1573" s="122" t="s">
        <v>74</v>
      </c>
      <c r="B1573" s="122" t="s">
        <v>4731</v>
      </c>
      <c r="C1573" s="123">
        <v>579000</v>
      </c>
      <c r="D1573" s="124">
        <v>44861</v>
      </c>
      <c r="E1573" s="122" t="s">
        <v>4734</v>
      </c>
    </row>
    <row r="1574" spans="1:5" ht="14.4">
      <c r="A1574" s="122" t="s">
        <v>74</v>
      </c>
      <c r="B1574" s="122" t="s">
        <v>4731</v>
      </c>
      <c r="C1574" s="123">
        <v>252000</v>
      </c>
      <c r="D1574" s="124">
        <v>44629</v>
      </c>
      <c r="E1574" s="122" t="s">
        <v>4735</v>
      </c>
    </row>
    <row r="1575" spans="1:5" ht="14.4">
      <c r="A1575" s="122" t="s">
        <v>74</v>
      </c>
      <c r="B1575" s="122" t="s">
        <v>4731</v>
      </c>
      <c r="C1575" s="123">
        <v>400000</v>
      </c>
      <c r="D1575" s="124">
        <v>44630</v>
      </c>
      <c r="E1575" s="122" t="s">
        <v>4734</v>
      </c>
    </row>
    <row r="1576" spans="1:5" ht="14.4">
      <c r="A1576" s="122" t="s">
        <v>74</v>
      </c>
      <c r="B1576" s="122" t="s">
        <v>4731</v>
      </c>
      <c r="C1576" s="123">
        <v>515000</v>
      </c>
      <c r="D1576" s="124">
        <v>44581</v>
      </c>
      <c r="E1576" s="122" t="s">
        <v>4734</v>
      </c>
    </row>
    <row r="1577" spans="1:5" ht="14.4">
      <c r="A1577" s="122" t="s">
        <v>74</v>
      </c>
      <c r="B1577" s="122" t="s">
        <v>4731</v>
      </c>
      <c r="C1577" s="123">
        <v>90000</v>
      </c>
      <c r="D1577" s="124">
        <v>44629</v>
      </c>
      <c r="E1577" s="122" t="s">
        <v>4734</v>
      </c>
    </row>
    <row r="1578" spans="1:5" ht="14.4">
      <c r="A1578" s="122" t="s">
        <v>74</v>
      </c>
      <c r="B1578" s="122" t="s">
        <v>4731</v>
      </c>
      <c r="C1578" s="123">
        <v>720549</v>
      </c>
      <c r="D1578" s="124">
        <v>44630</v>
      </c>
      <c r="E1578" s="122" t="s">
        <v>4736</v>
      </c>
    </row>
    <row r="1579" spans="1:5" ht="14.4">
      <c r="A1579" s="122" t="s">
        <v>74</v>
      </c>
      <c r="B1579" s="122" t="s">
        <v>4731</v>
      </c>
      <c r="C1579" s="123">
        <v>1000000</v>
      </c>
      <c r="D1579" s="124">
        <v>44848</v>
      </c>
      <c r="E1579" s="122" t="s">
        <v>4734</v>
      </c>
    </row>
    <row r="1580" spans="1:5" ht="14.4">
      <c r="A1580" s="122" t="s">
        <v>74</v>
      </c>
      <c r="B1580" s="122" t="s">
        <v>4731</v>
      </c>
      <c r="C1580" s="123">
        <v>250000</v>
      </c>
      <c r="D1580" s="124">
        <v>44911</v>
      </c>
      <c r="E1580" s="122" t="s">
        <v>4734</v>
      </c>
    </row>
    <row r="1581" spans="1:5" ht="14.4">
      <c r="A1581" s="122" t="s">
        <v>74</v>
      </c>
      <c r="B1581" s="122" t="s">
        <v>4731</v>
      </c>
      <c r="C1581" s="123">
        <v>910000</v>
      </c>
      <c r="D1581" s="124">
        <v>44838</v>
      </c>
      <c r="E1581" s="122" t="s">
        <v>4735</v>
      </c>
    </row>
    <row r="1582" spans="1:5" ht="14.4">
      <c r="A1582" s="122" t="s">
        <v>74</v>
      </c>
      <c r="B1582" s="122" t="s">
        <v>4731</v>
      </c>
      <c r="C1582" s="123">
        <v>575500</v>
      </c>
      <c r="D1582" s="124">
        <v>44735</v>
      </c>
      <c r="E1582" s="122" t="s">
        <v>4735</v>
      </c>
    </row>
    <row r="1583" spans="1:5" ht="14.4">
      <c r="A1583" s="122" t="s">
        <v>74</v>
      </c>
      <c r="B1583" s="122" t="s">
        <v>4731</v>
      </c>
      <c r="C1583" s="123">
        <v>520000</v>
      </c>
      <c r="D1583" s="124">
        <v>44629</v>
      </c>
      <c r="E1583" s="122" t="s">
        <v>4734</v>
      </c>
    </row>
    <row r="1584" spans="1:5" ht="14.4">
      <c r="A1584" s="122" t="s">
        <v>74</v>
      </c>
      <c r="B1584" s="122" t="s">
        <v>4731</v>
      </c>
      <c r="C1584" s="123">
        <v>585000</v>
      </c>
      <c r="D1584" s="124">
        <v>44911</v>
      </c>
      <c r="E1584" s="122" t="s">
        <v>4734</v>
      </c>
    </row>
    <row r="1585" spans="1:5" ht="14.4">
      <c r="A1585" s="122" t="s">
        <v>74</v>
      </c>
      <c r="B1585" s="122" t="s">
        <v>4731</v>
      </c>
      <c r="C1585" s="123">
        <v>465000</v>
      </c>
      <c r="D1585" s="124">
        <v>44911</v>
      </c>
      <c r="E1585" s="122" t="s">
        <v>4734</v>
      </c>
    </row>
    <row r="1586" spans="1:5" ht="14.4">
      <c r="A1586" s="122" t="s">
        <v>74</v>
      </c>
      <c r="B1586" s="122" t="s">
        <v>4731</v>
      </c>
      <c r="C1586" s="123">
        <v>4875000</v>
      </c>
      <c r="D1586" s="124">
        <v>44865</v>
      </c>
      <c r="E1586" s="122" t="s">
        <v>4735</v>
      </c>
    </row>
    <row r="1587" spans="1:5" ht="14.4">
      <c r="A1587" s="122" t="s">
        <v>74</v>
      </c>
      <c r="B1587" s="122" t="s">
        <v>4731</v>
      </c>
      <c r="C1587" s="123">
        <v>465000</v>
      </c>
      <c r="D1587" s="124">
        <v>44834</v>
      </c>
      <c r="E1587" s="122" t="s">
        <v>4734</v>
      </c>
    </row>
    <row r="1588" spans="1:5" ht="14.4">
      <c r="A1588" s="122" t="s">
        <v>74</v>
      </c>
      <c r="B1588" s="122" t="s">
        <v>4731</v>
      </c>
      <c r="C1588" s="123">
        <v>650000</v>
      </c>
      <c r="D1588" s="124">
        <v>44910</v>
      </c>
      <c r="E1588" s="122" t="s">
        <v>4734</v>
      </c>
    </row>
    <row r="1589" spans="1:5" ht="14.4">
      <c r="A1589" s="122" t="s">
        <v>74</v>
      </c>
      <c r="B1589" s="122" t="s">
        <v>4731</v>
      </c>
      <c r="C1589" s="123">
        <v>425000</v>
      </c>
      <c r="D1589" s="124">
        <v>44637</v>
      </c>
      <c r="E1589" s="122" t="s">
        <v>4734</v>
      </c>
    </row>
    <row r="1590" spans="1:5" ht="14.4">
      <c r="A1590" s="122" t="s">
        <v>74</v>
      </c>
      <c r="B1590" s="122" t="s">
        <v>4731</v>
      </c>
      <c r="C1590" s="123">
        <v>299000</v>
      </c>
      <c r="D1590" s="124">
        <v>44669</v>
      </c>
      <c r="E1590" s="122" t="s">
        <v>4734</v>
      </c>
    </row>
    <row r="1591" spans="1:5" ht="14.4">
      <c r="A1591" s="122" t="s">
        <v>74</v>
      </c>
      <c r="B1591" s="122" t="s">
        <v>4731</v>
      </c>
      <c r="C1591" s="123">
        <v>250000</v>
      </c>
      <c r="D1591" s="124">
        <v>44624</v>
      </c>
      <c r="E1591" s="122" t="s">
        <v>4735</v>
      </c>
    </row>
    <row r="1592" spans="1:5" ht="14.4">
      <c r="A1592" s="122" t="s">
        <v>74</v>
      </c>
      <c r="B1592" s="122" t="s">
        <v>4731</v>
      </c>
      <c r="C1592" s="123">
        <v>3425000</v>
      </c>
      <c r="D1592" s="124">
        <v>44866</v>
      </c>
      <c r="E1592" s="122" t="s">
        <v>4734</v>
      </c>
    </row>
    <row r="1593" spans="1:5" ht="14.4">
      <c r="A1593" s="122" t="s">
        <v>74</v>
      </c>
      <c r="B1593" s="122" t="s">
        <v>4731</v>
      </c>
      <c r="C1593" s="123">
        <v>1821000</v>
      </c>
      <c r="D1593" s="124">
        <v>44575</v>
      </c>
      <c r="E1593" s="122" t="s">
        <v>4735</v>
      </c>
    </row>
    <row r="1594" spans="1:5" ht="14.4">
      <c r="A1594" s="122" t="s">
        <v>74</v>
      </c>
      <c r="B1594" s="122" t="s">
        <v>4731</v>
      </c>
      <c r="C1594" s="123">
        <v>600000</v>
      </c>
      <c r="D1594" s="124">
        <v>44757</v>
      </c>
      <c r="E1594" s="122" t="s">
        <v>4734</v>
      </c>
    </row>
    <row r="1595" spans="1:5" ht="14.4">
      <c r="A1595" s="122" t="s">
        <v>74</v>
      </c>
      <c r="B1595" s="122" t="s">
        <v>4731</v>
      </c>
      <c r="C1595" s="123">
        <v>310000</v>
      </c>
      <c r="D1595" s="124">
        <v>44579</v>
      </c>
      <c r="E1595" s="122" t="s">
        <v>4735</v>
      </c>
    </row>
    <row r="1596" spans="1:5" ht="14.4">
      <c r="A1596" s="122" t="s">
        <v>74</v>
      </c>
      <c r="B1596" s="122" t="s">
        <v>4731</v>
      </c>
      <c r="C1596" s="123">
        <v>5281000</v>
      </c>
      <c r="D1596" s="124">
        <v>44750</v>
      </c>
      <c r="E1596" s="122" t="s">
        <v>4735</v>
      </c>
    </row>
    <row r="1597" spans="1:5" ht="14.4">
      <c r="A1597" s="122" t="s">
        <v>74</v>
      </c>
      <c r="B1597" s="122" t="s">
        <v>4731</v>
      </c>
      <c r="C1597" s="123">
        <v>745900</v>
      </c>
      <c r="D1597" s="124">
        <v>44575</v>
      </c>
      <c r="E1597" s="122" t="s">
        <v>4735</v>
      </c>
    </row>
    <row r="1598" spans="1:5" ht="14.4">
      <c r="A1598" s="122" t="s">
        <v>74</v>
      </c>
      <c r="B1598" s="122" t="s">
        <v>4731</v>
      </c>
      <c r="C1598" s="123">
        <v>720000</v>
      </c>
      <c r="D1598" s="124">
        <v>44657</v>
      </c>
      <c r="E1598" s="122" t="s">
        <v>4734</v>
      </c>
    </row>
    <row r="1599" spans="1:5" ht="14.4">
      <c r="A1599" s="122" t="s">
        <v>74</v>
      </c>
      <c r="B1599" s="122" t="s">
        <v>4731</v>
      </c>
      <c r="C1599" s="123">
        <v>265000</v>
      </c>
      <c r="D1599" s="124">
        <v>44792</v>
      </c>
      <c r="E1599" s="122" t="s">
        <v>4734</v>
      </c>
    </row>
    <row r="1600" spans="1:5" ht="14.4">
      <c r="A1600" s="122" t="s">
        <v>74</v>
      </c>
      <c r="B1600" s="122" t="s">
        <v>4731</v>
      </c>
      <c r="C1600" s="123">
        <v>190000</v>
      </c>
      <c r="D1600" s="124">
        <v>44858</v>
      </c>
      <c r="E1600" s="122" t="s">
        <v>4734</v>
      </c>
    </row>
    <row r="1601" spans="1:5" ht="14.4">
      <c r="A1601" s="122" t="s">
        <v>74</v>
      </c>
      <c r="B1601" s="122" t="s">
        <v>4731</v>
      </c>
      <c r="C1601" s="123">
        <v>400600</v>
      </c>
      <c r="D1601" s="124">
        <v>44579</v>
      </c>
      <c r="E1601" s="122" t="s">
        <v>4735</v>
      </c>
    </row>
    <row r="1602" spans="1:5" ht="14.4">
      <c r="A1602" s="122" t="s">
        <v>74</v>
      </c>
      <c r="B1602" s="122" t="s">
        <v>4731</v>
      </c>
      <c r="C1602" s="123">
        <v>889500</v>
      </c>
      <c r="D1602" s="124">
        <v>44858</v>
      </c>
      <c r="E1602" s="122" t="s">
        <v>4735</v>
      </c>
    </row>
    <row r="1603" spans="1:5" ht="14.4">
      <c r="A1603" s="122" t="s">
        <v>74</v>
      </c>
      <c r="B1603" s="122" t="s">
        <v>4731</v>
      </c>
      <c r="C1603" s="123">
        <v>493700</v>
      </c>
      <c r="D1603" s="124">
        <v>44575</v>
      </c>
      <c r="E1603" s="122" t="s">
        <v>4734</v>
      </c>
    </row>
    <row r="1604" spans="1:5" ht="14.4">
      <c r="A1604" s="122" t="s">
        <v>74</v>
      </c>
      <c r="B1604" s="122" t="s">
        <v>4731</v>
      </c>
      <c r="C1604" s="123">
        <v>500000</v>
      </c>
      <c r="D1604" s="124">
        <v>44575</v>
      </c>
      <c r="E1604" s="122" t="s">
        <v>4735</v>
      </c>
    </row>
    <row r="1605" spans="1:5" ht="14.4">
      <c r="A1605" s="122" t="s">
        <v>74</v>
      </c>
      <c r="B1605" s="122" t="s">
        <v>4731</v>
      </c>
      <c r="C1605" s="123">
        <v>1050000</v>
      </c>
      <c r="D1605" s="124">
        <v>44907</v>
      </c>
      <c r="E1605" s="122" t="s">
        <v>4734</v>
      </c>
    </row>
    <row r="1606" spans="1:5" ht="14.4">
      <c r="A1606" s="122" t="s">
        <v>74</v>
      </c>
      <c r="B1606" s="122" t="s">
        <v>4731</v>
      </c>
      <c r="C1606" s="123">
        <v>815000</v>
      </c>
      <c r="D1606" s="124">
        <v>44575</v>
      </c>
      <c r="E1606" s="122" t="s">
        <v>4736</v>
      </c>
    </row>
    <row r="1607" spans="1:5" ht="14.4">
      <c r="A1607" s="122" t="s">
        <v>74</v>
      </c>
      <c r="B1607" s="122" t="s">
        <v>4731</v>
      </c>
      <c r="C1607" s="123">
        <v>475000</v>
      </c>
      <c r="D1607" s="124">
        <v>44575</v>
      </c>
      <c r="E1607" s="122" t="s">
        <v>4734</v>
      </c>
    </row>
    <row r="1608" spans="1:5" ht="14.4">
      <c r="A1608" s="122" t="s">
        <v>74</v>
      </c>
      <c r="B1608" s="122" t="s">
        <v>4731</v>
      </c>
      <c r="C1608" s="123">
        <v>385000</v>
      </c>
      <c r="D1608" s="124">
        <v>44575</v>
      </c>
      <c r="E1608" s="122" t="s">
        <v>4734</v>
      </c>
    </row>
    <row r="1609" spans="1:5" ht="14.4">
      <c r="A1609" s="122" t="s">
        <v>74</v>
      </c>
      <c r="B1609" s="122" t="s">
        <v>4731</v>
      </c>
      <c r="C1609" s="123">
        <v>342300</v>
      </c>
      <c r="D1609" s="124">
        <v>44575</v>
      </c>
      <c r="E1609" s="122" t="s">
        <v>4734</v>
      </c>
    </row>
    <row r="1610" spans="1:5" ht="14.4">
      <c r="A1610" s="122" t="s">
        <v>74</v>
      </c>
      <c r="B1610" s="122" t="s">
        <v>4731</v>
      </c>
      <c r="C1610" s="123">
        <v>1750000</v>
      </c>
      <c r="D1610" s="124">
        <v>44750</v>
      </c>
      <c r="E1610" s="122" t="s">
        <v>4734</v>
      </c>
    </row>
    <row r="1611" spans="1:5" ht="14.4">
      <c r="A1611" s="122" t="s">
        <v>74</v>
      </c>
      <c r="B1611" s="122" t="s">
        <v>4731</v>
      </c>
      <c r="C1611" s="123">
        <v>999999</v>
      </c>
      <c r="D1611" s="124">
        <v>44855</v>
      </c>
      <c r="E1611" s="122" t="s">
        <v>4734</v>
      </c>
    </row>
    <row r="1612" spans="1:5" ht="14.4">
      <c r="A1612" s="122" t="s">
        <v>74</v>
      </c>
      <c r="B1612" s="122" t="s">
        <v>4731</v>
      </c>
      <c r="C1612" s="123">
        <v>2999000</v>
      </c>
      <c r="D1612" s="124">
        <v>44664</v>
      </c>
      <c r="E1612" s="122" t="s">
        <v>4734</v>
      </c>
    </row>
    <row r="1613" spans="1:5" ht="14.4">
      <c r="A1613" s="122" t="s">
        <v>74</v>
      </c>
      <c r="B1613" s="122" t="s">
        <v>4731</v>
      </c>
      <c r="C1613" s="123">
        <v>778283</v>
      </c>
      <c r="D1613" s="124">
        <v>44764</v>
      </c>
      <c r="E1613" s="122" t="s">
        <v>4736</v>
      </c>
    </row>
    <row r="1614" spans="1:5" ht="14.4">
      <c r="A1614" s="122" t="s">
        <v>74</v>
      </c>
      <c r="B1614" s="122" t="s">
        <v>4731</v>
      </c>
      <c r="C1614" s="123">
        <v>359500</v>
      </c>
      <c r="D1614" s="124">
        <v>44657</v>
      </c>
      <c r="E1614" s="122" t="s">
        <v>4735</v>
      </c>
    </row>
    <row r="1615" spans="1:5" ht="14.4">
      <c r="A1615" s="122" t="s">
        <v>74</v>
      </c>
      <c r="B1615" s="122" t="s">
        <v>4731</v>
      </c>
      <c r="C1615" s="123">
        <v>500000</v>
      </c>
      <c r="D1615" s="124">
        <v>44858</v>
      </c>
      <c r="E1615" s="122" t="s">
        <v>4734</v>
      </c>
    </row>
    <row r="1616" spans="1:5" ht="14.4">
      <c r="A1616" s="122" t="s">
        <v>74</v>
      </c>
      <c r="B1616" s="122" t="s">
        <v>4731</v>
      </c>
      <c r="C1616" s="123">
        <v>260000</v>
      </c>
      <c r="D1616" s="124">
        <v>44768</v>
      </c>
      <c r="E1616" s="122" t="s">
        <v>4735</v>
      </c>
    </row>
    <row r="1617" spans="1:5" ht="14.4">
      <c r="A1617" s="122" t="s">
        <v>74</v>
      </c>
      <c r="B1617" s="122" t="s">
        <v>4731</v>
      </c>
      <c r="C1617" s="123">
        <v>650000</v>
      </c>
      <c r="D1617" s="124">
        <v>44701</v>
      </c>
      <c r="E1617" s="122" t="s">
        <v>4734</v>
      </c>
    </row>
    <row r="1618" spans="1:5" ht="14.4">
      <c r="A1618" s="122" t="s">
        <v>74</v>
      </c>
      <c r="B1618" s="122" t="s">
        <v>4731</v>
      </c>
      <c r="C1618" s="123">
        <v>155000</v>
      </c>
      <c r="D1618" s="124">
        <v>44645</v>
      </c>
      <c r="E1618" s="122" t="s">
        <v>4735</v>
      </c>
    </row>
    <row r="1619" spans="1:5" ht="14.4">
      <c r="A1619" s="122" t="s">
        <v>74</v>
      </c>
      <c r="B1619" s="122" t="s">
        <v>4731</v>
      </c>
      <c r="C1619" s="123">
        <v>550000</v>
      </c>
      <c r="D1619" s="124">
        <v>44645</v>
      </c>
      <c r="E1619" s="122" t="s">
        <v>4734</v>
      </c>
    </row>
    <row r="1620" spans="1:5" ht="14.4">
      <c r="A1620" s="122" t="s">
        <v>74</v>
      </c>
      <c r="B1620" s="122" t="s">
        <v>4731</v>
      </c>
      <c r="C1620" s="123">
        <v>366300</v>
      </c>
      <c r="D1620" s="124">
        <v>44620</v>
      </c>
      <c r="E1620" s="122" t="s">
        <v>4735</v>
      </c>
    </row>
    <row r="1621" spans="1:5" ht="14.4">
      <c r="A1621" s="122" t="s">
        <v>74</v>
      </c>
      <c r="B1621" s="122" t="s">
        <v>4731</v>
      </c>
      <c r="C1621" s="123">
        <v>140000</v>
      </c>
      <c r="D1621" s="124">
        <v>44680</v>
      </c>
      <c r="E1621" s="122" t="s">
        <v>4734</v>
      </c>
    </row>
    <row r="1622" spans="1:5" ht="14.4">
      <c r="A1622" s="122" t="s">
        <v>74</v>
      </c>
      <c r="B1622" s="122" t="s">
        <v>4731</v>
      </c>
      <c r="C1622" s="123">
        <v>875000</v>
      </c>
      <c r="D1622" s="124">
        <v>44740</v>
      </c>
      <c r="E1622" s="122" t="s">
        <v>4735</v>
      </c>
    </row>
    <row r="1623" spans="1:5" ht="14.4">
      <c r="A1623" s="122" t="s">
        <v>74</v>
      </c>
      <c r="B1623" s="122" t="s">
        <v>4731</v>
      </c>
      <c r="C1623" s="123">
        <v>190000</v>
      </c>
      <c r="D1623" s="124">
        <v>44620</v>
      </c>
      <c r="E1623" s="122" t="s">
        <v>4735</v>
      </c>
    </row>
    <row r="1624" spans="1:5" ht="14.4">
      <c r="A1624" s="122" t="s">
        <v>74</v>
      </c>
      <c r="B1624" s="122" t="s">
        <v>4731</v>
      </c>
      <c r="C1624" s="123">
        <v>1024000</v>
      </c>
      <c r="D1624" s="124">
        <v>44645</v>
      </c>
      <c r="E1624" s="122" t="s">
        <v>4734</v>
      </c>
    </row>
    <row r="1625" spans="1:5" ht="14.4">
      <c r="A1625" s="122" t="s">
        <v>74</v>
      </c>
      <c r="B1625" s="122" t="s">
        <v>4731</v>
      </c>
      <c r="C1625" s="123">
        <v>55000</v>
      </c>
      <c r="D1625" s="124">
        <v>44825</v>
      </c>
      <c r="E1625" s="122" t="s">
        <v>4734</v>
      </c>
    </row>
    <row r="1626" spans="1:5" ht="14.4">
      <c r="A1626" s="122" t="s">
        <v>74</v>
      </c>
      <c r="B1626" s="122" t="s">
        <v>4731</v>
      </c>
      <c r="C1626" s="123">
        <v>50000</v>
      </c>
      <c r="D1626" s="124">
        <v>44662</v>
      </c>
      <c r="E1626" s="122" t="s">
        <v>4735</v>
      </c>
    </row>
    <row r="1627" spans="1:5" ht="14.4">
      <c r="A1627" s="122" t="s">
        <v>74</v>
      </c>
      <c r="B1627" s="122" t="s">
        <v>4731</v>
      </c>
      <c r="C1627" s="123">
        <v>234552</v>
      </c>
      <c r="D1627" s="124">
        <v>44657</v>
      </c>
      <c r="E1627" s="122" t="s">
        <v>4735</v>
      </c>
    </row>
    <row r="1628" spans="1:5" ht="14.4">
      <c r="A1628" s="122" t="s">
        <v>74</v>
      </c>
      <c r="B1628" s="122" t="s">
        <v>4731</v>
      </c>
      <c r="C1628" s="123">
        <v>200000</v>
      </c>
      <c r="D1628" s="124">
        <v>44676</v>
      </c>
      <c r="E1628" s="122" t="s">
        <v>4735</v>
      </c>
    </row>
    <row r="1629" spans="1:5" ht="14.4">
      <c r="A1629" s="122" t="s">
        <v>74</v>
      </c>
      <c r="B1629" s="122" t="s">
        <v>4731</v>
      </c>
      <c r="C1629" s="123">
        <v>509900</v>
      </c>
      <c r="D1629" s="124">
        <v>44923</v>
      </c>
      <c r="E1629" s="122" t="s">
        <v>4734</v>
      </c>
    </row>
    <row r="1630" spans="1:5" ht="14.4">
      <c r="A1630" s="122" t="s">
        <v>74</v>
      </c>
      <c r="B1630" s="122" t="s">
        <v>4731</v>
      </c>
      <c r="C1630" s="123">
        <v>495000</v>
      </c>
      <c r="D1630" s="124">
        <v>44873</v>
      </c>
      <c r="E1630" s="122" t="s">
        <v>4734</v>
      </c>
    </row>
    <row r="1631" spans="1:5" ht="14.4">
      <c r="A1631" s="122" t="s">
        <v>74</v>
      </c>
      <c r="B1631" s="122" t="s">
        <v>4731</v>
      </c>
      <c r="C1631" s="123">
        <v>468600</v>
      </c>
      <c r="D1631" s="124">
        <v>44663</v>
      </c>
      <c r="E1631" s="122" t="s">
        <v>4735</v>
      </c>
    </row>
    <row r="1632" spans="1:5" ht="14.4">
      <c r="A1632" s="122" t="s">
        <v>74</v>
      </c>
      <c r="B1632" s="122" t="s">
        <v>4731</v>
      </c>
      <c r="C1632" s="123">
        <v>940000</v>
      </c>
      <c r="D1632" s="124">
        <v>44663</v>
      </c>
      <c r="E1632" s="122" t="s">
        <v>4734</v>
      </c>
    </row>
    <row r="1633" spans="1:5" ht="14.4">
      <c r="A1633" s="122" t="s">
        <v>74</v>
      </c>
      <c r="B1633" s="122" t="s">
        <v>4731</v>
      </c>
      <c r="C1633" s="123">
        <v>469000</v>
      </c>
      <c r="D1633" s="124">
        <v>44627</v>
      </c>
      <c r="E1633" s="122" t="s">
        <v>4734</v>
      </c>
    </row>
    <row r="1634" spans="1:5" ht="14.4">
      <c r="A1634" s="122" t="s">
        <v>74</v>
      </c>
      <c r="B1634" s="122" t="s">
        <v>4731</v>
      </c>
      <c r="C1634" s="123">
        <v>220000</v>
      </c>
      <c r="D1634" s="124">
        <v>44663</v>
      </c>
      <c r="E1634" s="122" t="s">
        <v>4735</v>
      </c>
    </row>
    <row r="1635" spans="1:5" ht="14.4">
      <c r="A1635" s="122" t="s">
        <v>74</v>
      </c>
      <c r="B1635" s="122" t="s">
        <v>4731</v>
      </c>
      <c r="C1635" s="123">
        <v>249900</v>
      </c>
      <c r="D1635" s="124">
        <v>44673</v>
      </c>
      <c r="E1635" s="122" t="s">
        <v>4734</v>
      </c>
    </row>
    <row r="1636" spans="1:5" ht="14.4">
      <c r="A1636" s="122" t="s">
        <v>74</v>
      </c>
      <c r="B1636" s="122" t="s">
        <v>4731</v>
      </c>
      <c r="C1636" s="123">
        <v>1000000</v>
      </c>
      <c r="D1636" s="124">
        <v>44810</v>
      </c>
      <c r="E1636" s="122" t="s">
        <v>4734</v>
      </c>
    </row>
    <row r="1637" spans="1:5" ht="14.4">
      <c r="A1637" s="122" t="s">
        <v>74</v>
      </c>
      <c r="B1637" s="122" t="s">
        <v>4731</v>
      </c>
      <c r="C1637" s="123">
        <v>410000</v>
      </c>
      <c r="D1637" s="124">
        <v>44806</v>
      </c>
      <c r="E1637" s="122" t="s">
        <v>4734</v>
      </c>
    </row>
    <row r="1638" spans="1:5" ht="14.4">
      <c r="A1638" s="122" t="s">
        <v>74</v>
      </c>
      <c r="B1638" s="122" t="s">
        <v>4731</v>
      </c>
      <c r="C1638" s="123">
        <v>440000</v>
      </c>
      <c r="D1638" s="124">
        <v>44845</v>
      </c>
      <c r="E1638" s="122" t="s">
        <v>4734</v>
      </c>
    </row>
    <row r="1639" spans="1:5" ht="14.4">
      <c r="A1639" s="122" t="s">
        <v>74</v>
      </c>
      <c r="B1639" s="122" t="s">
        <v>4731</v>
      </c>
      <c r="C1639" s="123">
        <v>995000</v>
      </c>
      <c r="D1639" s="124">
        <v>44567</v>
      </c>
      <c r="E1639" s="122" t="s">
        <v>4734</v>
      </c>
    </row>
    <row r="1640" spans="1:5" ht="14.4">
      <c r="A1640" s="122" t="s">
        <v>74</v>
      </c>
      <c r="B1640" s="122" t="s">
        <v>4731</v>
      </c>
      <c r="C1640" s="123">
        <v>800000</v>
      </c>
      <c r="D1640" s="124">
        <v>44757</v>
      </c>
      <c r="E1640" s="122" t="s">
        <v>4734</v>
      </c>
    </row>
    <row r="1641" spans="1:5" ht="14.4">
      <c r="A1641" s="122" t="s">
        <v>74</v>
      </c>
      <c r="B1641" s="122" t="s">
        <v>4731</v>
      </c>
      <c r="C1641" s="123">
        <v>232000</v>
      </c>
      <c r="D1641" s="124">
        <v>44643</v>
      </c>
      <c r="E1641" s="122" t="s">
        <v>4735</v>
      </c>
    </row>
    <row r="1642" spans="1:5" ht="14.4">
      <c r="A1642" s="122" t="s">
        <v>74</v>
      </c>
      <c r="B1642" s="122" t="s">
        <v>4731</v>
      </c>
      <c r="C1642" s="123">
        <v>50000</v>
      </c>
      <c r="D1642" s="124">
        <v>44925</v>
      </c>
      <c r="E1642" s="122" t="s">
        <v>4734</v>
      </c>
    </row>
    <row r="1643" spans="1:5" ht="14.4">
      <c r="A1643" s="122" t="s">
        <v>74</v>
      </c>
      <c r="B1643" s="122" t="s">
        <v>4731</v>
      </c>
      <c r="C1643" s="123">
        <v>100000</v>
      </c>
      <c r="D1643" s="124">
        <v>44858</v>
      </c>
      <c r="E1643" s="122" t="s">
        <v>4735</v>
      </c>
    </row>
    <row r="1644" spans="1:5" ht="14.4">
      <c r="A1644" s="122" t="s">
        <v>74</v>
      </c>
      <c r="B1644" s="122" t="s">
        <v>4731</v>
      </c>
      <c r="C1644" s="123">
        <v>328856</v>
      </c>
      <c r="D1644" s="124">
        <v>44680</v>
      </c>
      <c r="E1644" s="122" t="s">
        <v>4735</v>
      </c>
    </row>
    <row r="1645" spans="1:5" ht="14.4">
      <c r="A1645" s="122" t="s">
        <v>74</v>
      </c>
      <c r="B1645" s="122" t="s">
        <v>4731</v>
      </c>
      <c r="C1645" s="123">
        <v>765906</v>
      </c>
      <c r="D1645" s="124">
        <v>44565</v>
      </c>
      <c r="E1645" s="122" t="s">
        <v>4735</v>
      </c>
    </row>
    <row r="1646" spans="1:5" ht="14.4">
      <c r="A1646" s="122" t="s">
        <v>74</v>
      </c>
      <c r="B1646" s="122" t="s">
        <v>4731</v>
      </c>
      <c r="C1646" s="123">
        <v>410000</v>
      </c>
      <c r="D1646" s="124">
        <v>44904</v>
      </c>
      <c r="E1646" s="122" t="s">
        <v>4734</v>
      </c>
    </row>
    <row r="1647" spans="1:5" ht="14.4">
      <c r="A1647" s="122" t="s">
        <v>74</v>
      </c>
      <c r="B1647" s="122" t="s">
        <v>4731</v>
      </c>
      <c r="C1647" s="123">
        <v>500000</v>
      </c>
      <c r="D1647" s="124">
        <v>44714</v>
      </c>
      <c r="E1647" s="122" t="s">
        <v>4734</v>
      </c>
    </row>
    <row r="1648" spans="1:5" ht="14.4">
      <c r="A1648" s="122" t="s">
        <v>74</v>
      </c>
      <c r="B1648" s="122" t="s">
        <v>4731</v>
      </c>
      <c r="C1648" s="123">
        <v>360000</v>
      </c>
      <c r="D1648" s="124">
        <v>44565</v>
      </c>
      <c r="E1648" s="122" t="s">
        <v>4735</v>
      </c>
    </row>
    <row r="1649" spans="1:5" ht="14.4">
      <c r="A1649" s="122" t="s">
        <v>74</v>
      </c>
      <c r="B1649" s="122" t="s">
        <v>4731</v>
      </c>
      <c r="C1649" s="123">
        <v>616000</v>
      </c>
      <c r="D1649" s="124">
        <v>44589</v>
      </c>
      <c r="E1649" s="122" t="s">
        <v>4735</v>
      </c>
    </row>
    <row r="1650" spans="1:5" ht="14.4">
      <c r="A1650" s="122" t="s">
        <v>74</v>
      </c>
      <c r="B1650" s="122" t="s">
        <v>4731</v>
      </c>
      <c r="C1650" s="123">
        <v>1805373</v>
      </c>
      <c r="D1650" s="124">
        <v>44735</v>
      </c>
      <c r="E1650" s="122" t="s">
        <v>4734</v>
      </c>
    </row>
    <row r="1651" spans="1:5" ht="14.4">
      <c r="A1651" s="122" t="s">
        <v>74</v>
      </c>
      <c r="B1651" s="122" t="s">
        <v>4731</v>
      </c>
      <c r="C1651" s="123">
        <v>4548500</v>
      </c>
      <c r="D1651" s="124">
        <v>44685</v>
      </c>
      <c r="E1651" s="122" t="s">
        <v>4735</v>
      </c>
    </row>
    <row r="1652" spans="1:5" ht="14.4">
      <c r="A1652" s="122" t="s">
        <v>74</v>
      </c>
      <c r="B1652" s="122" t="s">
        <v>4731</v>
      </c>
      <c r="C1652" s="123">
        <v>35000</v>
      </c>
      <c r="D1652" s="124">
        <v>44900</v>
      </c>
      <c r="E1652" s="122" t="s">
        <v>4734</v>
      </c>
    </row>
    <row r="1653" spans="1:5" ht="14.4">
      <c r="A1653" s="122" t="s">
        <v>74</v>
      </c>
      <c r="B1653" s="122" t="s">
        <v>4731</v>
      </c>
      <c r="C1653" s="123">
        <v>360000</v>
      </c>
      <c r="D1653" s="124">
        <v>44860</v>
      </c>
      <c r="E1653" s="122" t="s">
        <v>4734</v>
      </c>
    </row>
    <row r="1654" spans="1:5" ht="14.4">
      <c r="A1654" s="122" t="s">
        <v>74</v>
      </c>
      <c r="B1654" s="122" t="s">
        <v>4731</v>
      </c>
      <c r="C1654" s="123">
        <v>300000</v>
      </c>
      <c r="D1654" s="124">
        <v>44636</v>
      </c>
      <c r="E1654" s="122" t="s">
        <v>4735</v>
      </c>
    </row>
    <row r="1655" spans="1:5" ht="14.4">
      <c r="A1655" s="122" t="s">
        <v>74</v>
      </c>
      <c r="B1655" s="122" t="s">
        <v>4731</v>
      </c>
      <c r="C1655" s="123">
        <v>430000</v>
      </c>
      <c r="D1655" s="124">
        <v>44866</v>
      </c>
      <c r="E1655" s="122" t="s">
        <v>4735</v>
      </c>
    </row>
    <row r="1656" spans="1:5" ht="14.4">
      <c r="A1656" s="122" t="s">
        <v>74</v>
      </c>
      <c r="B1656" s="122" t="s">
        <v>4731</v>
      </c>
      <c r="C1656" s="123">
        <v>1035000</v>
      </c>
      <c r="D1656" s="124">
        <v>44925</v>
      </c>
      <c r="E1656" s="122" t="s">
        <v>4734</v>
      </c>
    </row>
    <row r="1657" spans="1:5" ht="14.4">
      <c r="A1657" s="122" t="s">
        <v>74</v>
      </c>
      <c r="B1657" s="122" t="s">
        <v>4731</v>
      </c>
      <c r="C1657" s="123">
        <v>621000</v>
      </c>
      <c r="D1657" s="124">
        <v>44637</v>
      </c>
      <c r="E1657" s="122" t="s">
        <v>4734</v>
      </c>
    </row>
    <row r="1658" spans="1:5" ht="14.4">
      <c r="A1658" s="122" t="s">
        <v>74</v>
      </c>
      <c r="B1658" s="122" t="s">
        <v>4731</v>
      </c>
      <c r="C1658" s="123">
        <v>215000</v>
      </c>
      <c r="D1658" s="124">
        <v>44566</v>
      </c>
      <c r="E1658" s="122" t="s">
        <v>4734</v>
      </c>
    </row>
    <row r="1659" spans="1:5" ht="14.4">
      <c r="A1659" s="122" t="s">
        <v>74</v>
      </c>
      <c r="B1659" s="122" t="s">
        <v>4731</v>
      </c>
      <c r="C1659" s="123">
        <v>879900</v>
      </c>
      <c r="D1659" s="124">
        <v>44699</v>
      </c>
      <c r="E1659" s="122" t="s">
        <v>4734</v>
      </c>
    </row>
    <row r="1660" spans="1:5" ht="14.4">
      <c r="A1660" s="122" t="s">
        <v>74</v>
      </c>
      <c r="B1660" s="122" t="s">
        <v>4731</v>
      </c>
      <c r="C1660" s="123">
        <v>875000</v>
      </c>
      <c r="D1660" s="124">
        <v>44699</v>
      </c>
      <c r="E1660" s="122" t="s">
        <v>4734</v>
      </c>
    </row>
    <row r="1661" spans="1:5" ht="14.4">
      <c r="A1661" s="122" t="s">
        <v>74</v>
      </c>
      <c r="B1661" s="122" t="s">
        <v>4731</v>
      </c>
      <c r="C1661" s="123">
        <v>350000</v>
      </c>
      <c r="D1661" s="124">
        <v>44699</v>
      </c>
      <c r="E1661" s="122" t="s">
        <v>4734</v>
      </c>
    </row>
    <row r="1662" spans="1:5" ht="14.4">
      <c r="A1662" s="122" t="s">
        <v>74</v>
      </c>
      <c r="B1662" s="122" t="s">
        <v>4731</v>
      </c>
      <c r="C1662" s="123">
        <v>415000</v>
      </c>
      <c r="D1662" s="124">
        <v>44581</v>
      </c>
      <c r="E1662" s="122" t="s">
        <v>4735</v>
      </c>
    </row>
    <row r="1663" spans="1:5" ht="14.4">
      <c r="A1663" s="122" t="s">
        <v>74</v>
      </c>
      <c r="B1663" s="122" t="s">
        <v>4731</v>
      </c>
      <c r="C1663" s="123">
        <v>4320000</v>
      </c>
      <c r="D1663" s="124">
        <v>44739</v>
      </c>
      <c r="E1663" s="122" t="s">
        <v>4734</v>
      </c>
    </row>
    <row r="1664" spans="1:5" ht="14.4">
      <c r="A1664" s="122" t="s">
        <v>74</v>
      </c>
      <c r="B1664" s="122" t="s">
        <v>4731</v>
      </c>
      <c r="C1664" s="123">
        <v>400000</v>
      </c>
      <c r="D1664" s="124">
        <v>44713</v>
      </c>
      <c r="E1664" s="122" t="s">
        <v>4734</v>
      </c>
    </row>
    <row r="1665" spans="1:5" ht="14.4">
      <c r="A1665" s="122" t="s">
        <v>74</v>
      </c>
      <c r="B1665" s="122" t="s">
        <v>4731</v>
      </c>
      <c r="C1665" s="123">
        <v>510000</v>
      </c>
      <c r="D1665" s="124">
        <v>44582</v>
      </c>
      <c r="E1665" s="122" t="s">
        <v>4734</v>
      </c>
    </row>
    <row r="1666" spans="1:5" ht="14.4">
      <c r="A1666" s="122" t="s">
        <v>74</v>
      </c>
      <c r="B1666" s="122" t="s">
        <v>4731</v>
      </c>
      <c r="C1666" s="123">
        <v>999000</v>
      </c>
      <c r="D1666" s="124">
        <v>44880</v>
      </c>
      <c r="E1666" s="122" t="s">
        <v>4734</v>
      </c>
    </row>
    <row r="1667" spans="1:5" ht="14.4">
      <c r="A1667" s="122" t="s">
        <v>74</v>
      </c>
      <c r="B1667" s="122" t="s">
        <v>4731</v>
      </c>
      <c r="C1667" s="123">
        <v>944000</v>
      </c>
      <c r="D1667" s="124">
        <v>44782</v>
      </c>
      <c r="E1667" s="122" t="s">
        <v>4734</v>
      </c>
    </row>
    <row r="1668" spans="1:5" ht="14.4">
      <c r="A1668" s="122" t="s">
        <v>74</v>
      </c>
      <c r="B1668" s="122" t="s">
        <v>4731</v>
      </c>
      <c r="C1668" s="123">
        <v>645000</v>
      </c>
      <c r="D1668" s="124">
        <v>44782</v>
      </c>
      <c r="E1668" s="122" t="s">
        <v>4735</v>
      </c>
    </row>
    <row r="1669" spans="1:5" ht="14.4">
      <c r="A1669" s="122" t="s">
        <v>74</v>
      </c>
      <c r="B1669" s="122" t="s">
        <v>4731</v>
      </c>
      <c r="C1669" s="123">
        <v>174000</v>
      </c>
      <c r="D1669" s="124">
        <v>44888</v>
      </c>
      <c r="E1669" s="122" t="s">
        <v>4734</v>
      </c>
    </row>
    <row r="1670" spans="1:5" ht="14.4">
      <c r="A1670" s="122" t="s">
        <v>74</v>
      </c>
      <c r="B1670" s="122" t="s">
        <v>4731</v>
      </c>
      <c r="C1670" s="123">
        <v>405000</v>
      </c>
      <c r="D1670" s="124">
        <v>44586</v>
      </c>
      <c r="E1670" s="122" t="s">
        <v>4734</v>
      </c>
    </row>
    <row r="1671" spans="1:5" ht="14.4">
      <c r="A1671" s="122" t="s">
        <v>74</v>
      </c>
      <c r="B1671" s="122" t="s">
        <v>4731</v>
      </c>
      <c r="C1671" s="123">
        <v>460000</v>
      </c>
      <c r="D1671" s="124">
        <v>44707</v>
      </c>
      <c r="E1671" s="122" t="s">
        <v>4734</v>
      </c>
    </row>
    <row r="1672" spans="1:5" ht="14.4">
      <c r="A1672" s="122" t="s">
        <v>74</v>
      </c>
      <c r="B1672" s="122" t="s">
        <v>4731</v>
      </c>
      <c r="C1672" s="123">
        <v>450000</v>
      </c>
      <c r="D1672" s="124">
        <v>44762</v>
      </c>
      <c r="E1672" s="122" t="s">
        <v>4734</v>
      </c>
    </row>
    <row r="1673" spans="1:5" ht="14.4">
      <c r="A1673" s="122" t="s">
        <v>74</v>
      </c>
      <c r="B1673" s="122" t="s">
        <v>4731</v>
      </c>
      <c r="C1673" s="123">
        <v>4700000</v>
      </c>
      <c r="D1673" s="124">
        <v>44707</v>
      </c>
      <c r="E1673" s="122" t="s">
        <v>4734</v>
      </c>
    </row>
    <row r="1674" spans="1:5" ht="14.4">
      <c r="A1674" s="122" t="s">
        <v>74</v>
      </c>
      <c r="B1674" s="122" t="s">
        <v>4731</v>
      </c>
      <c r="C1674" s="123">
        <v>832500</v>
      </c>
      <c r="D1674" s="124">
        <v>44754</v>
      </c>
      <c r="E1674" s="122" t="s">
        <v>4735</v>
      </c>
    </row>
    <row r="1675" spans="1:5" ht="14.4">
      <c r="A1675" s="122" t="s">
        <v>74</v>
      </c>
      <c r="B1675" s="122" t="s">
        <v>4731</v>
      </c>
      <c r="C1675" s="123">
        <v>480000</v>
      </c>
      <c r="D1675" s="124">
        <v>44582</v>
      </c>
      <c r="E1675" s="122" t="s">
        <v>4734</v>
      </c>
    </row>
    <row r="1676" spans="1:5" ht="14.4">
      <c r="A1676" s="122" t="s">
        <v>74</v>
      </c>
      <c r="B1676" s="122" t="s">
        <v>4731</v>
      </c>
      <c r="C1676" s="123">
        <v>485000</v>
      </c>
      <c r="D1676" s="124">
        <v>44610</v>
      </c>
      <c r="E1676" s="122" t="s">
        <v>4734</v>
      </c>
    </row>
    <row r="1677" spans="1:5" ht="14.4">
      <c r="A1677" s="122" t="s">
        <v>74</v>
      </c>
      <c r="B1677" s="122" t="s">
        <v>4731</v>
      </c>
      <c r="C1677" s="123">
        <v>4548500</v>
      </c>
      <c r="D1677" s="124">
        <v>44685</v>
      </c>
      <c r="E1677" s="122" t="s">
        <v>4735</v>
      </c>
    </row>
    <row r="1678" spans="1:5" ht="14.4">
      <c r="A1678" s="122" t="s">
        <v>74</v>
      </c>
      <c r="B1678" s="122" t="s">
        <v>4731</v>
      </c>
      <c r="C1678" s="123">
        <v>350000</v>
      </c>
      <c r="D1678" s="124">
        <v>44610</v>
      </c>
      <c r="E1678" s="122" t="s">
        <v>4735</v>
      </c>
    </row>
    <row r="1679" spans="1:5" ht="14.4">
      <c r="A1679" s="122" t="s">
        <v>74</v>
      </c>
      <c r="B1679" s="122" t="s">
        <v>4731</v>
      </c>
      <c r="C1679" s="123">
        <v>317100</v>
      </c>
      <c r="D1679" s="124">
        <v>44666</v>
      </c>
      <c r="E1679" s="122" t="s">
        <v>4734</v>
      </c>
    </row>
    <row r="1680" spans="1:5" ht="14.4">
      <c r="A1680" s="122" t="s">
        <v>74</v>
      </c>
      <c r="B1680" s="122" t="s">
        <v>4731</v>
      </c>
      <c r="C1680" s="123">
        <v>2250000</v>
      </c>
      <c r="D1680" s="124">
        <v>44666</v>
      </c>
      <c r="E1680" s="122" t="s">
        <v>4735</v>
      </c>
    </row>
    <row r="1681" spans="1:5" ht="14.4">
      <c r="A1681" s="122" t="s">
        <v>74</v>
      </c>
      <c r="B1681" s="122" t="s">
        <v>4731</v>
      </c>
      <c r="C1681" s="123">
        <v>195000</v>
      </c>
      <c r="D1681" s="124">
        <v>44914</v>
      </c>
      <c r="E1681" s="122" t="s">
        <v>4735</v>
      </c>
    </row>
    <row r="1682" spans="1:5" ht="14.4">
      <c r="A1682" s="122" t="s">
        <v>74</v>
      </c>
      <c r="B1682" s="122" t="s">
        <v>4731</v>
      </c>
      <c r="C1682" s="123">
        <v>1149999</v>
      </c>
      <c r="D1682" s="124">
        <v>44587</v>
      </c>
      <c r="E1682" s="122" t="s">
        <v>4734</v>
      </c>
    </row>
    <row r="1683" spans="1:5" ht="14.4">
      <c r="A1683" s="122" t="s">
        <v>74</v>
      </c>
      <c r="B1683" s="122" t="s">
        <v>4731</v>
      </c>
      <c r="C1683" s="123">
        <v>3100000</v>
      </c>
      <c r="D1683" s="124">
        <v>44666</v>
      </c>
      <c r="E1683" s="122" t="s">
        <v>4734</v>
      </c>
    </row>
    <row r="1684" spans="1:5" ht="14.4">
      <c r="A1684" s="122" t="s">
        <v>74</v>
      </c>
      <c r="B1684" s="122" t="s">
        <v>4731</v>
      </c>
      <c r="C1684" s="123">
        <v>180050</v>
      </c>
      <c r="D1684" s="124">
        <v>44623</v>
      </c>
      <c r="E1684" s="122" t="s">
        <v>4735</v>
      </c>
    </row>
    <row r="1685" spans="1:5" ht="14.4">
      <c r="A1685" s="122" t="s">
        <v>74</v>
      </c>
      <c r="B1685" s="122" t="s">
        <v>4731</v>
      </c>
      <c r="C1685" s="123">
        <v>2000000</v>
      </c>
      <c r="D1685" s="124">
        <v>44679</v>
      </c>
      <c r="E1685" s="122" t="s">
        <v>4735</v>
      </c>
    </row>
    <row r="1686" spans="1:5" ht="14.4">
      <c r="A1686" s="122" t="s">
        <v>74</v>
      </c>
      <c r="B1686" s="122" t="s">
        <v>4731</v>
      </c>
      <c r="C1686" s="123">
        <v>261000</v>
      </c>
      <c r="D1686" s="124">
        <v>44587</v>
      </c>
      <c r="E1686" s="122" t="s">
        <v>4735</v>
      </c>
    </row>
    <row r="1687" spans="1:5" ht="14.4">
      <c r="A1687" s="122" t="s">
        <v>74</v>
      </c>
      <c r="B1687" s="122" t="s">
        <v>4731</v>
      </c>
      <c r="C1687" s="123">
        <v>40500</v>
      </c>
      <c r="D1687" s="124">
        <v>44685</v>
      </c>
      <c r="E1687" s="122" t="s">
        <v>4734</v>
      </c>
    </row>
    <row r="1688" spans="1:5" ht="14.4">
      <c r="A1688" s="122" t="s">
        <v>74</v>
      </c>
      <c r="B1688" s="122" t="s">
        <v>4731</v>
      </c>
      <c r="C1688" s="123">
        <v>860000</v>
      </c>
      <c r="D1688" s="124">
        <v>44721</v>
      </c>
      <c r="E1688" s="122" t="s">
        <v>4734</v>
      </c>
    </row>
    <row r="1689" spans="1:5" ht="14.4">
      <c r="A1689" s="122" t="s">
        <v>74</v>
      </c>
      <c r="B1689" s="122" t="s">
        <v>4731</v>
      </c>
      <c r="C1689" s="123">
        <v>168500</v>
      </c>
      <c r="D1689" s="124">
        <v>44581</v>
      </c>
      <c r="E1689" s="122" t="s">
        <v>4735</v>
      </c>
    </row>
    <row r="1690" spans="1:5" ht="14.4">
      <c r="A1690" s="122" t="s">
        <v>74</v>
      </c>
      <c r="B1690" s="122" t="s">
        <v>4731</v>
      </c>
      <c r="C1690" s="123">
        <v>524900</v>
      </c>
      <c r="D1690" s="124">
        <v>44630</v>
      </c>
      <c r="E1690" s="122" t="s">
        <v>4734</v>
      </c>
    </row>
    <row r="1691" spans="1:5" ht="14.4">
      <c r="A1691" s="122" t="s">
        <v>74</v>
      </c>
      <c r="B1691" s="122" t="s">
        <v>4731</v>
      </c>
      <c r="C1691" s="123">
        <v>320000</v>
      </c>
      <c r="D1691" s="124">
        <v>44631</v>
      </c>
      <c r="E1691" s="122" t="s">
        <v>4735</v>
      </c>
    </row>
    <row r="1692" spans="1:5" ht="14.4">
      <c r="A1692" s="122" t="s">
        <v>74</v>
      </c>
      <c r="B1692" s="122" t="s">
        <v>4731</v>
      </c>
      <c r="C1692" s="123">
        <v>625000</v>
      </c>
      <c r="D1692" s="124">
        <v>44749</v>
      </c>
      <c r="E1692" s="122" t="s">
        <v>4734</v>
      </c>
    </row>
    <row r="1693" spans="1:5" ht="14.4">
      <c r="A1693" s="122" t="s">
        <v>74</v>
      </c>
      <c r="B1693" s="122" t="s">
        <v>4731</v>
      </c>
      <c r="C1693" s="123">
        <v>680000</v>
      </c>
      <c r="D1693" s="124">
        <v>44630</v>
      </c>
      <c r="E1693" s="122" t="s">
        <v>4734</v>
      </c>
    </row>
    <row r="1694" spans="1:5" ht="14.4">
      <c r="A1694" s="122" t="s">
        <v>74</v>
      </c>
      <c r="B1694" s="122" t="s">
        <v>4731</v>
      </c>
      <c r="C1694" s="123">
        <v>726500</v>
      </c>
      <c r="D1694" s="124">
        <v>44610</v>
      </c>
      <c r="E1694" s="122" t="s">
        <v>4734</v>
      </c>
    </row>
    <row r="1695" spans="1:5" ht="14.4">
      <c r="A1695" s="122" t="s">
        <v>74</v>
      </c>
      <c r="B1695" s="122" t="s">
        <v>4731</v>
      </c>
      <c r="C1695" s="123">
        <v>710000</v>
      </c>
      <c r="D1695" s="124">
        <v>44911</v>
      </c>
      <c r="E1695" s="122" t="s">
        <v>4734</v>
      </c>
    </row>
    <row r="1696" spans="1:5" ht="14.4">
      <c r="A1696" s="122" t="s">
        <v>74</v>
      </c>
      <c r="B1696" s="122" t="s">
        <v>4731</v>
      </c>
      <c r="C1696" s="123">
        <v>191000</v>
      </c>
      <c r="D1696" s="124">
        <v>44631</v>
      </c>
      <c r="E1696" s="122" t="s">
        <v>4735</v>
      </c>
    </row>
    <row r="1697" spans="1:5" ht="14.4">
      <c r="A1697" s="122" t="s">
        <v>74</v>
      </c>
      <c r="B1697" s="122" t="s">
        <v>4731</v>
      </c>
      <c r="C1697" s="123">
        <v>579000</v>
      </c>
      <c r="D1697" s="124">
        <v>44748</v>
      </c>
      <c r="E1697" s="122" t="s">
        <v>4734</v>
      </c>
    </row>
    <row r="1698" spans="1:5" ht="14.4">
      <c r="A1698" s="122" t="s">
        <v>74</v>
      </c>
      <c r="B1698" s="122" t="s">
        <v>4731</v>
      </c>
      <c r="C1698" s="123">
        <v>3250000</v>
      </c>
      <c r="D1698" s="124">
        <v>44747</v>
      </c>
      <c r="E1698" s="122" t="s">
        <v>4734</v>
      </c>
    </row>
    <row r="1699" spans="1:5" ht="14.4">
      <c r="A1699" s="122" t="s">
        <v>74</v>
      </c>
      <c r="B1699" s="122" t="s">
        <v>4731</v>
      </c>
      <c r="C1699" s="123">
        <v>250000</v>
      </c>
      <c r="D1699" s="124">
        <v>44630</v>
      </c>
      <c r="E1699" s="122" t="s">
        <v>4734</v>
      </c>
    </row>
    <row r="1700" spans="1:5" ht="14.4">
      <c r="A1700" s="122" t="s">
        <v>74</v>
      </c>
      <c r="B1700" s="122" t="s">
        <v>4731</v>
      </c>
      <c r="C1700" s="123">
        <v>305000</v>
      </c>
      <c r="D1700" s="124">
        <v>44610</v>
      </c>
      <c r="E1700" s="122" t="s">
        <v>4735</v>
      </c>
    </row>
    <row r="1701" spans="1:5" ht="14.4">
      <c r="A1701" s="122" t="s">
        <v>74</v>
      </c>
      <c r="B1701" s="122" t="s">
        <v>4731</v>
      </c>
      <c r="C1701" s="123">
        <v>585000</v>
      </c>
      <c r="D1701" s="124">
        <v>44655</v>
      </c>
      <c r="E1701" s="122" t="s">
        <v>4734</v>
      </c>
    </row>
    <row r="1702" spans="1:5" ht="14.4">
      <c r="A1702" s="122" t="s">
        <v>74</v>
      </c>
      <c r="B1702" s="122" t="s">
        <v>4731</v>
      </c>
      <c r="C1702" s="123">
        <v>460000</v>
      </c>
      <c r="D1702" s="124">
        <v>44631</v>
      </c>
      <c r="E1702" s="122" t="s">
        <v>4734</v>
      </c>
    </row>
    <row r="1703" spans="1:5" ht="14.4">
      <c r="A1703" s="122" t="s">
        <v>74</v>
      </c>
      <c r="B1703" s="122" t="s">
        <v>4731</v>
      </c>
      <c r="C1703" s="123">
        <v>500000</v>
      </c>
      <c r="D1703" s="124">
        <v>44917</v>
      </c>
      <c r="E1703" s="122" t="s">
        <v>4734</v>
      </c>
    </row>
    <row r="1704" spans="1:5" ht="14.4">
      <c r="A1704" s="122" t="s">
        <v>74</v>
      </c>
      <c r="B1704" s="122" t="s">
        <v>4731</v>
      </c>
      <c r="C1704" s="123">
        <v>680000</v>
      </c>
      <c r="D1704" s="124">
        <v>44568</v>
      </c>
      <c r="E1704" s="122" t="s">
        <v>4734</v>
      </c>
    </row>
    <row r="1705" spans="1:5" ht="14.4">
      <c r="A1705" s="122" t="s">
        <v>74</v>
      </c>
      <c r="B1705" s="122" t="s">
        <v>4731</v>
      </c>
      <c r="C1705" s="123">
        <v>835000</v>
      </c>
      <c r="D1705" s="124">
        <v>44866</v>
      </c>
      <c r="E1705" s="122" t="s">
        <v>4734</v>
      </c>
    </row>
    <row r="1706" spans="1:5" ht="14.4">
      <c r="A1706" s="122" t="s">
        <v>74</v>
      </c>
      <c r="B1706" s="122" t="s">
        <v>4731</v>
      </c>
      <c r="C1706" s="123">
        <v>950000</v>
      </c>
      <c r="D1706" s="124">
        <v>44652</v>
      </c>
      <c r="E1706" s="122" t="s">
        <v>4734</v>
      </c>
    </row>
    <row r="1707" spans="1:5" ht="14.4">
      <c r="A1707" s="122" t="s">
        <v>74</v>
      </c>
      <c r="B1707" s="122" t="s">
        <v>4731</v>
      </c>
      <c r="C1707" s="123">
        <v>130000</v>
      </c>
      <c r="D1707" s="124">
        <v>44622</v>
      </c>
      <c r="E1707" s="122" t="s">
        <v>4734</v>
      </c>
    </row>
    <row r="1708" spans="1:5" ht="14.4">
      <c r="A1708" s="122" t="s">
        <v>74</v>
      </c>
      <c r="B1708" s="122" t="s">
        <v>4731</v>
      </c>
      <c r="C1708" s="123">
        <v>340000</v>
      </c>
      <c r="D1708" s="124">
        <v>44866</v>
      </c>
      <c r="E1708" s="122" t="s">
        <v>4734</v>
      </c>
    </row>
    <row r="1709" spans="1:5" ht="14.4">
      <c r="A1709" s="122" t="s">
        <v>74</v>
      </c>
      <c r="B1709" s="122" t="s">
        <v>4731</v>
      </c>
      <c r="C1709" s="123">
        <v>685000</v>
      </c>
      <c r="D1709" s="124">
        <v>44623</v>
      </c>
      <c r="E1709" s="122" t="s">
        <v>4734</v>
      </c>
    </row>
    <row r="1710" spans="1:5" ht="14.4">
      <c r="A1710" s="122" t="s">
        <v>74</v>
      </c>
      <c r="B1710" s="122" t="s">
        <v>4731</v>
      </c>
      <c r="C1710" s="123">
        <v>718252</v>
      </c>
      <c r="D1710" s="124">
        <v>44900</v>
      </c>
      <c r="E1710" s="122" t="s">
        <v>4736</v>
      </c>
    </row>
    <row r="1711" spans="1:5" ht="14.4">
      <c r="A1711" s="122" t="s">
        <v>74</v>
      </c>
      <c r="B1711" s="122" t="s">
        <v>4731</v>
      </c>
      <c r="C1711" s="123">
        <v>242000</v>
      </c>
      <c r="D1711" s="124">
        <v>44628</v>
      </c>
      <c r="E1711" s="122" t="s">
        <v>4734</v>
      </c>
    </row>
    <row r="1712" spans="1:5" ht="14.4">
      <c r="A1712" s="122" t="s">
        <v>74</v>
      </c>
      <c r="B1712" s="122" t="s">
        <v>4731</v>
      </c>
      <c r="C1712" s="123">
        <v>814742</v>
      </c>
      <c r="D1712" s="124">
        <v>44918</v>
      </c>
      <c r="E1712" s="122" t="s">
        <v>4736</v>
      </c>
    </row>
    <row r="1713" spans="1:5" ht="14.4">
      <c r="A1713" s="122" t="s">
        <v>74</v>
      </c>
      <c r="B1713" s="122" t="s">
        <v>4731</v>
      </c>
      <c r="C1713" s="123">
        <v>300000</v>
      </c>
      <c r="D1713" s="124">
        <v>44852</v>
      </c>
      <c r="E1713" s="122" t="s">
        <v>4735</v>
      </c>
    </row>
    <row r="1714" spans="1:5" ht="14.4">
      <c r="A1714" s="122" t="s">
        <v>74</v>
      </c>
      <c r="B1714" s="122" t="s">
        <v>4731</v>
      </c>
      <c r="C1714" s="123">
        <v>690000</v>
      </c>
      <c r="D1714" s="124">
        <v>44865</v>
      </c>
      <c r="E1714" s="122" t="s">
        <v>4734</v>
      </c>
    </row>
    <row r="1715" spans="1:5" ht="14.4">
      <c r="A1715" s="122" t="s">
        <v>74</v>
      </c>
      <c r="B1715" s="122" t="s">
        <v>4731</v>
      </c>
      <c r="C1715" s="123">
        <v>3990000</v>
      </c>
      <c r="D1715" s="124">
        <v>44770</v>
      </c>
      <c r="E1715" s="122" t="s">
        <v>4735</v>
      </c>
    </row>
    <row r="1716" spans="1:5" ht="14.4">
      <c r="A1716" s="122" t="s">
        <v>74</v>
      </c>
      <c r="B1716" s="122" t="s">
        <v>4731</v>
      </c>
      <c r="C1716" s="123">
        <v>296000</v>
      </c>
      <c r="D1716" s="124">
        <v>44609</v>
      </c>
      <c r="E1716" s="122" t="s">
        <v>4735</v>
      </c>
    </row>
    <row r="1717" spans="1:5" ht="14.4">
      <c r="A1717" s="122" t="s">
        <v>74</v>
      </c>
      <c r="B1717" s="122" t="s">
        <v>4731</v>
      </c>
      <c r="C1717" s="123">
        <v>292000</v>
      </c>
      <c r="D1717" s="124">
        <v>44645</v>
      </c>
      <c r="E1717" s="122" t="s">
        <v>4735</v>
      </c>
    </row>
    <row r="1718" spans="1:5" ht="14.4">
      <c r="A1718" s="122" t="s">
        <v>74</v>
      </c>
      <c r="B1718" s="122" t="s">
        <v>4731</v>
      </c>
      <c r="C1718" s="123">
        <v>600000</v>
      </c>
      <c r="D1718" s="124">
        <v>44736</v>
      </c>
      <c r="E1718" s="122" t="s">
        <v>4734</v>
      </c>
    </row>
    <row r="1719" spans="1:5" ht="14.4">
      <c r="A1719" s="122" t="s">
        <v>74</v>
      </c>
      <c r="B1719" s="122" t="s">
        <v>4731</v>
      </c>
      <c r="C1719" s="123">
        <v>710000</v>
      </c>
      <c r="D1719" s="124">
        <v>44725</v>
      </c>
      <c r="E1719" s="122" t="s">
        <v>4734</v>
      </c>
    </row>
    <row r="1720" spans="1:5" ht="14.4">
      <c r="A1720" s="122" t="s">
        <v>74</v>
      </c>
      <c r="B1720" s="122" t="s">
        <v>4731</v>
      </c>
      <c r="C1720" s="123">
        <v>310000</v>
      </c>
      <c r="D1720" s="124">
        <v>44852</v>
      </c>
      <c r="E1720" s="122" t="s">
        <v>4734</v>
      </c>
    </row>
    <row r="1721" spans="1:5" ht="14.4">
      <c r="A1721" s="122" t="s">
        <v>74</v>
      </c>
      <c r="B1721" s="122" t="s">
        <v>4731</v>
      </c>
      <c r="C1721" s="123">
        <v>800000</v>
      </c>
      <c r="D1721" s="124">
        <v>44852</v>
      </c>
      <c r="E1721" s="122" t="s">
        <v>4734</v>
      </c>
    </row>
    <row r="1722" spans="1:5" ht="14.4">
      <c r="A1722" s="122" t="s">
        <v>74</v>
      </c>
      <c r="B1722" s="122" t="s">
        <v>4731</v>
      </c>
      <c r="C1722" s="123">
        <v>420000</v>
      </c>
      <c r="D1722" s="124">
        <v>44722</v>
      </c>
      <c r="E1722" s="122" t="s">
        <v>4734</v>
      </c>
    </row>
    <row r="1723" spans="1:5" ht="14.4">
      <c r="A1723" s="122" t="s">
        <v>74</v>
      </c>
      <c r="B1723" s="122" t="s">
        <v>4731</v>
      </c>
      <c r="C1723" s="123">
        <v>650000</v>
      </c>
      <c r="D1723" s="124">
        <v>44722</v>
      </c>
      <c r="E1723" s="122" t="s">
        <v>4735</v>
      </c>
    </row>
    <row r="1724" spans="1:5" ht="14.4">
      <c r="A1724" s="122" t="s">
        <v>74</v>
      </c>
      <c r="B1724" s="122" t="s">
        <v>4731</v>
      </c>
      <c r="C1724" s="123">
        <v>89600</v>
      </c>
      <c r="D1724" s="124">
        <v>44915</v>
      </c>
      <c r="E1724" s="122" t="s">
        <v>4735</v>
      </c>
    </row>
    <row r="1725" spans="1:5" ht="14.4">
      <c r="A1725" s="122" t="s">
        <v>74</v>
      </c>
      <c r="B1725" s="122" t="s">
        <v>4731</v>
      </c>
      <c r="C1725" s="123">
        <v>1500000</v>
      </c>
      <c r="D1725" s="124">
        <v>44865</v>
      </c>
      <c r="E1725" s="122" t="s">
        <v>4734</v>
      </c>
    </row>
    <row r="1726" spans="1:5" ht="14.4">
      <c r="A1726" s="122" t="s">
        <v>74</v>
      </c>
      <c r="B1726" s="122" t="s">
        <v>4731</v>
      </c>
      <c r="C1726" s="123">
        <v>800000</v>
      </c>
      <c r="D1726" s="124">
        <v>44630</v>
      </c>
      <c r="E1726" s="122" t="s">
        <v>4735</v>
      </c>
    </row>
    <row r="1727" spans="1:5" ht="14.4">
      <c r="A1727" s="122" t="s">
        <v>74</v>
      </c>
      <c r="B1727" s="122" t="s">
        <v>4731</v>
      </c>
      <c r="C1727" s="123">
        <v>211800</v>
      </c>
      <c r="D1727" s="124">
        <v>44669</v>
      </c>
      <c r="E1727" s="122" t="s">
        <v>4735</v>
      </c>
    </row>
    <row r="1728" spans="1:5" ht="14.4">
      <c r="A1728" s="122" t="s">
        <v>74</v>
      </c>
      <c r="B1728" s="122" t="s">
        <v>4731</v>
      </c>
      <c r="C1728" s="123">
        <v>721973</v>
      </c>
      <c r="D1728" s="124">
        <v>44582</v>
      </c>
      <c r="E1728" s="122" t="s">
        <v>4734</v>
      </c>
    </row>
    <row r="1729" spans="1:5" ht="14.4">
      <c r="A1729" s="122" t="s">
        <v>74</v>
      </c>
      <c r="B1729" s="122" t="s">
        <v>4731</v>
      </c>
      <c r="C1729" s="123">
        <v>265000</v>
      </c>
      <c r="D1729" s="124">
        <v>44630</v>
      </c>
      <c r="E1729" s="122" t="s">
        <v>4734</v>
      </c>
    </row>
    <row r="1730" spans="1:5" ht="14.4">
      <c r="A1730" s="122" t="s">
        <v>74</v>
      </c>
      <c r="B1730" s="122" t="s">
        <v>4731</v>
      </c>
      <c r="C1730" s="123">
        <v>100000</v>
      </c>
      <c r="D1730" s="124">
        <v>44630</v>
      </c>
      <c r="E1730" s="122" t="s">
        <v>4734</v>
      </c>
    </row>
    <row r="1731" spans="1:5" ht="14.4">
      <c r="A1731" s="122" t="s">
        <v>74</v>
      </c>
      <c r="B1731" s="122" t="s">
        <v>4731</v>
      </c>
      <c r="C1731" s="123">
        <v>375000</v>
      </c>
      <c r="D1731" s="124">
        <v>44770</v>
      </c>
      <c r="E1731" s="122" t="s">
        <v>4734</v>
      </c>
    </row>
    <row r="1732" spans="1:5" ht="14.4">
      <c r="A1732" s="122" t="s">
        <v>74</v>
      </c>
      <c r="B1732" s="122" t="s">
        <v>4731</v>
      </c>
      <c r="C1732" s="123">
        <v>887000</v>
      </c>
      <c r="D1732" s="124">
        <v>44564</v>
      </c>
      <c r="E1732" s="122" t="s">
        <v>4735</v>
      </c>
    </row>
    <row r="1733" spans="1:5" ht="14.4">
      <c r="A1733" s="122" t="s">
        <v>74</v>
      </c>
      <c r="B1733" s="122" t="s">
        <v>4731</v>
      </c>
      <c r="C1733" s="123">
        <v>970000</v>
      </c>
      <c r="D1733" s="124">
        <v>44748</v>
      </c>
      <c r="E1733" s="122" t="s">
        <v>4734</v>
      </c>
    </row>
    <row r="1734" spans="1:5" ht="14.4">
      <c r="A1734" s="122" t="s">
        <v>74</v>
      </c>
      <c r="B1734" s="122" t="s">
        <v>4731</v>
      </c>
      <c r="C1734" s="123">
        <v>338000</v>
      </c>
      <c r="D1734" s="124">
        <v>44924</v>
      </c>
      <c r="E1734" s="122" t="s">
        <v>4735</v>
      </c>
    </row>
    <row r="1735" spans="1:5" ht="14.4">
      <c r="A1735" s="122" t="s">
        <v>74</v>
      </c>
      <c r="B1735" s="122" t="s">
        <v>4731</v>
      </c>
      <c r="C1735" s="123">
        <v>145000</v>
      </c>
      <c r="D1735" s="124">
        <v>44636</v>
      </c>
      <c r="E1735" s="122" t="s">
        <v>4735</v>
      </c>
    </row>
    <row r="1736" spans="1:5" ht="14.4">
      <c r="A1736" s="122" t="s">
        <v>74</v>
      </c>
      <c r="B1736" s="122" t="s">
        <v>4731</v>
      </c>
      <c r="C1736" s="123">
        <v>325000</v>
      </c>
      <c r="D1736" s="124">
        <v>44853</v>
      </c>
      <c r="E1736" s="122" t="s">
        <v>4734</v>
      </c>
    </row>
    <row r="1737" spans="1:5" ht="14.4">
      <c r="A1737" s="122" t="s">
        <v>74</v>
      </c>
      <c r="B1737" s="122" t="s">
        <v>4731</v>
      </c>
      <c r="C1737" s="123">
        <v>80000</v>
      </c>
      <c r="D1737" s="124">
        <v>44669</v>
      </c>
      <c r="E1737" s="122" t="s">
        <v>4734</v>
      </c>
    </row>
    <row r="1738" spans="1:5" ht="14.4">
      <c r="A1738" s="122" t="s">
        <v>60</v>
      </c>
      <c r="B1738" s="122" t="s">
        <v>4732</v>
      </c>
      <c r="C1738" s="123">
        <v>405000</v>
      </c>
      <c r="D1738" s="124">
        <v>44848</v>
      </c>
      <c r="E1738" s="122" t="s">
        <v>4734</v>
      </c>
    </row>
    <row r="1739" spans="1:5" ht="14.4">
      <c r="A1739" s="122" t="s">
        <v>60</v>
      </c>
      <c r="B1739" s="122" t="s">
        <v>4732</v>
      </c>
      <c r="C1739" s="123">
        <v>265000</v>
      </c>
      <c r="D1739" s="124">
        <v>44634</v>
      </c>
      <c r="E1739" s="122" t="s">
        <v>4735</v>
      </c>
    </row>
    <row r="1740" spans="1:5" ht="14.4">
      <c r="A1740" s="122" t="s">
        <v>60</v>
      </c>
      <c r="B1740" s="122" t="s">
        <v>4732</v>
      </c>
      <c r="C1740" s="123">
        <v>410000</v>
      </c>
      <c r="D1740" s="124">
        <v>44638</v>
      </c>
      <c r="E1740" s="122" t="s">
        <v>4734</v>
      </c>
    </row>
    <row r="1741" spans="1:5" ht="14.4">
      <c r="A1741" s="122" t="s">
        <v>60</v>
      </c>
      <c r="B1741" s="122" t="s">
        <v>4732</v>
      </c>
      <c r="C1741" s="123">
        <v>50000</v>
      </c>
      <c r="D1741" s="124">
        <v>44824</v>
      </c>
      <c r="E1741" s="122" t="s">
        <v>4735</v>
      </c>
    </row>
    <row r="1742" spans="1:5" ht="14.4">
      <c r="A1742" s="122" t="s">
        <v>60</v>
      </c>
      <c r="B1742" s="122" t="s">
        <v>4732</v>
      </c>
      <c r="C1742" s="123">
        <v>285000</v>
      </c>
      <c r="D1742" s="124">
        <v>44573</v>
      </c>
      <c r="E1742" s="122" t="s">
        <v>4734</v>
      </c>
    </row>
    <row r="1743" spans="1:5" ht="14.4">
      <c r="A1743" s="122" t="s">
        <v>60</v>
      </c>
      <c r="B1743" s="122" t="s">
        <v>4732</v>
      </c>
      <c r="C1743" s="123">
        <v>447500</v>
      </c>
      <c r="D1743" s="124">
        <v>44781</v>
      </c>
      <c r="E1743" s="122" t="s">
        <v>4734</v>
      </c>
    </row>
    <row r="1744" spans="1:5" ht="14.4">
      <c r="A1744" s="122" t="s">
        <v>60</v>
      </c>
      <c r="B1744" s="122" t="s">
        <v>4732</v>
      </c>
      <c r="C1744" s="123">
        <v>431500</v>
      </c>
      <c r="D1744" s="124">
        <v>44673</v>
      </c>
      <c r="E1744" s="122" t="s">
        <v>4734</v>
      </c>
    </row>
    <row r="1745" spans="1:5" ht="14.4">
      <c r="A1745" s="122" t="s">
        <v>60</v>
      </c>
      <c r="B1745" s="122" t="s">
        <v>4732</v>
      </c>
      <c r="C1745" s="123">
        <v>492000</v>
      </c>
      <c r="D1745" s="124">
        <v>44909</v>
      </c>
      <c r="E1745" s="122" t="s">
        <v>4734</v>
      </c>
    </row>
    <row r="1746" spans="1:5" ht="14.4">
      <c r="A1746" s="122" t="s">
        <v>60</v>
      </c>
      <c r="B1746" s="122" t="s">
        <v>4732</v>
      </c>
      <c r="C1746" s="123">
        <v>700000</v>
      </c>
      <c r="D1746" s="124">
        <v>44833</v>
      </c>
      <c r="E1746" s="122" t="s">
        <v>4734</v>
      </c>
    </row>
    <row r="1747" spans="1:5" ht="14.4">
      <c r="A1747" s="122" t="s">
        <v>60</v>
      </c>
      <c r="B1747" s="122" t="s">
        <v>4732</v>
      </c>
      <c r="C1747" s="123">
        <v>440000</v>
      </c>
      <c r="D1747" s="124">
        <v>44788</v>
      </c>
      <c r="E1747" s="122" t="s">
        <v>4734</v>
      </c>
    </row>
    <row r="1748" spans="1:5" ht="14.4">
      <c r="A1748" s="122" t="s">
        <v>60</v>
      </c>
      <c r="B1748" s="122" t="s">
        <v>4732</v>
      </c>
      <c r="C1748" s="123">
        <v>800000</v>
      </c>
      <c r="D1748" s="124">
        <v>44735</v>
      </c>
      <c r="E1748" s="122" t="s">
        <v>4735</v>
      </c>
    </row>
    <row r="1749" spans="1:5" ht="14.4">
      <c r="A1749" s="122" t="s">
        <v>60</v>
      </c>
      <c r="B1749" s="122" t="s">
        <v>4732</v>
      </c>
      <c r="C1749" s="123">
        <v>429000</v>
      </c>
      <c r="D1749" s="124">
        <v>44621</v>
      </c>
      <c r="E1749" s="122" t="s">
        <v>4734</v>
      </c>
    </row>
    <row r="1750" spans="1:5" ht="14.4">
      <c r="A1750" s="122" t="s">
        <v>60</v>
      </c>
      <c r="B1750" s="122" t="s">
        <v>4732</v>
      </c>
      <c r="C1750" s="123">
        <v>430000</v>
      </c>
      <c r="D1750" s="124">
        <v>44770</v>
      </c>
      <c r="E1750" s="122" t="s">
        <v>4734</v>
      </c>
    </row>
    <row r="1751" spans="1:5" ht="14.4">
      <c r="A1751" s="122" t="s">
        <v>60</v>
      </c>
      <c r="B1751" s="122" t="s">
        <v>4732</v>
      </c>
      <c r="C1751" s="123">
        <v>340800</v>
      </c>
      <c r="D1751" s="124">
        <v>44610</v>
      </c>
      <c r="E1751" s="122" t="s">
        <v>4735</v>
      </c>
    </row>
    <row r="1752" spans="1:5" ht="14.4">
      <c r="A1752" s="122" t="s">
        <v>60</v>
      </c>
      <c r="B1752" s="122" t="s">
        <v>4732</v>
      </c>
      <c r="C1752" s="123">
        <v>675000</v>
      </c>
      <c r="D1752" s="124">
        <v>44924</v>
      </c>
      <c r="E1752" s="122" t="s">
        <v>4734</v>
      </c>
    </row>
    <row r="1753" spans="1:5" ht="14.4">
      <c r="A1753" s="122" t="s">
        <v>60</v>
      </c>
      <c r="B1753" s="122" t="s">
        <v>4732</v>
      </c>
      <c r="C1753" s="123">
        <v>640000</v>
      </c>
      <c r="D1753" s="124">
        <v>44721</v>
      </c>
      <c r="E1753" s="122" t="s">
        <v>4734</v>
      </c>
    </row>
    <row r="1754" spans="1:5" ht="14.4">
      <c r="A1754" s="122" t="s">
        <v>60</v>
      </c>
      <c r="B1754" s="122" t="s">
        <v>4732</v>
      </c>
      <c r="C1754" s="123">
        <v>300000</v>
      </c>
      <c r="D1754" s="124">
        <v>44684</v>
      </c>
      <c r="E1754" s="122" t="s">
        <v>4734</v>
      </c>
    </row>
    <row r="1755" spans="1:5" ht="14.4">
      <c r="A1755" s="122" t="s">
        <v>60</v>
      </c>
      <c r="B1755" s="122" t="s">
        <v>4732</v>
      </c>
      <c r="C1755" s="123">
        <v>434900</v>
      </c>
      <c r="D1755" s="124">
        <v>44652</v>
      </c>
      <c r="E1755" s="122" t="s">
        <v>4734</v>
      </c>
    </row>
    <row r="1756" spans="1:5" ht="14.4">
      <c r="A1756" s="122" t="s">
        <v>60</v>
      </c>
      <c r="B1756" s="122" t="s">
        <v>4732</v>
      </c>
      <c r="C1756" s="123">
        <v>485000</v>
      </c>
      <c r="D1756" s="124">
        <v>44840</v>
      </c>
      <c r="E1756" s="122" t="s">
        <v>4734</v>
      </c>
    </row>
    <row r="1757" spans="1:5" ht="14.4">
      <c r="A1757" s="122" t="s">
        <v>60</v>
      </c>
      <c r="B1757" s="122" t="s">
        <v>4732</v>
      </c>
      <c r="C1757" s="123">
        <v>410000</v>
      </c>
      <c r="D1757" s="124">
        <v>44694</v>
      </c>
      <c r="E1757" s="122" t="s">
        <v>4734</v>
      </c>
    </row>
    <row r="1758" spans="1:5" ht="14.4">
      <c r="A1758" s="122" t="s">
        <v>60</v>
      </c>
      <c r="B1758" s="122" t="s">
        <v>4732</v>
      </c>
      <c r="C1758" s="123">
        <v>525000</v>
      </c>
      <c r="D1758" s="124">
        <v>44670</v>
      </c>
      <c r="E1758" s="122" t="s">
        <v>4734</v>
      </c>
    </row>
    <row r="1759" spans="1:5" ht="14.4">
      <c r="A1759" s="122" t="s">
        <v>60</v>
      </c>
      <c r="B1759" s="122" t="s">
        <v>4732</v>
      </c>
      <c r="C1759" s="123">
        <v>1150000</v>
      </c>
      <c r="D1759" s="124">
        <v>44888</v>
      </c>
      <c r="E1759" s="122" t="s">
        <v>4734</v>
      </c>
    </row>
    <row r="1760" spans="1:5" ht="14.4">
      <c r="A1760" s="122" t="s">
        <v>60</v>
      </c>
      <c r="B1760" s="122" t="s">
        <v>4732</v>
      </c>
      <c r="C1760" s="123">
        <v>495000</v>
      </c>
      <c r="D1760" s="124">
        <v>44754</v>
      </c>
      <c r="E1760" s="122" t="s">
        <v>4735</v>
      </c>
    </row>
    <row r="1761" spans="1:5" ht="14.4">
      <c r="A1761" s="122" t="s">
        <v>60</v>
      </c>
      <c r="B1761" s="122" t="s">
        <v>4732</v>
      </c>
      <c r="C1761" s="123">
        <v>200000</v>
      </c>
      <c r="D1761" s="124">
        <v>44585</v>
      </c>
      <c r="E1761" s="122" t="s">
        <v>4734</v>
      </c>
    </row>
    <row r="1762" spans="1:5" ht="14.4">
      <c r="A1762" s="122" t="s">
        <v>60</v>
      </c>
      <c r="B1762" s="122" t="s">
        <v>4732</v>
      </c>
      <c r="C1762" s="123">
        <v>669900</v>
      </c>
      <c r="D1762" s="124">
        <v>44713</v>
      </c>
      <c r="E1762" s="122" t="s">
        <v>4734</v>
      </c>
    </row>
    <row r="1763" spans="1:5" ht="14.4">
      <c r="A1763" s="122" t="s">
        <v>60</v>
      </c>
      <c r="B1763" s="122" t="s">
        <v>4732</v>
      </c>
      <c r="C1763" s="123">
        <v>477000</v>
      </c>
      <c r="D1763" s="124">
        <v>44617</v>
      </c>
      <c r="E1763" s="122" t="s">
        <v>4734</v>
      </c>
    </row>
    <row r="1764" spans="1:5" ht="14.4">
      <c r="A1764" s="122" t="s">
        <v>60</v>
      </c>
      <c r="B1764" s="122" t="s">
        <v>4732</v>
      </c>
      <c r="C1764" s="123">
        <v>310000</v>
      </c>
      <c r="D1764" s="124">
        <v>44659</v>
      </c>
      <c r="E1764" s="122" t="s">
        <v>4734</v>
      </c>
    </row>
    <row r="1765" spans="1:5" ht="14.4">
      <c r="A1765" s="122" t="s">
        <v>1622</v>
      </c>
      <c r="B1765" s="122" t="s">
        <v>4733</v>
      </c>
      <c r="C1765" s="123">
        <v>155000</v>
      </c>
      <c r="D1765" s="124">
        <v>44915</v>
      </c>
      <c r="E1765" s="122" t="s">
        <v>4734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OVERALL STATS</vt:lpstr>
      <vt:lpstr>SALES STATS</vt:lpstr>
      <vt:lpstr>LOAN ONLY STATS</vt:lpstr>
      <vt:lpstr>BRANCH SALES TRACKING</vt:lpstr>
      <vt:lpstr>LENDER TRACKING</vt:lpstr>
      <vt:lpstr>SALES DETAILS</vt:lpstr>
      <vt:lpstr>LOAN DETAILS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2024-08-20T11:47:06Z</dcterms:modified>
</cp:coreProperties>
</file>