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 DETAILS" sheetId="10" r:id="rId6"/>
    <sheet name="LOAN DETAILS" sheetId="9" r:id="rId7"/>
    <sheet name="SALES_LIST" sheetId="12" state="hidden" r:id="rId8"/>
    <sheet name="LOANS_LIST" sheetId="13" state="hidden" r:id="rId9"/>
    <sheet name="SALESLOANSLIST" sheetId="15" state="hidden" r:id="rId10"/>
  </sheets>
  <definedNames>
    <definedName name="_xlnm._FilterDatabase" localSheetId="6" hidden="1">'LOAN DETAILS'!$A$4:$H$189</definedName>
    <definedName name="_xlnm._FilterDatabase" localSheetId="5" hidden="1">'SALES DETAILS'!$A$4:$K$1522</definedName>
    <definedName name="CommercialLoansMarket">'LOAN ONLY STATS'!$A$20:$C$23</definedName>
    <definedName name="CommercialSalesMarket">'SALES STATS'!$A$50:$C$53</definedName>
    <definedName name="ConstructionLoansMarket">'LOAN ONLY STATS'!$A$39:$C$43</definedName>
    <definedName name="ConventionalLoansExcludingInclineMarket">'LOAN ONLY STATS'!#REF!</definedName>
    <definedName name="ConventionalLoansMarket">'LOAN ONLY STATS'!$A$7:$C$14</definedName>
    <definedName name="CreditLineLoansMarket">'LOAN ONLY STATS'!$A$29:$C$33</definedName>
    <definedName name="HardMoneyLoansMarket">'LOAN ONLY STATS'!$A$49:$C$54</definedName>
    <definedName name="InclineSalesMarket">'SALES STATS'!#REF!</definedName>
    <definedName name="OverallLoans">'OVERALL STATS'!$A$23:$C$31</definedName>
    <definedName name="OverallSales">'OVERALL STATS'!$A$7:$C$17</definedName>
    <definedName name="OverallSalesAndLoans">'OVERALL STATS'!$A$37:$C$48</definedName>
    <definedName name="_xlnm.Print_Titles" localSheetId="1">'SALES STATS'!$1:$6</definedName>
    <definedName name="ResaleMarket">'SALES STATS'!$A$7:$C$17</definedName>
    <definedName name="ResidentialResaleMarket">'SALES STATS'!$A$34:$C$44</definedName>
    <definedName name="ResidentialSalesExcludingInclineMarket">'SALES STATS'!#REF!</definedName>
    <definedName name="SubdivisionMarket">'SALES STATS'!$A$23:$C$28</definedName>
    <definedName name="VacantLandSalesMarket">'SALES STATS'!$A$59:$C$66</definedName>
  </definedNames>
  <calcPr calcId="124519"/>
  <pivotCaches>
    <pivotCache cacheId="8" r:id="rId11"/>
    <pivotCache cacheId="13" r:id="rId12"/>
  </pivotCaches>
</workbook>
</file>

<file path=xl/calcChain.xml><?xml version="1.0" encoding="utf-8"?>
<calcChain xmlns="http://schemas.openxmlformats.org/spreadsheetml/2006/main">
  <c r="G54" i="3"/>
  <c r="G53"/>
  <c r="G52"/>
  <c r="G51"/>
  <c r="G50"/>
  <c r="G49"/>
  <c r="G43"/>
  <c r="G42"/>
  <c r="G41"/>
  <c r="G40"/>
  <c r="G39"/>
  <c r="G33"/>
  <c r="G32"/>
  <c r="G31"/>
  <c r="G30"/>
  <c r="G29"/>
  <c r="G23"/>
  <c r="G22"/>
  <c r="G21"/>
  <c r="G20"/>
  <c r="G14"/>
  <c r="G13"/>
  <c r="G12"/>
  <c r="G11"/>
  <c r="G10"/>
  <c r="G9"/>
  <c r="G8"/>
  <c r="G7"/>
  <c r="G66" i="2"/>
  <c r="G65"/>
  <c r="G64"/>
  <c r="G63"/>
  <c r="G62"/>
  <c r="G61"/>
  <c r="G60"/>
  <c r="G59"/>
  <c r="G53"/>
  <c r="G52"/>
  <c r="G51"/>
  <c r="G50"/>
  <c r="G44"/>
  <c r="G43"/>
  <c r="G42"/>
  <c r="G41"/>
  <c r="G40"/>
  <c r="G39"/>
  <c r="G38"/>
  <c r="G37"/>
  <c r="G36"/>
  <c r="G35"/>
  <c r="G34"/>
  <c r="G28"/>
  <c r="G27"/>
  <c r="G26"/>
  <c r="G25"/>
  <c r="G24"/>
  <c r="G23"/>
  <c r="G17"/>
  <c r="G16"/>
  <c r="G15"/>
  <c r="G14"/>
  <c r="G13"/>
  <c r="G12"/>
  <c r="G11"/>
  <c r="G10"/>
  <c r="G9"/>
  <c r="G8"/>
  <c r="G7"/>
  <c r="G48" i="1"/>
  <c r="G47"/>
  <c r="G46"/>
  <c r="G45"/>
  <c r="G44"/>
  <c r="G43"/>
  <c r="G42"/>
  <c r="G41"/>
  <c r="G40"/>
  <c r="G39"/>
  <c r="G38"/>
  <c r="G37"/>
  <c r="G31"/>
  <c r="G30"/>
  <c r="G29"/>
  <c r="G28"/>
  <c r="G27"/>
  <c r="G26"/>
  <c r="G25"/>
  <c r="G24"/>
  <c r="G23"/>
  <c r="G17"/>
  <c r="G16"/>
  <c r="G15"/>
  <c r="G14"/>
  <c r="G13"/>
  <c r="G12"/>
  <c r="G11"/>
  <c r="G10"/>
  <c r="G9"/>
  <c r="G8"/>
  <c r="G7"/>
  <c r="C44" i="3"/>
  <c r="B44"/>
  <c r="C24"/>
  <c r="B24"/>
  <c r="C54" i="2"/>
  <c r="B54"/>
  <c r="B18" i="1"/>
  <c r="C18"/>
  <c r="E15" s="1"/>
  <c r="B55" i="3"/>
  <c r="C55"/>
  <c r="B34"/>
  <c r="C34"/>
  <c r="B15"/>
  <c r="D7" s="1"/>
  <c r="C15"/>
  <c r="E7" s="1"/>
  <c r="B67" i="2"/>
  <c r="C67"/>
  <c r="B45"/>
  <c r="D35" s="1"/>
  <c r="C45"/>
  <c r="E35" s="1"/>
  <c r="A2"/>
  <c r="B29"/>
  <c r="D24" s="1"/>
  <c r="C29"/>
  <c r="E43" i="3" l="1"/>
  <c r="D54"/>
  <c r="D50"/>
  <c r="E53"/>
  <c r="D52"/>
  <c r="D53"/>
  <c r="D51"/>
  <c r="E42"/>
  <c r="D43"/>
  <c r="E40"/>
  <c r="D32"/>
  <c r="E32"/>
  <c r="E31"/>
  <c r="D21"/>
  <c r="D23"/>
  <c r="E20"/>
  <c r="E22"/>
  <c r="D20"/>
  <c r="D22"/>
  <c r="E21"/>
  <c r="E23"/>
  <c r="E9"/>
  <c r="D9"/>
  <c r="E9" i="1"/>
  <c r="D9"/>
  <c r="E61" i="2"/>
  <c r="D61"/>
  <c r="E53"/>
  <c r="D53"/>
  <c r="E36"/>
  <c r="D36"/>
  <c r="E26"/>
  <c r="D26"/>
  <c r="E60"/>
  <c r="E65"/>
  <c r="E63"/>
  <c r="D65"/>
  <c r="D52"/>
  <c r="E51"/>
  <c r="D50"/>
  <c r="D40"/>
  <c r="D41"/>
  <c r="D42"/>
  <c r="E17" i="1"/>
  <c r="E16"/>
  <c r="D16"/>
  <c r="D17"/>
  <c r="D8" i="3"/>
  <c r="D11"/>
  <c r="D13"/>
  <c r="E10"/>
  <c r="E12"/>
  <c r="D10"/>
  <c r="D12"/>
  <c r="E8"/>
  <c r="E11"/>
  <c r="E13"/>
  <c r="D31"/>
  <c r="E30"/>
  <c r="E33"/>
  <c r="D30"/>
  <c r="D33"/>
  <c r="E39"/>
  <c r="E41"/>
  <c r="D39"/>
  <c r="D41"/>
  <c r="D40"/>
  <c r="D42"/>
  <c r="E51"/>
  <c r="E54"/>
  <c r="E50"/>
  <c r="E52"/>
  <c r="D60" i="2"/>
  <c r="D63"/>
  <c r="E62"/>
  <c r="E64"/>
  <c r="E66"/>
  <c r="D62"/>
  <c r="D64"/>
  <c r="D66"/>
  <c r="D51"/>
  <c r="E50"/>
  <c r="E52"/>
  <c r="E41"/>
  <c r="E40"/>
  <c r="E42"/>
  <c r="E25"/>
  <c r="E28"/>
  <c r="E27"/>
  <c r="D27"/>
  <c r="D25"/>
  <c r="D28"/>
  <c r="D15" i="1"/>
  <c r="E59" i="2"/>
  <c r="E44"/>
  <c r="E34"/>
  <c r="E37"/>
  <c r="E39"/>
  <c r="E24"/>
  <c r="E23"/>
  <c r="D23"/>
  <c r="D43"/>
  <c r="D38"/>
  <c r="E43"/>
  <c r="E38"/>
  <c r="D44"/>
  <c r="D39"/>
  <c r="D37"/>
  <c r="D34"/>
  <c r="D59"/>
  <c r="A2" i="10"/>
  <c r="A2" i="9"/>
  <c r="A2" i="3"/>
  <c r="E49"/>
  <c r="B18" i="2"/>
  <c r="C18"/>
  <c r="B32" i="1"/>
  <c r="C32"/>
  <c r="B49"/>
  <c r="C49"/>
  <c r="E40" l="1"/>
  <c r="D40"/>
  <c r="E27"/>
  <c r="D27"/>
  <c r="E9" i="2"/>
  <c r="D9"/>
  <c r="E24" i="3"/>
  <c r="D24"/>
  <c r="E54" i="2"/>
  <c r="D54"/>
  <c r="E30" i="1"/>
  <c r="E31"/>
  <c r="E29"/>
  <c r="D48"/>
  <c r="D47"/>
  <c r="D46"/>
  <c r="E47"/>
  <c r="E48"/>
  <c r="E46"/>
  <c r="D31"/>
  <c r="D29"/>
  <c r="D30"/>
  <c r="E17" i="2"/>
  <c r="E15"/>
  <c r="E16"/>
  <c r="D16"/>
  <c r="D17"/>
  <c r="D15"/>
  <c r="E45" i="1"/>
  <c r="D41"/>
  <c r="D45"/>
  <c r="E26"/>
  <c r="E28"/>
  <c r="D28"/>
  <c r="D26"/>
  <c r="E43"/>
  <c r="E41"/>
  <c r="E39"/>
  <c r="E42"/>
  <c r="D49" i="3"/>
  <c r="E44"/>
  <c r="D44"/>
  <c r="E29"/>
  <c r="D29"/>
  <c r="D14"/>
  <c r="E14"/>
  <c r="D67" i="2"/>
  <c r="E67"/>
  <c r="E45"/>
  <c r="D45"/>
  <c r="D8"/>
  <c r="D7"/>
  <c r="D10"/>
  <c r="D12"/>
  <c r="D14"/>
  <c r="D11"/>
  <c r="D13"/>
  <c r="E14"/>
  <c r="E7"/>
  <c r="E12"/>
  <c r="E8"/>
  <c r="E11"/>
  <c r="E13"/>
  <c r="E10"/>
  <c r="E38" i="1"/>
  <c r="E37"/>
  <c r="E44"/>
  <c r="D37"/>
  <c r="E8"/>
  <c r="D11"/>
  <c r="D8"/>
  <c r="D7"/>
  <c r="E14"/>
  <c r="E11"/>
  <c r="D10"/>
  <c r="D12"/>
  <c r="D13"/>
  <c r="D14"/>
  <c r="D25"/>
  <c r="E23"/>
  <c r="E24"/>
  <c r="E25"/>
  <c r="D43"/>
  <c r="D38"/>
  <c r="E7"/>
  <c r="D44"/>
  <c r="D39"/>
  <c r="D24"/>
  <c r="D23"/>
  <c r="E10"/>
  <c r="E12"/>
  <c r="D42"/>
  <c r="E13"/>
  <c r="E49" l="1"/>
  <c r="D49"/>
  <c r="E55" i="3"/>
  <c r="E34"/>
  <c r="D34"/>
  <c r="D55"/>
  <c r="E15"/>
  <c r="D15"/>
  <c r="E29" i="2"/>
  <c r="D29"/>
  <c r="D18" i="1"/>
  <c r="E18"/>
  <c r="E18" i="2"/>
  <c r="D18"/>
  <c r="D32" i="1"/>
  <c r="E32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<sst xmlns="http://schemas.openxmlformats.org/spreadsheetml/2006/main" count="30442" uniqueCount="4739">
  <si>
    <t>BUILDER DEAL?</t>
  </si>
  <si>
    <t>BENEFICIARY</t>
  </si>
  <si>
    <t>FULLNAME</t>
  </si>
  <si>
    <t>TITLE CO</t>
  </si>
  <si>
    <t>SALESPRICE</t>
  </si>
  <si>
    <t>GRANTOR</t>
  </si>
  <si>
    <t>GRANTEE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</si>
  <si>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</si>
  <si>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</si>
  <si>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</si>
  <si>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</si>
  <si>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</si>
  <si>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</si>
  <si>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</si>
  <si>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</si>
  <si>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</si>
  <si>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</si>
  <si>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</si>
  <si>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</si>
  <si>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</si>
  <si>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</si>
  <si>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</si>
  <si>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</si>
  <si>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</si>
  <si>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</si>
  <si>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</si>
  <si>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</si>
  <si>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</si>
  <si>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</si>
  <si>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</si>
  <si>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</si>
  <si>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</si>
  <si>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</si>
  <si>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</si>
  <si>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</si>
  <si>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</si>
  <si>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</si>
  <si>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</si>
  <si>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LOAN AMOUNT</t>
  </si>
  <si>
    <t>LOAN DETAILS</t>
  </si>
  <si>
    <t>DOCNUM</t>
  </si>
  <si>
    <t>RECDATE</t>
  </si>
  <si>
    <t>APN</t>
  </si>
  <si>
    <t>TRUSTOR</t>
  </si>
  <si>
    <t>SALES DETAILS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</si>
  <si>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</si>
  <si>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</si>
  <si>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</si>
  <si>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</si>
  <si>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</si>
  <si>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</si>
  <si>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</si>
  <si>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</si>
  <si>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</si>
  <si>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OVERALL TITLE COMPANY MARKET STATISTICS Lyon  County, NV)</t>
  </si>
  <si>
    <t>SALES MARKET Lyon County, NV)</t>
  </si>
  <si>
    <t>LOAN ONLY MARKETS Lyon County, NV)</t>
  </si>
  <si>
    <t>BUILDER/DEVELOPER DEAL</t>
  </si>
  <si>
    <t>% OF DOLLAR VOLUME</t>
  </si>
  <si>
    <t>RANK BY CLOSINGS</t>
  </si>
  <si>
    <t>RANK BY DOLLAR VOLUME</t>
  </si>
  <si>
    <t>Reporting Period: JANUARY THROUGH DECEMBER, 2023</t>
  </si>
  <si>
    <t>Stewart Title</t>
  </si>
  <si>
    <t>017-173-06</t>
  </si>
  <si>
    <t>SINGLE FAM RES.</t>
  </si>
  <si>
    <t>KIETZKE</t>
  </si>
  <si>
    <t>SAB</t>
  </si>
  <si>
    <t>NO</t>
  </si>
  <si>
    <t>CATAMOUNT PROPERTIES 2018 LLC</t>
  </si>
  <si>
    <t>SELVY APRYELLE</t>
  </si>
  <si>
    <t>016-185-12</t>
  </si>
  <si>
    <t>COMMERCIAL</t>
  </si>
  <si>
    <t>CARSON CITY</t>
  </si>
  <si>
    <t>KDJ</t>
  </si>
  <si>
    <t>BIG GREEN LLC</t>
  </si>
  <si>
    <t>31 AFFONSO DRIVE MOUNDHOUSE NV 89706 LLC</t>
  </si>
  <si>
    <t>Ticor Title</t>
  </si>
  <si>
    <t>020-471-36</t>
  </si>
  <si>
    <t>KA</t>
  </si>
  <si>
    <t>MENOZI DOUGLAS A TRUSTEE</t>
  </si>
  <si>
    <t>TROIANO GINO</t>
  </si>
  <si>
    <t>First American Title</t>
  </si>
  <si>
    <t>020-531-11</t>
  </si>
  <si>
    <t>SPARKS</t>
  </si>
  <si>
    <t>JP</t>
  </si>
  <si>
    <t>C &amp; E BUILDERS LLC</t>
  </si>
  <si>
    <t>PANTELL DAVID MORRIS</t>
  </si>
  <si>
    <t>012-321-14</t>
  </si>
  <si>
    <t>GARDNERVILLE</t>
  </si>
  <si>
    <t>RLT</t>
  </si>
  <si>
    <t>HUNTLEY MARK ALAN</t>
  </si>
  <si>
    <t>SALONY ROBERT</t>
  </si>
  <si>
    <t>029-701-35</t>
  </si>
  <si>
    <t>DKD</t>
  </si>
  <si>
    <t>JOHNSON PAIGE D</t>
  </si>
  <si>
    <t>DUKE DAVID P</t>
  </si>
  <si>
    <t>019-825-05</t>
  </si>
  <si>
    <t>BLACK OAK REI LLC</t>
  </si>
  <si>
    <t>PLATT ELIZABETH CLARE</t>
  </si>
  <si>
    <t>019-341-29</t>
  </si>
  <si>
    <t>WILLEY ZACH</t>
  </si>
  <si>
    <t>HOLTON CLAYTON</t>
  </si>
  <si>
    <t>017-441-14</t>
  </si>
  <si>
    <t>MOBILE HOME</t>
  </si>
  <si>
    <t>JMAY LLC SERIES 63 1845 E ANTELOPE STREET</t>
  </si>
  <si>
    <t>BROWN RAYMOND GERALD</t>
  </si>
  <si>
    <t>020-955-01</t>
  </si>
  <si>
    <t>FERNLEY</t>
  </si>
  <si>
    <t>MLC</t>
  </si>
  <si>
    <t>CASTLE SARAH LOUISE TRUSTEE</t>
  </si>
  <si>
    <t>HEUCK ERIC CHARLES</t>
  </si>
  <si>
    <t>First Centennial Title</t>
  </si>
  <si>
    <t>019-553-20</t>
  </si>
  <si>
    <t>18</t>
  </si>
  <si>
    <t>WILHELM ASHLEY D</t>
  </si>
  <si>
    <t>MARTIN JOHN</t>
  </si>
  <si>
    <t>020-551-09</t>
  </si>
  <si>
    <t>SLA</t>
  </si>
  <si>
    <t>HILL DEVELOPMENT SERVICES LLC</t>
  </si>
  <si>
    <t>HILL BRANDON SCOTT</t>
  </si>
  <si>
    <t>022-281-04</t>
  </si>
  <si>
    <t>CARTER HILL HOMES LLC</t>
  </si>
  <si>
    <t>ABUYO ABRIL</t>
  </si>
  <si>
    <t>020-542-16</t>
  </si>
  <si>
    <t>RIDGEVIEW</t>
  </si>
  <si>
    <t>15</t>
  </si>
  <si>
    <t>LINVILLE ALYSSA ANNE</t>
  </si>
  <si>
    <t>LUCAS COREY</t>
  </si>
  <si>
    <t>029-715-11</t>
  </si>
  <si>
    <t>AMG</t>
  </si>
  <si>
    <t>SILVERADO DAYTON VALLEY INC</t>
  </si>
  <si>
    <t>WILLIAMS NICOLAS JOSEPH</t>
  </si>
  <si>
    <t>019-411-13</t>
  </si>
  <si>
    <t>DC</t>
  </si>
  <si>
    <t>ROWLATT AUBREY ADMINISTRATOR</t>
  </si>
  <si>
    <t>ALLEN BRENNAN J</t>
  </si>
  <si>
    <t>012-241-04</t>
  </si>
  <si>
    <t>YERINGTON</t>
  </si>
  <si>
    <t>CRB</t>
  </si>
  <si>
    <t>HOLT CHANTEL MARIE TRUSTEE</t>
  </si>
  <si>
    <t>NISHIMURA REX T TRUSTEE</t>
  </si>
  <si>
    <t>017-291-14</t>
  </si>
  <si>
    <t>VACANT LAND</t>
  </si>
  <si>
    <t>12</t>
  </si>
  <si>
    <t>R &amp; F VENTURES LLC</t>
  </si>
  <si>
    <t>MOORE SANDRA J</t>
  </si>
  <si>
    <t>009-101-08</t>
  </si>
  <si>
    <t>CAM REAL ESTATE XIA LLC</t>
  </si>
  <si>
    <t>PICKETT TEL EVAN</t>
  </si>
  <si>
    <t>019-412-15</t>
  </si>
  <si>
    <t>FELLDIN GRANT SVEN</t>
  </si>
  <si>
    <t>TURNER CHRISTINE M</t>
  </si>
  <si>
    <t>Signature Title</t>
  </si>
  <si>
    <t>012-081-26</t>
  </si>
  <si>
    <t>MINDEN</t>
  </si>
  <si>
    <t>NF</t>
  </si>
  <si>
    <t>HOOKER REBECCA A TRUSTEE</t>
  </si>
  <si>
    <t>HIGDAY EVA M</t>
  </si>
  <si>
    <t>019-455-06</t>
  </si>
  <si>
    <t>PALMER ANDREW H TRUSTEE</t>
  </si>
  <si>
    <t>CID BRENDA BERNICE</t>
  </si>
  <si>
    <t>001-341-05</t>
  </si>
  <si>
    <t>ACM</t>
  </si>
  <si>
    <t>MORGAN JOEL</t>
  </si>
  <si>
    <t>MACFARLANE JOHN</t>
  </si>
  <si>
    <t>015-201-07</t>
  </si>
  <si>
    <t>PLUMB</t>
  </si>
  <si>
    <t>RC</t>
  </si>
  <si>
    <t>HITCHCOCK VELMA</t>
  </si>
  <si>
    <t>MANUTA MARIA</t>
  </si>
  <si>
    <t>018-426-01</t>
  </si>
  <si>
    <t>MILLER LAYNE E TRUSTEE</t>
  </si>
  <si>
    <t>MONTES NESTOR CASTANEDA</t>
  </si>
  <si>
    <t>019-864-08</t>
  </si>
  <si>
    <t>23</t>
  </si>
  <si>
    <t>MATHEWS LAURA J</t>
  </si>
  <si>
    <t>JEPSEN SUSANNE</t>
  </si>
  <si>
    <t>020-535-08</t>
  </si>
  <si>
    <t>ALORAN LLC</t>
  </si>
  <si>
    <t>RUCH NETA DARLENE</t>
  </si>
  <si>
    <t>020-552-42</t>
  </si>
  <si>
    <t>ASHE ANTHONY T</t>
  </si>
  <si>
    <t>022-264-11</t>
  </si>
  <si>
    <t>SMITH LAWRENCE A</t>
  </si>
  <si>
    <t>SALCEDO JOSE HERNANDEZ</t>
  </si>
  <si>
    <t>017-055-03</t>
  </si>
  <si>
    <t>MDD</t>
  </si>
  <si>
    <t>COTTONTAIL PROPERTIES LLC</t>
  </si>
  <si>
    <t>AGUILAR CARMEN</t>
  </si>
  <si>
    <t>019-901-01</t>
  </si>
  <si>
    <t>VALERIO VICTOR</t>
  </si>
  <si>
    <t>GARCIA ERIKA A</t>
  </si>
  <si>
    <t>022-423-19</t>
  </si>
  <si>
    <t>AJF</t>
  </si>
  <si>
    <t>MORRISON EVAN</t>
  </si>
  <si>
    <t>MORA FAVIAN JUAN</t>
  </si>
  <si>
    <t>019-232-14</t>
  </si>
  <si>
    <t>MOUNTAIN INVESTMENTS INC</t>
  </si>
  <si>
    <t>BONEY JAMES W</t>
  </si>
  <si>
    <t>029-355-04</t>
  </si>
  <si>
    <t>WILSON THOMAS G</t>
  </si>
  <si>
    <t>019-358-03</t>
  </si>
  <si>
    <t>MESA VERDE LLC</t>
  </si>
  <si>
    <t>BURTARD NANCY KAYE</t>
  </si>
  <si>
    <t>003-052-07</t>
  </si>
  <si>
    <t>ET</t>
  </si>
  <si>
    <t>BENITZ BRIAN R TRUSTEE</t>
  </si>
  <si>
    <t>JAMES MICHAEL S</t>
  </si>
  <si>
    <t>021-232-38</t>
  </si>
  <si>
    <t>LAS VEGAS</t>
  </si>
  <si>
    <t>NCS</t>
  </si>
  <si>
    <t>NEWLANDS PROPERTIES LLC</t>
  </si>
  <si>
    <t>CFT NV DEVELOPMENTS LLC</t>
  </si>
  <si>
    <t>012-271-03</t>
  </si>
  <si>
    <t>THOMAS TERRY AUSTIN TRUSTEE</t>
  </si>
  <si>
    <t>DESERT PEARL FARMS LLC</t>
  </si>
  <si>
    <t>012-271-06</t>
  </si>
  <si>
    <t>UMPHRIES TRICIA</t>
  </si>
  <si>
    <t>019-265-13</t>
  </si>
  <si>
    <t>MORRISON BRUCE</t>
  </si>
  <si>
    <t>J WILCOX LLC</t>
  </si>
  <si>
    <t>019-463-12</t>
  </si>
  <si>
    <t>GISSEL ADAM</t>
  </si>
  <si>
    <t>029-513-11</t>
  </si>
  <si>
    <t>ZAMORA BETHANY ANN</t>
  </si>
  <si>
    <t>ADVANTAGE PROPERTY INVESTMENTS LLC</t>
  </si>
  <si>
    <t>018-563-04</t>
  </si>
  <si>
    <t>STARR GREGORY LANE</t>
  </si>
  <si>
    <t>POMARICO PATRICIA</t>
  </si>
  <si>
    <t>020-852-08</t>
  </si>
  <si>
    <t>HSKS LLC</t>
  </si>
  <si>
    <t>WEI PEI PEI</t>
  </si>
  <si>
    <t>022-052-02</t>
  </si>
  <si>
    <t>CHAMPERY REAL ESTATE 2015 LLC</t>
  </si>
  <si>
    <t>ESTRADA ANGEL S</t>
  </si>
  <si>
    <t>018-522-12</t>
  </si>
  <si>
    <t>DAVIS GEORGE</t>
  </si>
  <si>
    <t>MCKAY GARY</t>
  </si>
  <si>
    <t>022-421-04</t>
  </si>
  <si>
    <t>MAYBERRY</t>
  </si>
  <si>
    <t>UNK</t>
  </si>
  <si>
    <t>PEASE ALAN R</t>
  </si>
  <si>
    <t>HAINES JESSE</t>
  </si>
  <si>
    <t>Calatlantic Title West</t>
  </si>
  <si>
    <t>029-565-03</t>
  </si>
  <si>
    <t>MCCARRAN</t>
  </si>
  <si>
    <t>LH</t>
  </si>
  <si>
    <t>YES</t>
  </si>
  <si>
    <t>LENNAR RENO LLC</t>
  </si>
  <si>
    <t>MATTES SCOTT</t>
  </si>
  <si>
    <t>022-022-25</t>
  </si>
  <si>
    <t>KADE RICHARD M TRUSTEE</t>
  </si>
  <si>
    <t>GALLOWAY AARON</t>
  </si>
  <si>
    <t>019-427-05</t>
  </si>
  <si>
    <t>9</t>
  </si>
  <si>
    <t>MARTINEZ ULISES</t>
  </si>
  <si>
    <t>RODRIGUEZ-GAYTAN DIEGO</t>
  </si>
  <si>
    <t>017-331-08</t>
  </si>
  <si>
    <t>HSKS LLC SERIES 231 2905 EAST 5TH STREET SERIES</t>
  </si>
  <si>
    <t>COOK BRUCE</t>
  </si>
  <si>
    <t>017-084-09</t>
  </si>
  <si>
    <t>INGHAM DIANE MARIE TRUSTEE</t>
  </si>
  <si>
    <t>LAND PARCELS LLC</t>
  </si>
  <si>
    <t>017-374-13</t>
  </si>
  <si>
    <t>JONG KALI</t>
  </si>
  <si>
    <t>MCCULLOUGH KEVIN DONALD</t>
  </si>
  <si>
    <t>009-052-16</t>
  </si>
  <si>
    <t>STUBBS DEAN A</t>
  </si>
  <si>
    <t>BERNARDY MARY E</t>
  </si>
  <si>
    <t>019-572-13</t>
  </si>
  <si>
    <t>GAY JOHN R</t>
  </si>
  <si>
    <t>029-665-08</t>
  </si>
  <si>
    <t>KRAMER JOSHUA D</t>
  </si>
  <si>
    <t>CISNEROS MARY T</t>
  </si>
  <si>
    <t>018-341-57</t>
  </si>
  <si>
    <t>LAND BRANDON</t>
  </si>
  <si>
    <t>MCCARTNEY SUSAN ANN</t>
  </si>
  <si>
    <t>020-935-10</t>
  </si>
  <si>
    <t>ROE QUINETTA D</t>
  </si>
  <si>
    <t>SILVA ANTONE P III</t>
  </si>
  <si>
    <t>009-241-02</t>
  </si>
  <si>
    <t>210 ANGELINA LLC</t>
  </si>
  <si>
    <t>WILLIAMSON DEAN ALAN</t>
  </si>
  <si>
    <t>015-371-25</t>
  </si>
  <si>
    <t>KELLER JUDITH</t>
  </si>
  <si>
    <t>MADERA ISIDRO LANDA</t>
  </si>
  <si>
    <t>006-112-06</t>
  </si>
  <si>
    <t>HORRILLO GARY</t>
  </si>
  <si>
    <t>MULDER ZACHARIAH CALEB</t>
  </si>
  <si>
    <t>020-462-19</t>
  </si>
  <si>
    <t>LAKESIDE</t>
  </si>
  <si>
    <t>SL</t>
  </si>
  <si>
    <t>BEAMER WILLIAM JAMES TRUSTEE</t>
  </si>
  <si>
    <t>SALILLAS JAMES M</t>
  </si>
  <si>
    <t>Archer Title and Escrow</t>
  </si>
  <si>
    <t>019-572-12</t>
  </si>
  <si>
    <t>NH</t>
  </si>
  <si>
    <t>BOWLING GREGORY S</t>
  </si>
  <si>
    <t>TORAL LEONARDO LOPEZ</t>
  </si>
  <si>
    <t>004-203-01</t>
  </si>
  <si>
    <t>TRIPLETT EVERETT M</t>
  </si>
  <si>
    <t>POSEY GERALD LEWIS TRUSTEE</t>
  </si>
  <si>
    <t>Landmark Title</t>
  </si>
  <si>
    <t>021-082-39</t>
  </si>
  <si>
    <t>DENN DARWIN TRUSTEE</t>
  </si>
  <si>
    <t>VASQUEZ-MURO MANUEL</t>
  </si>
  <si>
    <t>020-521-21</t>
  </si>
  <si>
    <t>CRF</t>
  </si>
  <si>
    <t>INGERSOLL SEAN</t>
  </si>
  <si>
    <t>HUTCHINS NATHAN</t>
  </si>
  <si>
    <t>021-307-19</t>
  </si>
  <si>
    <t>DNO</t>
  </si>
  <si>
    <t>GULART ROBERT</t>
  </si>
  <si>
    <t>GRAHAM RONALD ALAN</t>
  </si>
  <si>
    <t>009-251-09</t>
  </si>
  <si>
    <t>MMB</t>
  </si>
  <si>
    <t>KNIGHT MARTIN EUGENE TRUSTEE</t>
  </si>
  <si>
    <t>MYERS CRAIG C</t>
  </si>
  <si>
    <t>019-982-09</t>
  </si>
  <si>
    <t>THOMPSON CHRISTOPHER M</t>
  </si>
  <si>
    <t>BREEN KYLE</t>
  </si>
  <si>
    <t>016-024-09</t>
  </si>
  <si>
    <t>LAKESIDEMOANA</t>
  </si>
  <si>
    <t>BROWN ANDREA L</t>
  </si>
  <si>
    <t>ROSARIO MICHAEL IGNACIO</t>
  </si>
  <si>
    <t>010-211-21</t>
  </si>
  <si>
    <t>DIAS RANDY A TRUSTEE</t>
  </si>
  <si>
    <t>AGRO RESEARCH INTERNATIONAL LLC</t>
  </si>
  <si>
    <t>019-871-33</t>
  </si>
  <si>
    <t>MIF</t>
  </si>
  <si>
    <t>VAUGHAN DEBRA L TRUSTEE</t>
  </si>
  <si>
    <t>BLOMKER THOMAS</t>
  </si>
  <si>
    <t>003-021-03</t>
  </si>
  <si>
    <t>THAUT RYAN</t>
  </si>
  <si>
    <t>LOGAN DAVID JAMES</t>
  </si>
  <si>
    <t>019-435-02</t>
  </si>
  <si>
    <t>RENTERIA CONNOR</t>
  </si>
  <si>
    <t>GARRISON WILLIAM D</t>
  </si>
  <si>
    <t>019-482-08</t>
  </si>
  <si>
    <t>SANCHEZ ARTHUR E</t>
  </si>
  <si>
    <t>TYZBIR MARGARET</t>
  </si>
  <si>
    <t>003-051-23</t>
  </si>
  <si>
    <t>GOODMAN CHRISTOPHER R</t>
  </si>
  <si>
    <t>ORTIZ ABEL</t>
  </si>
  <si>
    <t>019-617-19</t>
  </si>
  <si>
    <t>EPPERSON JOHN CRAY JR TRUSTEE</t>
  </si>
  <si>
    <t>DIMIT ERIC S</t>
  </si>
  <si>
    <t>019-242-01</t>
  </si>
  <si>
    <t>ANIMAL ARK INC</t>
  </si>
  <si>
    <t>GONZALEZ ARMONDO ANGEL</t>
  </si>
  <si>
    <t>029-763-14</t>
  </si>
  <si>
    <t>LA CAUSA DEVELOPMENT NEVADA LLC</t>
  </si>
  <si>
    <t>GUIMONT SKYLER SETH</t>
  </si>
  <si>
    <t>019-353-05</t>
  </si>
  <si>
    <t>DAMONTE</t>
  </si>
  <si>
    <t>24</t>
  </si>
  <si>
    <t>HAUSER ROBYN LYNN TRUSTEE</t>
  </si>
  <si>
    <t>SHELTON MARIA</t>
  </si>
  <si>
    <t>019-923-13</t>
  </si>
  <si>
    <t>APOLEIA LLC SERIES 4</t>
  </si>
  <si>
    <t>LAPORTE LAURA</t>
  </si>
  <si>
    <t>016-402-17</t>
  </si>
  <si>
    <t>BCB VENTURES LLC</t>
  </si>
  <si>
    <t>LUCAS STANLEY</t>
  </si>
  <si>
    <t>016-182-06</t>
  </si>
  <si>
    <t>JOHNSTON SAMUEL F JR TRUSTEE</t>
  </si>
  <si>
    <t>PRO METALS RECYCLING LLC</t>
  </si>
  <si>
    <t>008-081-24</t>
  </si>
  <si>
    <t>WYSOCKI JUDIE LYNN</t>
  </si>
  <si>
    <t>SEXTON DAVID MATTHEW</t>
  </si>
  <si>
    <t>020-214-03</t>
  </si>
  <si>
    <t>THOMSON GARY LEE</t>
  </si>
  <si>
    <t>HSKS LLC SERIES 267 572 NADER WAY SERIES</t>
  </si>
  <si>
    <t>022-281-03</t>
  </si>
  <si>
    <t>CHAVEZ JORGE LUIS OROZCO</t>
  </si>
  <si>
    <t>020-927-02</t>
  </si>
  <si>
    <t>KONG GARY T</t>
  </si>
  <si>
    <t>DOUGLAS SARA</t>
  </si>
  <si>
    <t>015-221-17</t>
  </si>
  <si>
    <t>TW</t>
  </si>
  <si>
    <t>TAYLOR MICHAEL R TRUSTEE</t>
  </si>
  <si>
    <t>HOFFMAN JACOB PAUL</t>
  </si>
  <si>
    <t>017-263-03</t>
  </si>
  <si>
    <t>GOOD GREGORY MALCOM</t>
  </si>
  <si>
    <t>MADRAZO COOPER</t>
  </si>
  <si>
    <t>029-463-04</t>
  </si>
  <si>
    <t>BRANT KELLY M</t>
  </si>
  <si>
    <t>CUSHMAN MARJORY KAE</t>
  </si>
  <si>
    <t>019-363-02</t>
  </si>
  <si>
    <t>FRENCH JULIE</t>
  </si>
  <si>
    <t>014-361-03</t>
  </si>
  <si>
    <t>L N T INC</t>
  </si>
  <si>
    <t>BROWNERE LLC</t>
  </si>
  <si>
    <t>010-401-18</t>
  </si>
  <si>
    <t>BELLAMY NATALIE</t>
  </si>
  <si>
    <t>SEALS KELVIN</t>
  </si>
  <si>
    <t>017-047-05</t>
  </si>
  <si>
    <t/>
  </si>
  <si>
    <t>DM</t>
  </si>
  <si>
    <t>DIANGELO ANTHONY ENRICO TRUSTEE</t>
  </si>
  <si>
    <t>BETTER YOU BETTER ME LLC</t>
  </si>
  <si>
    <t>HERNANDEZ ADRIAN ACEVEDO</t>
  </si>
  <si>
    <t>020-612-21</t>
  </si>
  <si>
    <t>JMS</t>
  </si>
  <si>
    <t>BLESH DAVID</t>
  </si>
  <si>
    <t>CALLAHAN NATHANIEL THOMAS</t>
  </si>
  <si>
    <t>019-502-01</t>
  </si>
  <si>
    <t>ASK</t>
  </si>
  <si>
    <t>MORENO MARIA L</t>
  </si>
  <si>
    <t>HSKS LLC SERIES 268 429 TRACI LANE SERIES</t>
  </si>
  <si>
    <t>029-565-05</t>
  </si>
  <si>
    <t>JONES SANDI VIOLET</t>
  </si>
  <si>
    <t>029-681-06</t>
  </si>
  <si>
    <t>FRISBIE KELLY J</t>
  </si>
  <si>
    <t>SUSI DAVID C TRUSTEE</t>
  </si>
  <si>
    <t>029-571-14</t>
  </si>
  <si>
    <t>OSGOOD VALERIE DAWN</t>
  </si>
  <si>
    <t>BLANSETT ALEC</t>
  </si>
  <si>
    <t>020-932-07</t>
  </si>
  <si>
    <t>HIRSCHFELT DONNA EXECUTOR</t>
  </si>
  <si>
    <t>ORELLANA MARISA</t>
  </si>
  <si>
    <t>017-047-04</t>
  </si>
  <si>
    <t>029-718-07</t>
  </si>
  <si>
    <t>HODGES MICHAEL DEWAYNE JR</t>
  </si>
  <si>
    <t>AKINS RALEIGH G</t>
  </si>
  <si>
    <t>020-641-13</t>
  </si>
  <si>
    <t>GAMBLE MICHELLE A</t>
  </si>
  <si>
    <t>GLASS BOTTOM LLC</t>
  </si>
  <si>
    <t>006-073-11</t>
  </si>
  <si>
    <t>MOORE MARY LINN TRUSTEE</t>
  </si>
  <si>
    <t>HERMAN PATRICK</t>
  </si>
  <si>
    <t>019-263-02</t>
  </si>
  <si>
    <t>SERPA FRANK W</t>
  </si>
  <si>
    <t>GOULD DAVID BRUCE</t>
  </si>
  <si>
    <t>020-712-17</t>
  </si>
  <si>
    <t>HSKS LLC SERIES 266 602 VANCE DRIVE SERIES</t>
  </si>
  <si>
    <t>FORD ROBIN K</t>
  </si>
  <si>
    <t>017-084-04</t>
  </si>
  <si>
    <t>JENSON BERNARD T</t>
  </si>
  <si>
    <t>EGOROVA SVETLANA</t>
  </si>
  <si>
    <t>017-252-07</t>
  </si>
  <si>
    <t>CALEB ASSOCIATES LLC</t>
  </si>
  <si>
    <t>GALL-DAVILA STEVEN</t>
  </si>
  <si>
    <t>019-426-07</t>
  </si>
  <si>
    <t>STEVENS JO</t>
  </si>
  <si>
    <t>018-063-15</t>
  </si>
  <si>
    <t>ECHO ALEXANDER TRUSTEE</t>
  </si>
  <si>
    <t>010-411-22</t>
  </si>
  <si>
    <t>UNRUH ROBERT E</t>
  </si>
  <si>
    <t>YORK SARAH</t>
  </si>
  <si>
    <t>029-565-02</t>
  </si>
  <si>
    <t>MAMMANO PHILIP</t>
  </si>
  <si>
    <t>003-012-20</t>
  </si>
  <si>
    <t>MORIKAWA JULIE</t>
  </si>
  <si>
    <t>CHARLES JACOB</t>
  </si>
  <si>
    <t>022-111-08</t>
  </si>
  <si>
    <t>SUTTON ROBERT L</t>
  </si>
  <si>
    <t>PARKER JAMIE L</t>
  </si>
  <si>
    <t>029-082-29</t>
  </si>
  <si>
    <t>4</t>
  </si>
  <si>
    <t>AYERS THERESA M</t>
  </si>
  <si>
    <t>OZMUN HEATHER</t>
  </si>
  <si>
    <t>029-484-08</t>
  </si>
  <si>
    <t>JONES JACOB DWAYNE</t>
  </si>
  <si>
    <t>CAMPBELL NICHOLAS</t>
  </si>
  <si>
    <t>029-353-27</t>
  </si>
  <si>
    <t>KIT CARSON HOUSING LLC</t>
  </si>
  <si>
    <t>THEISS DALE TRUSTEE</t>
  </si>
  <si>
    <t>008-101-26</t>
  </si>
  <si>
    <t>MESONES HUGO ANTONIO TRUSTEE</t>
  </si>
  <si>
    <t>JONES JACOB</t>
  </si>
  <si>
    <t>029-483-10</t>
  </si>
  <si>
    <t>RENO CORPORATE</t>
  </si>
  <si>
    <t>CA</t>
  </si>
  <si>
    <t>MILLS DAVID E</t>
  </si>
  <si>
    <t>ASIS JESSE</t>
  </si>
  <si>
    <t>029-271-15</t>
  </si>
  <si>
    <t>FRYE KEVIN LESLIE</t>
  </si>
  <si>
    <t>LINDNER JAY</t>
  </si>
  <si>
    <t>019-661-04</t>
  </si>
  <si>
    <t>WINTER DONNA C</t>
  </si>
  <si>
    <t>FRY JESSE</t>
  </si>
  <si>
    <t>022-471-12</t>
  </si>
  <si>
    <t>20</t>
  </si>
  <si>
    <t>JC PONDEROSA LLC</t>
  </si>
  <si>
    <t>LEONARD NATASHA M</t>
  </si>
  <si>
    <t>018-232-12</t>
  </si>
  <si>
    <t>MODLIN KRISTA ADMINISTRATOR</t>
  </si>
  <si>
    <t>SEYMOUR JULIE</t>
  </si>
  <si>
    <t>029-565-01</t>
  </si>
  <si>
    <t>BOROWITZ KAREN A TRUSTEE</t>
  </si>
  <si>
    <t>010-211-10</t>
  </si>
  <si>
    <t>5</t>
  </si>
  <si>
    <t>SOWLE GARY REPRESENTATIVE</t>
  </si>
  <si>
    <t>SHAPIRO MARK</t>
  </si>
  <si>
    <t>020-641-09</t>
  </si>
  <si>
    <t>ROBERT C HERRERA INC</t>
  </si>
  <si>
    <t>EISENHAUER DAVID W JR</t>
  </si>
  <si>
    <t>029-564-29</t>
  </si>
  <si>
    <t>ROMERO ROBERTO A</t>
  </si>
  <si>
    <t>020-521-09</t>
  </si>
  <si>
    <t>PERRY MICHAEL C</t>
  </si>
  <si>
    <t>022-282-01</t>
  </si>
  <si>
    <t>GROBERG DAVID W</t>
  </si>
  <si>
    <t>022-473-01</t>
  </si>
  <si>
    <t>AUSTIN KATHLEEN TRUSTEE</t>
  </si>
  <si>
    <t>019-552-46</t>
  </si>
  <si>
    <t>SPITZNER JOHN RICHARD TRUSTEE</t>
  </si>
  <si>
    <t>TOURVILLE LINDA L</t>
  </si>
  <si>
    <t>020-016-18</t>
  </si>
  <si>
    <t>HENDERSON DEAN</t>
  </si>
  <si>
    <t>NATENSTEDT SHAWN</t>
  </si>
  <si>
    <t>017-113-01</t>
  </si>
  <si>
    <t>DOYLE DAVID A</t>
  </si>
  <si>
    <t>WEESNER ERIC</t>
  </si>
  <si>
    <t>019-265-12</t>
  </si>
  <si>
    <t>INNES JOHN G TRUSTEE</t>
  </si>
  <si>
    <t>SATO SUSAN VICTORIA</t>
  </si>
  <si>
    <t>020-486-03</t>
  </si>
  <si>
    <t>KRETSCHMER JOAN G</t>
  </si>
  <si>
    <t>BUFF DEANNA</t>
  </si>
  <si>
    <t>020-871-03</t>
  </si>
  <si>
    <t>LOVELL WILLIAM</t>
  </si>
  <si>
    <t>029-718-09</t>
  </si>
  <si>
    <t>GOEBEL BERNARD C</t>
  </si>
  <si>
    <t>015-281-18</t>
  </si>
  <si>
    <t>BURTON JEFFREY L</t>
  </si>
  <si>
    <t>WRIGHT ALEXANDER WILLIAM</t>
  </si>
  <si>
    <t>018-551-05</t>
  </si>
  <si>
    <t>WILSON MERIE SUE TRUSTEE</t>
  </si>
  <si>
    <t>BELOVEANDLIGHT LLC</t>
  </si>
  <si>
    <t>020-857-06</t>
  </si>
  <si>
    <t>21</t>
  </si>
  <si>
    <t>CRABTREE BARBARA A</t>
  </si>
  <si>
    <t>JENSEN CIERRA</t>
  </si>
  <si>
    <t>020-728-29</t>
  </si>
  <si>
    <t>HSKS LLC SERIES 27 623 GARDEN CIRCLE SERIES</t>
  </si>
  <si>
    <t>KRIVAC JOSEPH DAVID</t>
  </si>
  <si>
    <t>017-431-14</t>
  </si>
  <si>
    <t>FAMILIA MEDINA LLC</t>
  </si>
  <si>
    <t>BARRIAULT AMANDA</t>
  </si>
  <si>
    <t>012-011-04</t>
  </si>
  <si>
    <t>GIORGI FLORENCE M TRUSTEE</t>
  </si>
  <si>
    <t>GIORGI DONALD U TRUSTEE</t>
  </si>
  <si>
    <t>020-962-01</t>
  </si>
  <si>
    <t>STATEN BILLY</t>
  </si>
  <si>
    <t>VILLEGAS ESPERANZA</t>
  </si>
  <si>
    <t>019-602-12</t>
  </si>
  <si>
    <t>ALAS PABLO C FLORES</t>
  </si>
  <si>
    <t>HYNICK NATHAN</t>
  </si>
  <si>
    <t>009-231-14</t>
  </si>
  <si>
    <t>GRANT CHARLES N JR</t>
  </si>
  <si>
    <t>GERAGHTY WILLIAM CHRISTOPHER</t>
  </si>
  <si>
    <t>019-423-04</t>
  </si>
  <si>
    <t>KITCHELL KENNETH O</t>
  </si>
  <si>
    <t>HERRERA NOKOWHAT D</t>
  </si>
  <si>
    <t>020-902-31</t>
  </si>
  <si>
    <t>BLUNIER ALAIN ROBERT TRUSTEE</t>
  </si>
  <si>
    <t>MYERS DENNISE L</t>
  </si>
  <si>
    <t>029-041-05</t>
  </si>
  <si>
    <t>WHALEN CHRISTINE ANN TRUSTEE</t>
  </si>
  <si>
    <t>PRAUS LLC</t>
  </si>
  <si>
    <t>019-456-07</t>
  </si>
  <si>
    <t>RICCI DOMENIC</t>
  </si>
  <si>
    <t>CARTER MITZI</t>
  </si>
  <si>
    <t>029-452-03</t>
  </si>
  <si>
    <t>UNKNOWN</t>
  </si>
  <si>
    <t>HOLIDAY PAYTEN S</t>
  </si>
  <si>
    <t>021-303-40</t>
  </si>
  <si>
    <t>JUSTICE JEFFERY</t>
  </si>
  <si>
    <t>LOPEZ LAURA E</t>
  </si>
  <si>
    <t>010-741-66</t>
  </si>
  <si>
    <t>STUART-MOORE DANA TRUSTEE</t>
  </si>
  <si>
    <t>GOMES LUKE</t>
  </si>
  <si>
    <t>029-752-13</t>
  </si>
  <si>
    <t>ANDERSON RICHARD SCOTT</t>
  </si>
  <si>
    <t>029-564-27</t>
  </si>
  <si>
    <t>TORGERSON SARA N</t>
  </si>
  <si>
    <t>015-402-26</t>
  </si>
  <si>
    <t>PAINTER JESSE</t>
  </si>
  <si>
    <t>MACHADO ANNA MARIE</t>
  </si>
  <si>
    <t>022-191-02</t>
  </si>
  <si>
    <t>STRUCKMAN KEITH MATTHEW TRUSTEE</t>
  </si>
  <si>
    <t>HILL RACHEL M</t>
  </si>
  <si>
    <t>017-553-04</t>
  </si>
  <si>
    <t>HANCOCK JAMES H TRUSTEE</t>
  </si>
  <si>
    <t>GRIFFIN JOSHUA R</t>
  </si>
  <si>
    <t>029-752-16</t>
  </si>
  <si>
    <t>MACCARIO KRISTOPHER</t>
  </si>
  <si>
    <t>020-754-16</t>
  </si>
  <si>
    <t>SANTILLAN MANUEL</t>
  </si>
  <si>
    <t>MARTINEZ VICTOR</t>
  </si>
  <si>
    <t>022-473-04</t>
  </si>
  <si>
    <t>HANSON DENVER</t>
  </si>
  <si>
    <t>022-473-10</t>
  </si>
  <si>
    <t>MARTINEZ ANGEL</t>
  </si>
  <si>
    <t>029-752-18</t>
  </si>
  <si>
    <t>HEFLIN-CONOUR SHEILA R</t>
  </si>
  <si>
    <t>029-564-28</t>
  </si>
  <si>
    <t>LAVENDER MICHAEL</t>
  </si>
  <si>
    <t>029-565-04</t>
  </si>
  <si>
    <t>SANCHEZ SHAUN MICHAEL</t>
  </si>
  <si>
    <t>029-361-19</t>
  </si>
  <si>
    <t>RUPPLE JEROME B</t>
  </si>
  <si>
    <t>029-681-05</t>
  </si>
  <si>
    <t>LIVERMORE RYAN FLETCHER</t>
  </si>
  <si>
    <t>O'HARA BERNADETTE</t>
  </si>
  <si>
    <t>022-181-03</t>
  </si>
  <si>
    <t>WORKMAN DANYL</t>
  </si>
  <si>
    <t>FERGUSON COURTNEY C</t>
  </si>
  <si>
    <t>029-603-03</t>
  </si>
  <si>
    <t>STOCKTON MITCHELL ADMINISTRATOR</t>
  </si>
  <si>
    <t>ORTIZ JULIA M</t>
  </si>
  <si>
    <t>029-202-09</t>
  </si>
  <si>
    <t>PASTORIUS THOMAS PETER</t>
  </si>
  <si>
    <t>BAKER JANET</t>
  </si>
  <si>
    <t>029-718-05</t>
  </si>
  <si>
    <t>BLOODWORTH MICHAEL L</t>
  </si>
  <si>
    <t>022-582-01</t>
  </si>
  <si>
    <t>GENICA NEVADA LLC</t>
  </si>
  <si>
    <t>FRASER JOHN SHERMAN</t>
  </si>
  <si>
    <t>022-272-07</t>
  </si>
  <si>
    <t>CONRAD RALPH CLINTON TRUSTEE</t>
  </si>
  <si>
    <t>JOHNSON JAMES ROBERT TRUSTEE</t>
  </si>
  <si>
    <t>017-091-16</t>
  </si>
  <si>
    <t>WILKINS KAREL MAY</t>
  </si>
  <si>
    <t>ORTEGA DAVID PAREDES</t>
  </si>
  <si>
    <t>020-956-05</t>
  </si>
  <si>
    <t>PERRY FREDDIE J TRUSTEE</t>
  </si>
  <si>
    <t>STUEMKE KURT</t>
  </si>
  <si>
    <t>029-355-01</t>
  </si>
  <si>
    <t>DIAMOND IN THE ROUGH LLC</t>
  </si>
  <si>
    <t>MARTINEZ ISIDRO</t>
  </si>
  <si>
    <t>029-564-24</t>
  </si>
  <si>
    <t>SCHAFER ERIC W</t>
  </si>
  <si>
    <t>020-233-10</t>
  </si>
  <si>
    <t>TO</t>
  </si>
  <si>
    <t>HILL FRIEDA</t>
  </si>
  <si>
    <t>JWILCOX LLC</t>
  </si>
  <si>
    <t>015-231-03</t>
  </si>
  <si>
    <t>RLS</t>
  </si>
  <si>
    <t>REBELLE MONIQUE</t>
  </si>
  <si>
    <t>BARNES LORI TRUSTEE</t>
  </si>
  <si>
    <t>017-534-07</t>
  </si>
  <si>
    <t>BARRAQUE JULIE</t>
  </si>
  <si>
    <t>DUTTA P K</t>
  </si>
  <si>
    <t>021-201-59</t>
  </si>
  <si>
    <t>GOUDY INVESTMENTS LLC</t>
  </si>
  <si>
    <t>MERRY WINK INVESTMENTS LLC</t>
  </si>
  <si>
    <t>021-201-62</t>
  </si>
  <si>
    <t>020-092-03</t>
  </si>
  <si>
    <t>VAN FLEET BERNICE R</t>
  </si>
  <si>
    <t>HSKS LLC SERIES 270 350 SPRUCE DRIVE SERIES</t>
  </si>
  <si>
    <t>021-201-60</t>
  </si>
  <si>
    <t>NORTHERN NEVADA COMSTOCK INVESTMENTS LLC</t>
  </si>
  <si>
    <t>020-592-17</t>
  </si>
  <si>
    <t>BENDER LELAND B TRUSTEE</t>
  </si>
  <si>
    <t>HARRIS JENNIFER JOHNSTON</t>
  </si>
  <si>
    <t>021-101-12</t>
  </si>
  <si>
    <t>BALL STEVEN L</t>
  </si>
  <si>
    <t>GALVAN CESAR MARQUEZ</t>
  </si>
  <si>
    <t>019-331-22</t>
  </si>
  <si>
    <t>PHILLIPS CARL D</t>
  </si>
  <si>
    <t>CAPESIUS MICHAEL</t>
  </si>
  <si>
    <t>020-942-05</t>
  </si>
  <si>
    <t>ROCKWOOD CHRISTOPHER A</t>
  </si>
  <si>
    <t>BROCKETT CONRAD J</t>
  </si>
  <si>
    <t>020-195-18</t>
  </si>
  <si>
    <t>DURLIN GEORGE</t>
  </si>
  <si>
    <t>HOEHNE JUERGEN</t>
  </si>
  <si>
    <t>019-865-19</t>
  </si>
  <si>
    <t>MOLLISON DEBORAH D</t>
  </si>
  <si>
    <t>HARDIN SCOTT A</t>
  </si>
  <si>
    <t>003-011-14</t>
  </si>
  <si>
    <t>NEV DEV LLC</t>
  </si>
  <si>
    <t>VETSCH LEONARD</t>
  </si>
  <si>
    <t>029-486-02</t>
  </si>
  <si>
    <t>BROWNING DANIEL JAMES</t>
  </si>
  <si>
    <t>WELLS FARGO BANK NA TRUSTEE</t>
  </si>
  <si>
    <t>020-213-12</t>
  </si>
  <si>
    <t>STREEPER STEVEN M</t>
  </si>
  <si>
    <t>JMAY LLC SERIES 82 568 SHADOW LANE SERIES</t>
  </si>
  <si>
    <t>017-195-07</t>
  </si>
  <si>
    <t>CARUSO MARK A TRUSTEE</t>
  </si>
  <si>
    <t>KOTZENBERG DARILYN</t>
  </si>
  <si>
    <t>020-233-11</t>
  </si>
  <si>
    <t>DP</t>
  </si>
  <si>
    <t>ISIDRO RAMONCITO MENDOZA</t>
  </si>
  <si>
    <t>COOK JOHN D</t>
  </si>
  <si>
    <t>020-055-13</t>
  </si>
  <si>
    <t>RIEDER AMY</t>
  </si>
  <si>
    <t>PAPPERT TIMOTHY A JR</t>
  </si>
  <si>
    <t>019-405-08</t>
  </si>
  <si>
    <t>INNOVIA IGNITE FOUNDATION</t>
  </si>
  <si>
    <t>CHRISTOPHER MARK A</t>
  </si>
  <si>
    <t>029-673-14</t>
  </si>
  <si>
    <t>BREITENBACH DANIEL</t>
  </si>
  <si>
    <t>BAHENA JOSE</t>
  </si>
  <si>
    <t>020-601-36</t>
  </si>
  <si>
    <t>GLAZIER HARVEY TRUSTEE</t>
  </si>
  <si>
    <t>BERNAIX KRISTOPHER</t>
  </si>
  <si>
    <t>019-676-16</t>
  </si>
  <si>
    <t>HAMMETT JEFFREY</t>
  </si>
  <si>
    <t>TERRIAN KRISTOPHER DONALD</t>
  </si>
  <si>
    <t>018-392-20</t>
  </si>
  <si>
    <t>KIRBYSON BRITTANY N</t>
  </si>
  <si>
    <t>001-215-08</t>
  </si>
  <si>
    <t>BENOIST MICHAEL D</t>
  </si>
  <si>
    <t>CROWDER THOMAS A</t>
  </si>
  <si>
    <t>016-163-09</t>
  </si>
  <si>
    <t>THUNDER-CARRY LLC</t>
  </si>
  <si>
    <t>CARSON STORAGE YARDS LLC</t>
  </si>
  <si>
    <t>020-723-03</t>
  </si>
  <si>
    <t>HERMAN ERIK</t>
  </si>
  <si>
    <t>YBARRA KYLE</t>
  </si>
  <si>
    <t>020-894-24</t>
  </si>
  <si>
    <t>COLES JAMIE L TRUSTEE</t>
  </si>
  <si>
    <t>HSKS LLC SERIES 272 2212 ELLICE WAY SERIES</t>
  </si>
  <si>
    <t>020-720-11</t>
  </si>
  <si>
    <t>HSKS LLC SERIES 271 436 TRELLIS DRIVE SERIES</t>
  </si>
  <si>
    <t>020-313-06</t>
  </si>
  <si>
    <t>FONNER RUSSELL</t>
  </si>
  <si>
    <t>FRITZ MICHAEL</t>
  </si>
  <si>
    <t>001-225-10</t>
  </si>
  <si>
    <t>FULSTONE DAVID H TRUSTEE</t>
  </si>
  <si>
    <t>MILLER LARRY E</t>
  </si>
  <si>
    <t>019-322-10</t>
  </si>
  <si>
    <t>LEE REGINA D</t>
  </si>
  <si>
    <t>SMITH DAVID M</t>
  </si>
  <si>
    <t>001-283-10</t>
  </si>
  <si>
    <t>BURNS YERINGTON LIMITED PARTNERSHIP</t>
  </si>
  <si>
    <t>DUNN DONALD</t>
  </si>
  <si>
    <t>020-603-07</t>
  </si>
  <si>
    <t>HENDERSHOT LAURIE A; YATES LORENA G</t>
  </si>
  <si>
    <t>SHAW EDWARD R TRUSTEE; SHAW EDWARD R TRUST</t>
  </si>
  <si>
    <t>022-273-11</t>
  </si>
  <si>
    <t>TS</t>
  </si>
  <si>
    <t>BARCHI ZACHARY; BARCHI COURTNEY</t>
  </si>
  <si>
    <t>KEMPER HANNAH; COVEL JOSEPH</t>
  </si>
  <si>
    <t>029-354-26</t>
  </si>
  <si>
    <t>DREYER JEFFREY M TRUSTEE; BAUER H &amp; E TRUST</t>
  </si>
  <si>
    <t>009-122-07</t>
  </si>
  <si>
    <t>WALKER RON; WALKER ORLLYENE D</t>
  </si>
  <si>
    <t>HUITE MATTHEW</t>
  </si>
  <si>
    <t>020-542-02</t>
  </si>
  <si>
    <t>CARTER HILL HOMES</t>
  </si>
  <si>
    <t>HANSON TYLER S; CRUZ ZOE P</t>
  </si>
  <si>
    <t>020-553-17</t>
  </si>
  <si>
    <t>MASON JACOB L; MASON CANDACE A</t>
  </si>
  <si>
    <t>BARCHI ZACHARY; BARCHI COURTNEY A</t>
  </si>
  <si>
    <t>020-635-01</t>
  </si>
  <si>
    <t>TOUCHSTONE BRANDON H; TOUCHSTONE SHANNEN F</t>
  </si>
  <si>
    <t>BROWN PAMELA K; BROWN RICHARD D</t>
  </si>
  <si>
    <t>018-393-10</t>
  </si>
  <si>
    <t>HSKS LLC SERIES 236 3707 AMBER STREET SERIES</t>
  </si>
  <si>
    <t>CRAWFORD BARRY</t>
  </si>
  <si>
    <t>020-842-04</t>
  </si>
  <si>
    <t>CRISPIN DONALD ELWOOD JR; CRISPIN JAMIE LEE</t>
  </si>
  <si>
    <t>BROCK SANDRA JO</t>
  </si>
  <si>
    <t>020-632-24</t>
  </si>
  <si>
    <t>HANSEN CHARLES J; HANSEN LAURIE C</t>
  </si>
  <si>
    <t>JOHNSTUN DANEN LYNN; ALMAGER HANNAH</t>
  </si>
  <si>
    <t>020-675-05</t>
  </si>
  <si>
    <t>MEYER WILLIAM S TRUSTEE; TROTT SIOMARA TRUSTEE; RIDDICK TRUST</t>
  </si>
  <si>
    <t>TOUCHSTONE BRANDON; TOUCHSTONE SHANNEN</t>
  </si>
  <si>
    <t>020-816-01</t>
  </si>
  <si>
    <t>VARGAS LEONARDO ABEL</t>
  </si>
  <si>
    <t>022-201-18</t>
  </si>
  <si>
    <t>PANTER OLIVIA</t>
  </si>
  <si>
    <t>YARSLEY JOHN DAVID; YARSLEY SHARILYN</t>
  </si>
  <si>
    <t>022-481-15</t>
  </si>
  <si>
    <t>GENICA SKYRIDGE ESTATES LLC</t>
  </si>
  <si>
    <t>VERRIER ASHLEY R; VERRIER ALEX M</t>
  </si>
  <si>
    <t>020-535-11</t>
  </si>
  <si>
    <t>NICHOLS ROBERT</t>
  </si>
  <si>
    <t>VEER PROPERTIES LLC</t>
  </si>
  <si>
    <t>022-403-12</t>
  </si>
  <si>
    <t>SWANSON RICKY LEE</t>
  </si>
  <si>
    <t>SCHUMAKER NICHOLAS; SMITH MORGHAN</t>
  </si>
  <si>
    <t>010-281-09</t>
  </si>
  <si>
    <t>ALLEN EMMA D TRUSTEE; ALLEN TRUST</t>
  </si>
  <si>
    <t>URRUTIA PAUL C; URRUTIA MELINDA S</t>
  </si>
  <si>
    <t>021-541-27</t>
  </si>
  <si>
    <t>GARCIA JEFFREY M</t>
  </si>
  <si>
    <t>HAWS DANE R; HAWS JUANITA</t>
  </si>
  <si>
    <t>022-384-04</t>
  </si>
  <si>
    <t>TEF</t>
  </si>
  <si>
    <t>LUCAS STAN</t>
  </si>
  <si>
    <t>POMPA CARMINA G; POMPA-DE LA FUENTE MARIO OSCAR</t>
  </si>
  <si>
    <t>018-536-02</t>
  </si>
  <si>
    <t>TB</t>
  </si>
  <si>
    <t>FORRESTALL DEBRA LEE; FORRESTALL DANIEL J</t>
  </si>
  <si>
    <t>LAND SUPPLIER LLC</t>
  </si>
  <si>
    <t>029-131-04</t>
  </si>
  <si>
    <t>GRAY MICHAEL REPRESENTATIVE; GRAY RONALD L ESTATE; GRAY RONALD LYNN ESTATE</t>
  </si>
  <si>
    <t>LALLY GEORGE; HATJOPOULOS MARIA</t>
  </si>
  <si>
    <t>029-181-02</t>
  </si>
  <si>
    <t>GLIEBE GREGORY TRUSTEE; GLIEBE GREGORY TRUST</t>
  </si>
  <si>
    <t>SAVAGE NICOLE M</t>
  </si>
  <si>
    <t>019-972-09</t>
  </si>
  <si>
    <t>PALUCK NATHAN</t>
  </si>
  <si>
    <t>CURTIS JON C E TRUSTEE; CURTIS TRUST</t>
  </si>
  <si>
    <t>020-863-14</t>
  </si>
  <si>
    <t>EMMONS ROY; EMMONS BRENDA</t>
  </si>
  <si>
    <t>PEREZ OMAR MANRIQUEZ</t>
  </si>
  <si>
    <t>017-453-04</t>
  </si>
  <si>
    <t>RAYNER THOMAS; RAYNER DEBORAH</t>
  </si>
  <si>
    <t>RAUHOF BRYCE; RAUHOF KATHLEEN</t>
  </si>
  <si>
    <t>017-331-04</t>
  </si>
  <si>
    <t>BITTICK NORA J</t>
  </si>
  <si>
    <t>015-171-04</t>
  </si>
  <si>
    <t>VEASLEY JEFF</t>
  </si>
  <si>
    <t>ELMER JERRIT; ELMER SHANELLE</t>
  </si>
  <si>
    <t>029-751-15</t>
  </si>
  <si>
    <t>KEATH SIMON</t>
  </si>
  <si>
    <t>020-093-11</t>
  </si>
  <si>
    <t>AE</t>
  </si>
  <si>
    <t>GETTO ROBERT ADMINISTRATOR; GRIFFITHS MARK ELROY ESTATE; GRIFFITHS MARK E ESTATE; GRIFFITHS MARK ESTATE</t>
  </si>
  <si>
    <t>020-855-34</t>
  </si>
  <si>
    <t>JITU INVESTMENT GROUP LLC</t>
  </si>
  <si>
    <t>GERE MELODY LYNN TRUSTEE; LYNN MELODY TRUST</t>
  </si>
  <si>
    <t>020-523-55</t>
  </si>
  <si>
    <t>BACAYLAN RICHARD P</t>
  </si>
  <si>
    <t>004-373-07</t>
  </si>
  <si>
    <t>MONAHAN MARIA; MONAHAN MICHAEL</t>
  </si>
  <si>
    <t>MONAHAN MARIA; MONAHAN MICHAEL; MONAHAN SAMUEL</t>
  </si>
  <si>
    <t>020-411-04</t>
  </si>
  <si>
    <t>HILL WILLIAM B ADMINISTRATOR; HILL RICHARD WAYNE ESTATE; HILL RICHARD ESTATE</t>
  </si>
  <si>
    <t>019-861-19</t>
  </si>
  <si>
    <t>BRANCIFORTE LOUIS N; BRANCIFORTE NADINE</t>
  </si>
  <si>
    <t>LOYOLA DANIEL A</t>
  </si>
  <si>
    <t>029-752-12</t>
  </si>
  <si>
    <t>CISLINI BRANDEE; CISLINI GARRET</t>
  </si>
  <si>
    <t>021-491-04</t>
  </si>
  <si>
    <t>BRECKENRIDGE PROPERTY FUND 2016 LLC</t>
  </si>
  <si>
    <t>TIMM FRANCIS</t>
  </si>
  <si>
    <t>SIMMONDS ELSA G; SIMMONDS THOMAS F</t>
  </si>
  <si>
    <t>018-063-03</t>
  </si>
  <si>
    <t>TEDSEN HARRY TRUSTEE; TEDSEN HARRY TRUST</t>
  </si>
  <si>
    <t>ENTERPRISE ONE INC</t>
  </si>
  <si>
    <t>020-935-01</t>
  </si>
  <si>
    <t>JONES PATRICIA K</t>
  </si>
  <si>
    <t>DISTLER BRUCE B; DISTLER BONNI D</t>
  </si>
  <si>
    <t>020-951-06</t>
  </si>
  <si>
    <t>VINSON TOM; VINSON PATRICIA</t>
  </si>
  <si>
    <t>FLINN MICHAEL W; FLINN THERESA M</t>
  </si>
  <si>
    <t>004-331-02</t>
  </si>
  <si>
    <t>ROMERO CARLOS M ADMINISTRATOR; DINI HEIDI ADMINISTRATOR; CARSEY JO ANN ESTATE; CARSEY JO A ESTATE; CARSEY JO ESTATE</t>
  </si>
  <si>
    <t>DINI HEIDI; GOFF LEANNE</t>
  </si>
  <si>
    <t>029-716-05</t>
  </si>
  <si>
    <t>CUSACK KELLY; CUSACK ANNA KRISTINE</t>
  </si>
  <si>
    <t>019-458-14</t>
  </si>
  <si>
    <t>REEDER MELANIE; REEDER MELANIE CAROLYN</t>
  </si>
  <si>
    <t>WATERS KRYSTAL LYNN</t>
  </si>
  <si>
    <t>020-761-15</t>
  </si>
  <si>
    <t>ECHANTE APRIL M; WASHINGTON DASJONNEY; WASHINGTON DAS'JON-NEY</t>
  </si>
  <si>
    <t>OBERMAN LORI LYNNE</t>
  </si>
  <si>
    <t>022-053-10</t>
  </si>
  <si>
    <t>10</t>
  </si>
  <si>
    <t>MCCANDLESS STEVEN</t>
  </si>
  <si>
    <t>NOONAN KACIE</t>
  </si>
  <si>
    <t>018-394-01</t>
  </si>
  <si>
    <t>WOOD JOSIAH</t>
  </si>
  <si>
    <t>CHANCE FOUR PROPERTIES LLC</t>
  </si>
  <si>
    <t>016-411-12</t>
  </si>
  <si>
    <t>HOLLOWAY PAUL; HOLLOWAY MARGARET</t>
  </si>
  <si>
    <t>RILEIGH RICHARD PROPERTIES LLC</t>
  </si>
  <si>
    <t>021-291-20</t>
  </si>
  <si>
    <t>MENKE RALPH J TRUSTEE; MENKE PATRICIA S TRUSTEE; MENKE TRUST</t>
  </si>
  <si>
    <t>FERNLEY FARM INVESTORS LLC</t>
  </si>
  <si>
    <t>017-054-03</t>
  </si>
  <si>
    <t>BALLAS SUNDAY M</t>
  </si>
  <si>
    <t>LAND DEALER LLC</t>
  </si>
  <si>
    <t>009-091-15</t>
  </si>
  <si>
    <t>HUNEWILL FRANK E; HUNEWILL CLAUDE D</t>
  </si>
  <si>
    <t>HUNEWILL FRANK E; HUNEWILL PAMELA KAY; FRADE KEVIN; FRADE REBEKAH</t>
  </si>
  <si>
    <t>020-534-84</t>
  </si>
  <si>
    <t>ICON GROUP LLC</t>
  </si>
  <si>
    <t>HICKS CHANEY LYNN; HICKS LARRY ALLEN JR</t>
  </si>
  <si>
    <t>022-042-11</t>
  </si>
  <si>
    <t>ALVARADO CRISTAL; ALVARADO ANDREW</t>
  </si>
  <si>
    <t>MARSHALL JILL</t>
  </si>
  <si>
    <t>022-582-16</t>
  </si>
  <si>
    <t>COFFEEN SCOTT TRUSTEE; COFFEEN CYNTHIA D TRUSTEE; COFFEEN SCOTT &amp; CYNTHIA TRUST</t>
  </si>
  <si>
    <t>OWENS MICHAEL A; OWENS LORI</t>
  </si>
  <si>
    <t>022-424-20</t>
  </si>
  <si>
    <t>LITTLE KRISTOPHER; LITTLE CASSANDRA</t>
  </si>
  <si>
    <t>MOTSINGER JERROD; MOTSINGER KATHERINE; DEACON KNOLE III</t>
  </si>
  <si>
    <t>019-356-11</t>
  </si>
  <si>
    <t>THOMAS DAREN E; THOMAS VICKI LYNN; THOMAS DAREN; THOMAS VICKI</t>
  </si>
  <si>
    <t>ALLAN MARC; ALLAN JOLIE</t>
  </si>
  <si>
    <t>017-252-06</t>
  </si>
  <si>
    <t>GREEN ANNE</t>
  </si>
  <si>
    <t>SPENCER LAUREN</t>
  </si>
  <si>
    <t>020-251-12</t>
  </si>
  <si>
    <t>LOUIE WAI C TRUSTEE; LOUIE WAI C TRUST</t>
  </si>
  <si>
    <t>KNIGHT EVELYN</t>
  </si>
  <si>
    <t>001-342-02</t>
  </si>
  <si>
    <t>KNIGHT KATHLEEN M</t>
  </si>
  <si>
    <t>MATA CAMILO MADERA JR</t>
  </si>
  <si>
    <t>020-955-05</t>
  </si>
  <si>
    <t>ZUMEL PAULINO S TRUSTEE; ZUMEL OLIVIA B TRUSTEE; ZUMEL TRUST</t>
  </si>
  <si>
    <t>SCHARTON JEFFREY</t>
  </si>
  <si>
    <t>020-782-01</t>
  </si>
  <si>
    <t>SINGH TEJ P TRUSTEE</t>
  </si>
  <si>
    <t>017-121-02</t>
  </si>
  <si>
    <t>COMERICA BANK &amp; TRUST TRUSTEE; SMITH PHYLLIS TRUST</t>
  </si>
  <si>
    <t>FRITZ WILLIAM G III; PONTE-FRITZ CHERYL L</t>
  </si>
  <si>
    <t>019-340-17</t>
  </si>
  <si>
    <t>HSKS LLC SERIES 264 632 OCCIDENTAL DRIVE SERIES</t>
  </si>
  <si>
    <t>RICE SAMUEL; RICE MADISON</t>
  </si>
  <si>
    <t>029-763-07</t>
  </si>
  <si>
    <t>LA CAUSA DEVELOPMENT OF NEVADA LLC; LA CAUSA DEVELOPMENT NEVADA LLC</t>
  </si>
  <si>
    <t>FONTES TERRANCE; FONTES TANYA</t>
  </si>
  <si>
    <t>022-383-06</t>
  </si>
  <si>
    <t>LAWSON JOHN HOWARD; MINIERI NICOLE</t>
  </si>
  <si>
    <t>TAM SHU</t>
  </si>
  <si>
    <t>022-232-15</t>
  </si>
  <si>
    <t>LUCERO MARIA EVA EXECUTRIX; LUCERO ARMANDO ESTATE; LUCERO JOSE LUIS ESTATE</t>
  </si>
  <si>
    <t>TOMLINSON STUART; MAUGHAN ARIELLE</t>
  </si>
  <si>
    <t>020-551-22</t>
  </si>
  <si>
    <t>BEACH ASHTON RENE</t>
  </si>
  <si>
    <t>019-061-08</t>
  </si>
  <si>
    <t>MENESES SANDRA ADMINISTRATOR; KELLER WILLIAM ESTATE; KELLER WILLIAM J ESTATE</t>
  </si>
  <si>
    <t>THOMAS DAVID D</t>
  </si>
  <si>
    <t>020-714-14</t>
  </si>
  <si>
    <t>TM</t>
  </si>
  <si>
    <t>MONJAR SHANE A ADMINISTRATOR; MONJAR LYLE WILLIAM ESTATE</t>
  </si>
  <si>
    <t>PEREZ-CISNEROS MARTIN; LOPEZ-RAMIREZ YESENIA</t>
  </si>
  <si>
    <t>022-601-01</t>
  </si>
  <si>
    <t>ROCK HOUND INVESTMENTS LLC</t>
  </si>
  <si>
    <t>TEN EYCK RICHARD J; TEN EYCK DEANNE M</t>
  </si>
  <si>
    <t>017-441-16</t>
  </si>
  <si>
    <t>STERLING JOANN O; COX ANITA I</t>
  </si>
  <si>
    <t>INSLEY MARK</t>
  </si>
  <si>
    <t>020-225-22</t>
  </si>
  <si>
    <t>HSKS LLC SERIES 21 750 D STREET SERIES</t>
  </si>
  <si>
    <t>FOSTER DIANA</t>
  </si>
  <si>
    <t>022-171-15</t>
  </si>
  <si>
    <t>GARCIA MONICA SARAH; JARVIS RICHARD SHANE</t>
  </si>
  <si>
    <t>017-372-12</t>
  </si>
  <si>
    <t>HACKLER GERALD; HACKLER MARY</t>
  </si>
  <si>
    <t>MACDONALD CHANCE ALLEN</t>
  </si>
  <si>
    <t>019-332-20</t>
  </si>
  <si>
    <t>SHASTA PROPERTIES LLC</t>
  </si>
  <si>
    <t>FELMLY JAME; KRUGER DYLAN</t>
  </si>
  <si>
    <t>019-633-02</t>
  </si>
  <si>
    <t>FARNETH WILLIAM J JR; FARNETH APRIL A</t>
  </si>
  <si>
    <t>RUGE MATTHEW</t>
  </si>
  <si>
    <t>019-287-07</t>
  </si>
  <si>
    <t>FRAGA JOSEPH L</t>
  </si>
  <si>
    <t>PUZ DANIEL</t>
  </si>
  <si>
    <t>018-523-07</t>
  </si>
  <si>
    <t>VEASLEY JEFFREY</t>
  </si>
  <si>
    <t>MCCOY STEVEN LEE; MCCOY MARIA C</t>
  </si>
  <si>
    <t>020-762-02</t>
  </si>
  <si>
    <t>ODOM LARRY JAMES TRUSTEE; ODOM DEBRA C TRUSTEE; ODOM LARRY JAMES &amp; DEBRA C TRUST</t>
  </si>
  <si>
    <t>CHRISTENSEN KALEIGH ANNE</t>
  </si>
  <si>
    <t>017-504-23</t>
  </si>
  <si>
    <t>REINITZ ZACHARY DAVID; REINITZ OLIVIA CAROLINE</t>
  </si>
  <si>
    <t>BACHTLE ISAIAH</t>
  </si>
  <si>
    <t>029-673-09</t>
  </si>
  <si>
    <t>BOLE MARIE KRISTLE; BOLE EDWARD BENTON</t>
  </si>
  <si>
    <t>BAXTER BRUCE EDWARD TRUSTEE; BAXTER ELOISE GAY TRUSTEE; BAXTER TRUST</t>
  </si>
  <si>
    <t>003-061-01</t>
  </si>
  <si>
    <t>EMBERSON ROY L</t>
  </si>
  <si>
    <t>NISHIMURA REX T TRUSTEE; YUEN CHUIE-WEI TRUSTEE; RCN3 TRUST</t>
  </si>
  <si>
    <t>022-282-09</t>
  </si>
  <si>
    <t>SMITH JAMES D</t>
  </si>
  <si>
    <t>014-581-15</t>
  </si>
  <si>
    <t>FOWLER JEANNE T TRUSTEE; BULLOCK JEANNE T TRUSTEE; FOWLER TERRY G TRUST</t>
  </si>
  <si>
    <t>DUGGIN JO ANN; DUGGIN ROYAL L</t>
  </si>
  <si>
    <t>018-405-74</t>
  </si>
  <si>
    <t>LONGDON LISA; BIGGS DUSTIN</t>
  </si>
  <si>
    <t>MCCORD STEPHEN E; MCCORD CHRISTINE L</t>
  </si>
  <si>
    <t>022-444-08</t>
  </si>
  <si>
    <t>GOLDSTEIN ADAM</t>
  </si>
  <si>
    <t>LARGENT JACOB; LARGENT TRISHA</t>
  </si>
  <si>
    <t>020-493-03</t>
  </si>
  <si>
    <t>NEWMAN JOSEPH D TRUSTEE; NEWMAN JOSEPH DONALD TRUST</t>
  </si>
  <si>
    <t>HSKS LLC SERIES 273 659 SILVERLACE BOULEVARD SERIES</t>
  </si>
  <si>
    <t>014-611-26</t>
  </si>
  <si>
    <t>CARNER NANCY</t>
  </si>
  <si>
    <t>LEON ALFREDO MENDOZA; LUCAS AMILCAR AURELI MARTINEZ; MENDOZA-BUSTAMANTE ALMA ELOISA</t>
  </si>
  <si>
    <t>020-461-07</t>
  </si>
  <si>
    <t>RAMIREZ SALVADOR</t>
  </si>
  <si>
    <t>GRAVES GLENN G JR; GRAVES CHRISTIE C</t>
  </si>
  <si>
    <t>022-602-02</t>
  </si>
  <si>
    <t>CMG LAND HOLDINGS LLC</t>
  </si>
  <si>
    <t>022-601-02</t>
  </si>
  <si>
    <t>020-995-09</t>
  </si>
  <si>
    <t>MCDANIEL JORDAN K</t>
  </si>
  <si>
    <t>BD INVESTMENTS LLC</t>
  </si>
  <si>
    <t>017-041-02</t>
  </si>
  <si>
    <t>HALL WILLIAM REPRESENTATIVE; HALL HAROLD RUSSELL ESTATE; HALL HAROLD R ESTATE; HALL WILLIAM EXECUTOR</t>
  </si>
  <si>
    <t>BL ENDEAVORS LLC; BL VENTURES LLC; BALLARD JAMES JOAQUIN; BALLARD VALERIE</t>
  </si>
  <si>
    <t>015-223-25</t>
  </si>
  <si>
    <t>HUMMEL RONALD H</t>
  </si>
  <si>
    <t>VUCHETICH WILLIAM</t>
  </si>
  <si>
    <t>020-162-04</t>
  </si>
  <si>
    <t>GETTO ROBERT ADMINISTRATOR; ROUTLEDGE ROSEMARY BARBARA ESTATE; ROUTLEDGE ROSEMARY B ESTATE; ROUTLEDGE ROSEMARY ESTATE</t>
  </si>
  <si>
    <t>BEAUDOIN ALEC THOMAS; BEAUDOIN DAMASE L III; BEAUDOIN ROSEMARY E</t>
  </si>
  <si>
    <t>022-261-05</t>
  </si>
  <si>
    <t>BRIM ROBERT JAY; BRIM BRENDA KAY</t>
  </si>
  <si>
    <t>019-415-10</t>
  </si>
  <si>
    <t>SIERRA CAPITAL HOLDINGS LLC</t>
  </si>
  <si>
    <t>COVINGTON BAILEY S; TRUJILLO GERARDO ORTEGA</t>
  </si>
  <si>
    <t>020-728-04</t>
  </si>
  <si>
    <t>FORSTER RUDOLPH J TRUSTEE; FORSTER TRUST</t>
  </si>
  <si>
    <t>HABINSHUTI OLIVER; NIYITANGA JIDITE</t>
  </si>
  <si>
    <t>017-154-02</t>
  </si>
  <si>
    <t>BRENT MICHAEL RUSSELL; MUELLER LISA BRENT; ENTERANTE KIMBERLY LYNN</t>
  </si>
  <si>
    <t>VIRGO DONALD HERBERT; TATARA-VIRGO NAOMI</t>
  </si>
  <si>
    <t>020-553-29</t>
  </si>
  <si>
    <t>SINN MAX; SINN KAREN</t>
  </si>
  <si>
    <t>RAMIREZ NESLY JOSELYN GUADALUPE ROBLES</t>
  </si>
  <si>
    <t>015-121-42</t>
  </si>
  <si>
    <t>FOWLE VIOLET LOUISE</t>
  </si>
  <si>
    <t>CETIN VOLKAN RAYMOND; BAS TUBA OLIVIA</t>
  </si>
  <si>
    <t>019-330-04</t>
  </si>
  <si>
    <t>EDLEFSEN KENNETH; EDLEFSEN DESERAE</t>
  </si>
  <si>
    <t>WOLF BAILEY</t>
  </si>
  <si>
    <t>029-513-18</t>
  </si>
  <si>
    <t>POWELL JOSHUA J; POWELL ALYSON M</t>
  </si>
  <si>
    <t>SHARP BRUCE; SHARP CYNTHIA STUMP</t>
  </si>
  <si>
    <t>019-421-03</t>
  </si>
  <si>
    <t>OLSON LISA</t>
  </si>
  <si>
    <t>TORRES HEATHER; SULLIVAN NADINE C</t>
  </si>
  <si>
    <t>001-256-13</t>
  </si>
  <si>
    <t>VETERANS AFFAIRS; UNITED STATES OF AMERICA</t>
  </si>
  <si>
    <t>CUMMINS CHRISTOPHER; CUMMINS LISA</t>
  </si>
  <si>
    <t>Toiyabe Title</t>
  </si>
  <si>
    <t>020-983-04</t>
  </si>
  <si>
    <t>TRAYNOR STEVEN A</t>
  </si>
  <si>
    <t>CANO-BURCIAGA FLAVIA; SANDOVAL RUDY CAIN MEDINA</t>
  </si>
  <si>
    <t>020-162-20</t>
  </si>
  <si>
    <t>OBERG GARY ALLEN TRUSTEE; OBERG DOLORES COSTA TRUSTEE; OBERG GARY ALLEN &amp; DOLORES COSTA TRUST</t>
  </si>
  <si>
    <t>CRAMER DEVIN</t>
  </si>
  <si>
    <t>021-351-10</t>
  </si>
  <si>
    <t>RHODES RANCH PROPERTIES LLC</t>
  </si>
  <si>
    <t>ZATLOKOWICZ MICHAEL; HANSEN JANET EILEEN</t>
  </si>
  <si>
    <t>019-552-43</t>
  </si>
  <si>
    <t>HOWE MARY</t>
  </si>
  <si>
    <t>DUBOS MEGAN</t>
  </si>
  <si>
    <t>022-263-35</t>
  </si>
  <si>
    <t>NEZ THANSON; BROWN AMY TRUSTEE; BROWN &amp; BROWN LAW OFFICES PC PROFIT SHARING PLAN &amp; TRUST; NEZ THANSON GORDON</t>
  </si>
  <si>
    <t>KAMINSKA URSZULA W; KAMINSKI JESSE H; KAMINSKI HENRYK J</t>
  </si>
  <si>
    <t>029-752-14</t>
  </si>
  <si>
    <t>STRICKLER PHILIP W; STRICKLER JENISE</t>
  </si>
  <si>
    <t>029-671-19</t>
  </si>
  <si>
    <t>GUNN VESTA KAY TRUSTEE; GUNN VESTA TRUST</t>
  </si>
  <si>
    <t>HOLT JOY</t>
  </si>
  <si>
    <t>029-763-06</t>
  </si>
  <si>
    <t>HAWTHORN JEFF M; HAWTHORN MYRNA L</t>
  </si>
  <si>
    <t>019-442-02</t>
  </si>
  <si>
    <t>BROWN DEANNA J TRUSTEE; BROWN THOMAS E TRUSTEE; BROWN TRUST</t>
  </si>
  <si>
    <t>BERNHARD PETER A; FIRSTENBURG HANNA</t>
  </si>
  <si>
    <t>JOHN RITTER FARMS LLC</t>
  </si>
  <si>
    <t>020-844-08</t>
  </si>
  <si>
    <t>POTEETE HERMAN E; POTEETE VIOLA</t>
  </si>
  <si>
    <t>BARTELS MITCHELL ALEXANDER; KHOT SHRUTI</t>
  </si>
  <si>
    <t>020-542-03</t>
  </si>
  <si>
    <t>KB</t>
  </si>
  <si>
    <t>STAPLES DANIEL B TRUSTEE; QUARLES THOMAS M TRUSTEE; KLEINJAN JUDITH &amp; PETER TRUST</t>
  </si>
  <si>
    <t>DOUGLAS JOSHUA; DOUGLAS KALEIGH; DOUGLAS BILLY J</t>
  </si>
  <si>
    <t>020-681-15</t>
  </si>
  <si>
    <t>GIANONI ANTHONY MICHAEL</t>
  </si>
  <si>
    <t>AGUINAGA-GONZALEZ LIZET; JOHNSON QUINTIN EARL</t>
  </si>
  <si>
    <t>017-453-10</t>
  </si>
  <si>
    <t>VALLEY RICHARD A; VALLEY DEBORAH S</t>
  </si>
  <si>
    <t>MOSER AMALIA; MOSER FREDERICK E JR</t>
  </si>
  <si>
    <t>001-641-07</t>
  </si>
  <si>
    <t>GRAND ESTATES LLC; PONY EXPRESS HOME SALES</t>
  </si>
  <si>
    <t>MPS SOLUTIONS INC</t>
  </si>
  <si>
    <t>021-491-60</t>
  </si>
  <si>
    <t>CASSINELLI TIM TRUSTEE; CASSINELLI TINA TRUSTEE; CASSINELLI TRUST</t>
  </si>
  <si>
    <t>AMIRFAR JULIUS</t>
  </si>
  <si>
    <t>003-023-10</t>
  </si>
  <si>
    <t>CANTERBURY HOMES LLC</t>
  </si>
  <si>
    <t>MARTIN TRUDIE ANNE</t>
  </si>
  <si>
    <t>016-271-26</t>
  </si>
  <si>
    <t>LIFEPOINT CHURCH; CARSON VALLEY CHRISTIAN CTR LTD</t>
  </si>
  <si>
    <t>CENTERPOINT CHRISTIAN FELLOWSHIP</t>
  </si>
  <si>
    <t>017-151-03</t>
  </si>
  <si>
    <t>SW LAND INVESTORS LLC; Grantee/Party 2 (2); MCKERN AMY-JO; MCKERN JASON</t>
  </si>
  <si>
    <t>MCKERN AMY-JO; MCKERN JASON</t>
  </si>
  <si>
    <t>009-221-08</t>
  </si>
  <si>
    <t>HAGMAN ANTHONY D; HAGMAN DAWN R</t>
  </si>
  <si>
    <t>SAMBUCETTI DONALD J TRUSTEE; SAMBUCETTI DONALD J TRUST</t>
  </si>
  <si>
    <t>022-141-08</t>
  </si>
  <si>
    <t>HILL JAMIE Y</t>
  </si>
  <si>
    <t>PETERS WILLIAM R</t>
  </si>
  <si>
    <t>022-481-17</t>
  </si>
  <si>
    <t>MICHELINI SETH DANIEL; MICHELINI CORAH QUEEN</t>
  </si>
  <si>
    <t>029-573-12</t>
  </si>
  <si>
    <t>AVILA DULCE IRAIZ</t>
  </si>
  <si>
    <t>DURRETT JOHN; DURRETT KATHY</t>
  </si>
  <si>
    <t>001-621-11</t>
  </si>
  <si>
    <t>GREENFIELD STORAGE LLC</t>
  </si>
  <si>
    <t>STAFFORD DOUGLAS; STAFFORD DESLEY</t>
  </si>
  <si>
    <t>029-793-11</t>
  </si>
  <si>
    <t>HERITAGE RANCH LLC</t>
  </si>
  <si>
    <t>D R HORTON INC - NNV</t>
  </si>
  <si>
    <t>020-534-53</t>
  </si>
  <si>
    <t>STOTTS DARRELL L</t>
  </si>
  <si>
    <t>021-304-39</t>
  </si>
  <si>
    <t>NICHOLS STEPHANIE L</t>
  </si>
  <si>
    <t>ZERMENO-LARA MARTIN</t>
  </si>
  <si>
    <t>022-282-05</t>
  </si>
  <si>
    <t>CARLTON JARED; CARLTON HEATHER</t>
  </si>
  <si>
    <t>016-411-18</t>
  </si>
  <si>
    <t>RICE HYDRO LLC</t>
  </si>
  <si>
    <t>019-732-05</t>
  </si>
  <si>
    <t>CRAIN RODNEY J TRUSTEE; CRAIN ROSEMARY TRUSTEE; CRAIN RODNEY J &amp; ROSEMARY TRUST; CHAMBERLAIN CHRISTINA NICOLE</t>
  </si>
  <si>
    <t>HSKS LLC SERIES 273 64 JASPER LANE SERIES; HSKS LLC</t>
  </si>
  <si>
    <t>001-401-02</t>
  </si>
  <si>
    <t>CRESPO LAURIE TRUSTEE; CRESPO TRUST</t>
  </si>
  <si>
    <t>THURMAN STEVEN J</t>
  </si>
  <si>
    <t>001-112-11</t>
  </si>
  <si>
    <t>FOWLER CURTIS M; FOWLER EOLA S</t>
  </si>
  <si>
    <t>VICKERY JOHN L IV; VICKERY STEPHANIE K</t>
  </si>
  <si>
    <t>022-063-03</t>
  </si>
  <si>
    <t>EDMAN MARA</t>
  </si>
  <si>
    <t>BLAND TAMERA TRUSTEE; BLAND TAMERA TRUST</t>
  </si>
  <si>
    <t>022-284-05</t>
  </si>
  <si>
    <t>NGUYEN STEVENSON</t>
  </si>
  <si>
    <t>ROMANO DERRICK</t>
  </si>
  <si>
    <t>020-934-05</t>
  </si>
  <si>
    <t>SVOBODA JON; SVOBODA ALEXANDRA</t>
  </si>
  <si>
    <t>DESILVA MEGAN</t>
  </si>
  <si>
    <t>001-264-13</t>
  </si>
  <si>
    <t>BLANCO MARK ALAN</t>
  </si>
  <si>
    <t>020-701-12</t>
  </si>
  <si>
    <t>LEAP GEORGE H IV; LEAP RHONDA K</t>
  </si>
  <si>
    <t>ESTES STACEY; SUMMERS MICHAEL LORNE</t>
  </si>
  <si>
    <t>022-404-29</t>
  </si>
  <si>
    <t>HOWELL CHARLES WESLEY; HOWELL JUDITH ANN</t>
  </si>
  <si>
    <t>SMITH STUART; SMITH CECILE; SMITH JORDAN; VALENZUELA MORGAN</t>
  </si>
  <si>
    <t>022-142-06</t>
  </si>
  <si>
    <t>KNIGHT EVELYN M</t>
  </si>
  <si>
    <t>IVERSON ANGELA M; IVERSON TONY V JR</t>
  </si>
  <si>
    <t>018-291-18</t>
  </si>
  <si>
    <t>FOX LLC</t>
  </si>
  <si>
    <t>GUDKNECHT DOMINIC ANTHONY</t>
  </si>
  <si>
    <t>020-893-06</t>
  </si>
  <si>
    <t>GRECO NICHOLE; GRECO BARRY JOHN</t>
  </si>
  <si>
    <t>NOLLAN NATHAN LEE</t>
  </si>
  <si>
    <t>016-293-16</t>
  </si>
  <si>
    <t>WORCHELL MARK AUGUST TRUSTEE; WORCHELL AUGUST TRUST</t>
  </si>
  <si>
    <t>LORENZO JEREMY GENE; LORENZO MEGAN CHERIE</t>
  </si>
  <si>
    <t>029-383-15</t>
  </si>
  <si>
    <t>PIAZZA VINCENT MICHAEL; PIAZZA NANCY MARIA</t>
  </si>
  <si>
    <t>POLING DENIELLE</t>
  </si>
  <si>
    <t>019-371-03</t>
  </si>
  <si>
    <t>MONTES ELVIA CASTANEDA; VIRAMONTES AMADOR SALAS; CASTANEDA BRYAN STEVE MARTINEZ; VIRAMONTES CIRILO MISAEL</t>
  </si>
  <si>
    <t>020-993-15</t>
  </si>
  <si>
    <t>TANNER ZACHARY B; TANNER KAREN J</t>
  </si>
  <si>
    <t>HUNT JAMES; HUNT CASSANDRA</t>
  </si>
  <si>
    <t>029-262-05</t>
  </si>
  <si>
    <t>GOLDMAN JEFFREY R; GOLDMAN TIFFANI</t>
  </si>
  <si>
    <t>ROGERS ASHLEY JOY; MILLS MICHAEL RAY</t>
  </si>
  <si>
    <t>010-761-31</t>
  </si>
  <si>
    <t>LAFLEUR LAWRENCE; LAFLEUR NICOLE</t>
  </si>
  <si>
    <t>RICHMOND DAVID S; SMALLENBERGER LYNDA J</t>
  </si>
  <si>
    <t>012-261-11</t>
  </si>
  <si>
    <t>THEISS DALE TRUSTEE; THEISS SHARON TRUSTEE; THEISS DALE &amp; SHARON TRUST</t>
  </si>
  <si>
    <t>SNYDER THERESA</t>
  </si>
  <si>
    <t>SUTHERLAND LORA; MADDOX JARED</t>
  </si>
  <si>
    <t>018-452-13</t>
  </si>
  <si>
    <t>PADILLA SALINA REPRESENTATIVE; PADILLA FRANK ESTATE</t>
  </si>
  <si>
    <t>STEMARIE DAVID</t>
  </si>
  <si>
    <t>015-223-22</t>
  </si>
  <si>
    <t>PICCOLIN ATTILIO MARIO</t>
  </si>
  <si>
    <t>NO STRESS LAND LLC</t>
  </si>
  <si>
    <t>018-033-07</t>
  </si>
  <si>
    <t>WOODROW RODNEY E TRUSTEE; WOODROW JERI L TRUSTEE; WOODROW RODNEY E &amp; JERI L TRUST; CLAXTON MICHELE A; DUBOWSKI CATHY L</t>
  </si>
  <si>
    <t>020-418-08</t>
  </si>
  <si>
    <t>BIRD TAYLOR</t>
  </si>
  <si>
    <t>RAMOS EDUARDO A; CRUZ MELENIE C</t>
  </si>
  <si>
    <t>014-592-33</t>
  </si>
  <si>
    <t>GOSS JOSEPH</t>
  </si>
  <si>
    <t>BOZSIK ALBERT STEPHEN III; BOZSIK BRITTANY ANN</t>
  </si>
  <si>
    <t>003-022-01</t>
  </si>
  <si>
    <t>BARCELLOS TAMERA K</t>
  </si>
  <si>
    <t>PERI PAMELA TRUSTEE; PERI PAMELA Q TRUST</t>
  </si>
  <si>
    <t>020-412-09</t>
  </si>
  <si>
    <t>TUSTIN DAVID REPRESENTATIVE; KEENEY LEONA ESTATE</t>
  </si>
  <si>
    <t>ROSALES-PINTO RAUL FRANCISCO; QUINTANA SELENA</t>
  </si>
  <si>
    <t>019-436-02</t>
  </si>
  <si>
    <t>GETTO ROBERT ADMINISTRATOR; GREENSLADE RONALD LIONEL ESTATE; GREENSLADE RONALD L ESTATE</t>
  </si>
  <si>
    <t>022-264-07</t>
  </si>
  <si>
    <t>PINZON JONATHAN; ESPARZA-SALAZAR YULISA</t>
  </si>
  <si>
    <t>MUNOZ MOISES MARQUEZ; MELENDREZ-MENDOZA JESSICA</t>
  </si>
  <si>
    <t>016-061-35</t>
  </si>
  <si>
    <t>MCCLAIN WILLIAM A; MCCLAIN CASSIE</t>
  </si>
  <si>
    <t>022-201-22</t>
  </si>
  <si>
    <t>TAMONE NICK JAMES</t>
  </si>
  <si>
    <t>NEARN TERRENCE LEE; NEARN NICOLE</t>
  </si>
  <si>
    <t>020-935-16</t>
  </si>
  <si>
    <t>GLENN RAYMOND; GALLWAS VICTORIA; GLENN VICTORIA</t>
  </si>
  <si>
    <t>SCHOENFELD JOHN D TRUSTEE; SCHOENFELD CAROL B TRUSTEE; SCHOENFELD JOHN D &amp; CAROL B TRUST</t>
  </si>
  <si>
    <t>019-361-03</t>
  </si>
  <si>
    <t>VIOLA DEANNA LYNN</t>
  </si>
  <si>
    <t>LYMAN MICHAEL; MAZZONI JULIA</t>
  </si>
  <si>
    <t>020-911-08</t>
  </si>
  <si>
    <t>FELLON LLOYD D; FELLON GIRLIE J</t>
  </si>
  <si>
    <t>RAMIREZ-GOMEZ DAVID; AREVALO FELIPA M CHAVEZ</t>
  </si>
  <si>
    <t>020-544-10</t>
  </si>
  <si>
    <t>FELLON LLOYD; FELLON GIRLIE</t>
  </si>
  <si>
    <t>020-902-09</t>
  </si>
  <si>
    <t>WRIGHT PATRICIA</t>
  </si>
  <si>
    <t>BANUELOS RICHARD; LEON-DEBANUELOS MARIA</t>
  </si>
  <si>
    <t>029-718-06</t>
  </si>
  <si>
    <t>ODONNELL STEPHANIE; MEJIA MARTIN ANTHONY</t>
  </si>
  <si>
    <t>014-212-20</t>
  </si>
  <si>
    <t>MORRISEY MICHAEL W; NEALY-MORRISEY KATHLEEN</t>
  </si>
  <si>
    <t>LOVEDAY CODY SR; LOVEDAY AMBER</t>
  </si>
  <si>
    <t>029-763-04</t>
  </si>
  <si>
    <t>TUCKER STEPHEN J</t>
  </si>
  <si>
    <t>022-463-08</t>
  </si>
  <si>
    <t>HAGA JAKOB MAX; HAGA CAMILLE ANN</t>
  </si>
  <si>
    <t>CASTILLO-PORTILLO NATHALIA E; SANCHEZ-GUERRERO SALOMON; CASTILLO-PORTILLO SALVADOR</t>
  </si>
  <si>
    <t>029-231-07</t>
  </si>
  <si>
    <t>SNYDER JOHN E TRUSTEE; SNYDER PENELOPE A TRUSTEE; SNYDER JOHN E &amp; PENELOPE A TRUST</t>
  </si>
  <si>
    <t>LEWIS STEVEN R TRUSTEE; LEWIS PATRICIA L TRUSTEE; LEWIS TRUST</t>
  </si>
  <si>
    <t>001-184-03</t>
  </si>
  <si>
    <t>SOUTHER JARED R EXECUTOR; SOUTHER ROE EDWIN ESTATE; SOUTHER ROE E ESTATE; SOUTHER ROE ESTATE</t>
  </si>
  <si>
    <t>CHRISTOPULOS STEVEN G TRUSTEE; CHRISTOPULOS BEVERLY A TRUSTEE; CHRISTOPULOS STEVEN G &amp; BEVERLY A TRUST</t>
  </si>
  <si>
    <t>001-151-03</t>
  </si>
  <si>
    <t>LAIRD JOHN W</t>
  </si>
  <si>
    <t>HAMMERSLA CASSI</t>
  </si>
  <si>
    <t>019-775-05</t>
  </si>
  <si>
    <t>CARCACHE DAMARIS; Grantee/Party 2 (2); GEORGE TYLER JAY; TOWNE JODI LEE</t>
  </si>
  <si>
    <t>GEORGE TYLER JAY; TOWNE JODI LEE</t>
  </si>
  <si>
    <t>020-551-21</t>
  </si>
  <si>
    <t>PETERSON JEFFREY GUNNAR; PETERSON THERESA</t>
  </si>
  <si>
    <t>022-602-05</t>
  </si>
  <si>
    <t>019-452-03</t>
  </si>
  <si>
    <t>BROYLES JAMES O</t>
  </si>
  <si>
    <t>VALDEZ ANGELICA M LOPEZ</t>
  </si>
  <si>
    <t>029-781-11</t>
  </si>
  <si>
    <t>DR HORTON INC</t>
  </si>
  <si>
    <t>017-166-02</t>
  </si>
  <si>
    <t>BASSO JOANNE M; BASSO ALBERT E</t>
  </si>
  <si>
    <t>CRUZ JERRY; JUAREZ ROSALINDA BARRERA</t>
  </si>
  <si>
    <t>022-492-16</t>
  </si>
  <si>
    <t>HAYES TYLER</t>
  </si>
  <si>
    <t>CHAPA FELIX A JR; CHAPA MAILINA ATKEN</t>
  </si>
  <si>
    <t>022-264-02</t>
  </si>
  <si>
    <t>WOLFE STEPHANIE; WOLFE TREYNOR</t>
  </si>
  <si>
    <t>SHANNON GREGORY</t>
  </si>
  <si>
    <t>021-303-56</t>
  </si>
  <si>
    <t>RENSLOW BROOK A TRUSTEE; RENSLOW CINDY L TRUSTEE; RENSLOW TRUST</t>
  </si>
  <si>
    <t>STURSA JOANNE KUYLEN; STURSA GLENN</t>
  </si>
  <si>
    <t>012-332-14</t>
  </si>
  <si>
    <t>MITCHELL RONALD; MITCHELL GINGER</t>
  </si>
  <si>
    <t>BORSINI RANCH INC</t>
  </si>
  <si>
    <t>001-371-20</t>
  </si>
  <si>
    <t>NUNEZ DOMINIC; NUNEZ KARINA</t>
  </si>
  <si>
    <t>001-422-11</t>
  </si>
  <si>
    <t>CAULEY LYNNE TRUSTEE; HEATER VELMA M TRUST</t>
  </si>
  <si>
    <t>NEAL RUTH ANN</t>
  </si>
  <si>
    <t>012-211-35</t>
  </si>
  <si>
    <t>ZEPHYR</t>
  </si>
  <si>
    <t>17</t>
  </si>
  <si>
    <t>MCKNIGHT JOANNE M TRUSTEE; SAFFORD LORETTA G TRUSTEE; LAWRENCE DIANA G TRUSTEE; NIVENS KATHERINE G TRUSTEE; GIOMI KATHERINE TRUSTEE</t>
  </si>
  <si>
    <t>GOLDEN SIERRA INVESTMENTS LLC</t>
  </si>
  <si>
    <t>019-454-37</t>
  </si>
  <si>
    <t>DUNCKLEY MAURICE G TRUSTEE; DUNCKLEY LINDA J TRUSTEE; DUNCKLEY MAURICE G &amp; LINDA J TRUST</t>
  </si>
  <si>
    <t>VALDEZ ARTURO ROSALES; CASILLAS JOSE G RODRIGUEZ; RODRIGUEZ MARIA G TOPETE DE; TOPETE YAZMIN E RODRIGUEZ</t>
  </si>
  <si>
    <t>001-481-08</t>
  </si>
  <si>
    <t>ARRIGHI VINCENT JOSEPH EXECUTOR; ARRIGHI MARK NORMAN ESTATE; ARRIGHI MARK N ESTATE; ARRIGHI MARK ESTATE</t>
  </si>
  <si>
    <t>029-585-06</t>
  </si>
  <si>
    <t>HOLLEY SHAWN; JENNISON KATHLEEN</t>
  </si>
  <si>
    <t>GOBLET BRANDON WAYNE SR; GOBLET STEPHANIE LYNNE</t>
  </si>
  <si>
    <t>017-502-06</t>
  </si>
  <si>
    <t>HARTMAN GLENDA</t>
  </si>
  <si>
    <t>GLASER ERIN R</t>
  </si>
  <si>
    <t>029-171-05</t>
  </si>
  <si>
    <t>DECASPER VINCENT TRUSTEE; DECASPER CLIFFIE CLEO TRUSTEE; DECASPER TRUST</t>
  </si>
  <si>
    <t>VESTAL ASHLEY; DUENAS JOSE MANUEL TELLO</t>
  </si>
  <si>
    <t>022-054-05</t>
  </si>
  <si>
    <t>RUVALCABA IRENE TRUSTEE; RUVALCABA ARCADIO &amp; IRENE TRUST</t>
  </si>
  <si>
    <t>MCCOVERY LONDEEN C; RODRIGUEZ RACHELLE</t>
  </si>
  <si>
    <t>029-564-26</t>
  </si>
  <si>
    <t>FLAMMANG ROBERT STEVEN</t>
  </si>
  <si>
    <t>020-663-01</t>
  </si>
  <si>
    <t>LYONS JOHN DONALD</t>
  </si>
  <si>
    <t>VIEYRA JUAN; VIEYRA YESENIA MUCINO DE</t>
  </si>
  <si>
    <t>018-544-03</t>
  </si>
  <si>
    <t>NAFIN ARIEL; MUSICK JERRY</t>
  </si>
  <si>
    <t>JOHNSON DOUGLAS</t>
  </si>
  <si>
    <t>019-492-10</t>
  </si>
  <si>
    <t>BENNETT CAROLYN</t>
  </si>
  <si>
    <t>HSKS LLC SERIES 275 180 JAMES COURT SERIES; ADVANTAGE PROPERTY INVESTMENT LLC</t>
  </si>
  <si>
    <t>029-732-19</t>
  </si>
  <si>
    <t>WILSON CHRISTOPHER A; WILSON TAMMY C</t>
  </si>
  <si>
    <t>BOYD THOMAS; BOYD CYNTHIA</t>
  </si>
  <si>
    <t>017-103-13</t>
  </si>
  <si>
    <t>BRUNSON DOUGLAS WILLIAM</t>
  </si>
  <si>
    <t>GARCIA-BANUELOS JULIO CESAR; CRUZ-SILVA MA ASCENCION</t>
  </si>
  <si>
    <t>020-416-01</t>
  </si>
  <si>
    <t>LANGE DIANA</t>
  </si>
  <si>
    <t>004-291-04</t>
  </si>
  <si>
    <t>MURPHY JON L TRUSTEE; MURPHY CINDY A TRUSTEE; MURPHY TRUST</t>
  </si>
  <si>
    <t>ALCALA-HANKS CHRISTINE; HANKS TIMOTHY D</t>
  </si>
  <si>
    <t>019-032-17</t>
  </si>
  <si>
    <t>PAYAN DELIA; GUILLEN DELIA</t>
  </si>
  <si>
    <t>MORENO DONNA</t>
  </si>
  <si>
    <t>014-271-16</t>
  </si>
  <si>
    <t>BARNHART BYRON; BARNHART JOCELYN</t>
  </si>
  <si>
    <t>TIGHE REGAN J; TIGHE LINDA M</t>
  </si>
  <si>
    <t>029-271-02</t>
  </si>
  <si>
    <t>HANSEN LARA ADMINISTRATOR; CHAUVAUX MARJORIE A ESTATE</t>
  </si>
  <si>
    <t>CRAWFORD JAMES D</t>
  </si>
  <si>
    <t>029-564-23</t>
  </si>
  <si>
    <t>JENSEN KIRK; JENSEN SARAH</t>
  </si>
  <si>
    <t>029-751-21</t>
  </si>
  <si>
    <t>KRAMER JOSHUA D; KRAMER ALIDA H</t>
  </si>
  <si>
    <t>020-521-30</t>
  </si>
  <si>
    <t>BOWEN DONNA LEE; BOWEN MICHAEL BRANCE; BOWEN TANIA EDITH</t>
  </si>
  <si>
    <t>PARKER JOHN S; PARKER GAY A</t>
  </si>
  <si>
    <t>020-191-15</t>
  </si>
  <si>
    <t>STEFFEY MEGAN; COYLE JOSHUA</t>
  </si>
  <si>
    <t>HUNTER JERRY DEAN II; HOLDEN ASHLEY N</t>
  </si>
  <si>
    <t>020-414-01</t>
  </si>
  <si>
    <t>LAUDE GENEVIEVE R TRUSTEE; LAUDE GENEVIEVE R TRUST</t>
  </si>
  <si>
    <t>MITEFF LEYLA L</t>
  </si>
  <si>
    <t>019-921-22</t>
  </si>
  <si>
    <t>SINGLETON NICOLE M; SINGLETON JEFFREY E</t>
  </si>
  <si>
    <t>FOSTER RICHARD LEE II; LONG DESIRAE LEANNE</t>
  </si>
  <si>
    <t>020-121-08</t>
  </si>
  <si>
    <t>HINOJOSA PAUL</t>
  </si>
  <si>
    <t>DAHLSTROM ARTHUR; DAHLSTROM JAYNIE</t>
  </si>
  <si>
    <t>018-405-84</t>
  </si>
  <si>
    <t>COLE CULLEN BARKLEY; THURMOND MARION ELIZABETH</t>
  </si>
  <si>
    <t>020-061-04</t>
  </si>
  <si>
    <t>YBVENTURES LLC</t>
  </si>
  <si>
    <t>WILLIAMS KARINA MORIAH; WILLIAMS SAWYER WEST</t>
  </si>
  <si>
    <t>029-755-26</t>
  </si>
  <si>
    <t>HARDCASTLE JOHN WAYNE; HARDCASTLE MELISSA MARIA</t>
  </si>
  <si>
    <t>012-201-20</t>
  </si>
  <si>
    <t>SMITH GRANT B TRUSTEE; SMITH GRANT B &amp; GAILA M TRUST</t>
  </si>
  <si>
    <t>TIBBALS MICHAEL J TRUSTEE; TIBBALS MICHAEL J TRUST</t>
  </si>
  <si>
    <t>018-392-08</t>
  </si>
  <si>
    <t>VONHEIM SCOTT</t>
  </si>
  <si>
    <t>WELSCH LEE</t>
  </si>
  <si>
    <t>022-312-05</t>
  </si>
  <si>
    <t>JULICHER DANIEL P; JULICHER KATHERINE J</t>
  </si>
  <si>
    <t>SKINNER MCKENZIE L; HAYWARD EARL A</t>
  </si>
  <si>
    <t>018-403-03</t>
  </si>
  <si>
    <t>WATERS RAYMOND</t>
  </si>
  <si>
    <t>020-581-02</t>
  </si>
  <si>
    <t>DLG ASSOCIATES LLC</t>
  </si>
  <si>
    <t>SAFE LLC</t>
  </si>
  <si>
    <t>004-431-06</t>
  </si>
  <si>
    <t>DAVID H FULSTONE CO</t>
  </si>
  <si>
    <t>JENSEN DAVID; JENSEN GLORIA</t>
  </si>
  <si>
    <t>001-582-05</t>
  </si>
  <si>
    <t>LNCE SOLUTIONS LLC</t>
  </si>
  <si>
    <t>CHRISTINI RICHARD; CHRISTINI JAMIE</t>
  </si>
  <si>
    <t>001-582-04</t>
  </si>
  <si>
    <t>KARSH BARBARA R TRUSTEE; BYPASS TRUST; KARSH RICHARD &amp; BARBARA TRUST</t>
  </si>
  <si>
    <t>001-072-07</t>
  </si>
  <si>
    <t>J&amp;C REAL ESTATE LLC</t>
  </si>
  <si>
    <t>EERNISSE RICHARD F; EERNISSE JANET B</t>
  </si>
  <si>
    <t>001-121-18</t>
  </si>
  <si>
    <t>SALISBURY TRAVIS L C</t>
  </si>
  <si>
    <t>020-752-15</t>
  </si>
  <si>
    <t>CONVERSE CAROLYN D ADMINISTRATOR; JENSEN TAMARA LYNNE ADMINISTRATOR; MCCOLLUM RONALD WILLIAM ESTATE; MCCOLLUM RONALD W ESTATE</t>
  </si>
  <si>
    <t>BOYD MICHAEL</t>
  </si>
  <si>
    <t>017-152-07</t>
  </si>
  <si>
    <t>HURT DAVID L TRUSTEE; HURT TRUST</t>
  </si>
  <si>
    <t>PICENO ROGELIO; GONZALEZ NOELIA</t>
  </si>
  <si>
    <t>022-201-09</t>
  </si>
  <si>
    <t>TERRY TARA; TERRY JASON</t>
  </si>
  <si>
    <t>LEIJA GABRIEL; LEIJA SARENE</t>
  </si>
  <si>
    <t>020-662-22</t>
  </si>
  <si>
    <t>WILLIAMS KARRMYNNE</t>
  </si>
  <si>
    <t>GARCIA SANTOS</t>
  </si>
  <si>
    <t>GARCIA JAVIER CUEVAS; GONZALEZ MARTHA OROZCO</t>
  </si>
  <si>
    <t>003-061-04</t>
  </si>
  <si>
    <t>THOMAS RONALD E</t>
  </si>
  <si>
    <t>HAYDEN TIMOTHY; HAYDEN CLAUDIA</t>
  </si>
  <si>
    <t>029-532-04</t>
  </si>
  <si>
    <t>SELLARS BRUCE R; SELLARS COURTNEY E</t>
  </si>
  <si>
    <t>STROUT STACI G; STROUT EDWARD C</t>
  </si>
  <si>
    <t>029-564-22</t>
  </si>
  <si>
    <t>GUEST SHANNON LYNN; GUEST ANDREW DOUGLAS</t>
  </si>
  <si>
    <t>021-531-10</t>
  </si>
  <si>
    <t>LIN CUBING INC</t>
  </si>
  <si>
    <t>MOUNTAIN MEN LLC</t>
  </si>
  <si>
    <t>018-212-08</t>
  </si>
  <si>
    <t>BRADSTREET INVESTMENTS LLC</t>
  </si>
  <si>
    <t>SAYLES PIERRE</t>
  </si>
  <si>
    <t>001-057-03</t>
  </si>
  <si>
    <t>MCCANDLESS DAVID L TRUSTEE; MCCANDLESS DEANNA L TRUSTEE; MCCANDLESS TRUST</t>
  </si>
  <si>
    <t>MONTES FELICITAS ADELA; MONTES-FLORES JAQUELINA</t>
  </si>
  <si>
    <t>019-456-24</t>
  </si>
  <si>
    <t>GISSKE BEVERLY A TRUSTEE; GISSKE TRUST</t>
  </si>
  <si>
    <t>KRUEGER JASON</t>
  </si>
  <si>
    <t>020-234-17</t>
  </si>
  <si>
    <t>MOWERY TRUDY K</t>
  </si>
  <si>
    <t>KATZENMAIER WILLIAM WALTER; KATZENMAIER LESLIE J</t>
  </si>
  <si>
    <t>018-523-14</t>
  </si>
  <si>
    <t>JMAY LLC SERIES 65 1370 E QUINCE AVE SERIES</t>
  </si>
  <si>
    <t>SAPITA CHRISTAMARIE</t>
  </si>
  <si>
    <t>AYALA JESUS; AYALA PATREASA</t>
  </si>
  <si>
    <t>022-281-01</t>
  </si>
  <si>
    <t>MCDONALD RANSFORD M</t>
  </si>
  <si>
    <t>022-282-08</t>
  </si>
  <si>
    <t>022-282-07</t>
  </si>
  <si>
    <t>019-561-05</t>
  </si>
  <si>
    <t>D'ORAZI ANTHONY</t>
  </si>
  <si>
    <t>HARRISON DONOVAN</t>
  </si>
  <si>
    <t>029-463-05</t>
  </si>
  <si>
    <t>OPENDOOR PROPERTY TRUST I; OPENDOOR PROPETY BUSINESS TRUST I; OPENDOOR PROPERTY BUSINESS TRUST I</t>
  </si>
  <si>
    <t>WHITNEY TRENT E; WHITNEY SUVI P</t>
  </si>
  <si>
    <t>020-532-42</t>
  </si>
  <si>
    <t>C &amp; D DEVELOPMENT CO</t>
  </si>
  <si>
    <t>MAYNES RAY; MAYNES MORGAN</t>
  </si>
  <si>
    <t>018-231-05</t>
  </si>
  <si>
    <t>MCMANUS RICHARD</t>
  </si>
  <si>
    <t>HSKS LLC SERIES 276 2545 PUEBLO STREET SERIES</t>
  </si>
  <si>
    <t>017-352-07</t>
  </si>
  <si>
    <t>WOOLLEY GEORGE</t>
  </si>
  <si>
    <t>MAGILL JEFFREY DAVID JR; MAGILL SHASTA K</t>
  </si>
  <si>
    <t>029-718-08</t>
  </si>
  <si>
    <t>JONES CARL L; JONES LAURA C</t>
  </si>
  <si>
    <t>014-111-04</t>
  </si>
  <si>
    <t>REALTY CHRISTOPH; CERVANTES MARIAH; CERVANTES SAMUEL</t>
  </si>
  <si>
    <t>OLVERA ALMA ROSITA RUBIO</t>
  </si>
  <si>
    <t>029-421-02</t>
  </si>
  <si>
    <t>SELLS ROBIN LEANNE</t>
  </si>
  <si>
    <t>ROJAS RAUL; HARKER TRISTA</t>
  </si>
  <si>
    <t>018-391-19</t>
  </si>
  <si>
    <t>BROWN CAROL LYNN TRUSTEE; LEWERENZ JAMES CLIFTON TRUST</t>
  </si>
  <si>
    <t>LISKO KENT A</t>
  </si>
  <si>
    <t>016-221-49</t>
  </si>
  <si>
    <t>DILKS LESLIE WARREN; DILKS SHANNELL LEE</t>
  </si>
  <si>
    <t>SELLS ROBIN</t>
  </si>
  <si>
    <t>012-201-15</t>
  </si>
  <si>
    <t>KECK GEORGE THOMAS JR TRUSTEE; KECK GARY ERVIN TRUSTEE; PALMER HARRIETT C TRUST; LOCATELLI PATRICIA EILEEN; KECK GARY ERWIN</t>
  </si>
  <si>
    <t>ORCUTT JASON DEAN</t>
  </si>
  <si>
    <t>022-481-18</t>
  </si>
  <si>
    <t>MARTINSON FRANCINE GRACE</t>
  </si>
  <si>
    <t>019-676-07</t>
  </si>
  <si>
    <t>SEVERNS PAUL D; SEVERNS MARGARET E</t>
  </si>
  <si>
    <t>POWELL JOSHUA J</t>
  </si>
  <si>
    <t>020-192-04</t>
  </si>
  <si>
    <t>OLSON TRAVIS D</t>
  </si>
  <si>
    <t>OLSON ASHTON; KELLER EMILY</t>
  </si>
  <si>
    <t>029-201-07</t>
  </si>
  <si>
    <t>TAYLOR-HALL CECILIA</t>
  </si>
  <si>
    <t>OLSON TRAVIS</t>
  </si>
  <si>
    <t>008-022-02</t>
  </si>
  <si>
    <t>VANSLATE NICOLE TRUSTEE; MAYER MARIE LOUISE TRUST</t>
  </si>
  <si>
    <t>WILLIAMS DAVID; WILLIAMS GAIL</t>
  </si>
  <si>
    <t>029-752-04</t>
  </si>
  <si>
    <t>CLAROS JOSEPH; CLAROS MARAJONAH MARIE; ALLEN LORRAINE MARIE; ALLEN DANA LEE</t>
  </si>
  <si>
    <t>004-213-03</t>
  </si>
  <si>
    <t>SMITH LISA A</t>
  </si>
  <si>
    <t>BARNES JUSTIN</t>
  </si>
  <si>
    <t>020-801-08</t>
  </si>
  <si>
    <t>MASTIN DUSTIN</t>
  </si>
  <si>
    <t>SANTOS ESTEVAN W DE LOS</t>
  </si>
  <si>
    <t>017-202-09</t>
  </si>
  <si>
    <t>CALVERT DONALD</t>
  </si>
  <si>
    <t>014-021-09</t>
  </si>
  <si>
    <t>BENTLY FAMILY LLC; BENTLY FAMILY LIMITED PARTNERSHIP</t>
  </si>
  <si>
    <t>MORRISS ALEXANDER WILLIAM V; MORRISS MICHELLE MARY</t>
  </si>
  <si>
    <t>022-392-03</t>
  </si>
  <si>
    <t>WILLIAMS JAMIE</t>
  </si>
  <si>
    <t>LINDSEY THOMAS DEAN SR; LINDSEY PAMELA ANN</t>
  </si>
  <si>
    <t>021-303-57</t>
  </si>
  <si>
    <t>020-591-16</t>
  </si>
  <si>
    <t>RS</t>
  </si>
  <si>
    <t>DHILLON AMARJIT K; KAUR KULDIP; DHILLON PARMJIT</t>
  </si>
  <si>
    <t>ESTRADA ILARIO; ESTRADA BRITTNEY J</t>
  </si>
  <si>
    <t>022-153-07</t>
  </si>
  <si>
    <t>EDAN VANCE J TRUSTEE; EDAN JAMI L TRUSTEE; EDAN TRUST</t>
  </si>
  <si>
    <t>VIRAMONTES GREGORY MICHAEL; VIRAMONTES LILIA</t>
  </si>
  <si>
    <t>020-662-13</t>
  </si>
  <si>
    <t>SPENCER CLAIRE L; TAUFER CLAIRE L</t>
  </si>
  <si>
    <t>LAFAVE TREVOR W</t>
  </si>
  <si>
    <t>019-872-13</t>
  </si>
  <si>
    <t>LAWLOR THOMAS; LAWLOR ALTHEA</t>
  </si>
  <si>
    <t>HOLDEMAN RAYMOND; HOLDEMAN KIMBERLY</t>
  </si>
  <si>
    <t>001-153-21</t>
  </si>
  <si>
    <t>MONTGOMERY LONNIE A EXECUTRIX; HARMS HAROLD E ESTATE; HARMS HAROLD ESTATE; MONTGOMERY LONNIE EXECUTRIX</t>
  </si>
  <si>
    <t>PACHECO MAYRA GARCIA; GARCIA-PACHECO MAYRA</t>
  </si>
  <si>
    <t>029-732-05</t>
  </si>
  <si>
    <t>GAZARIAN DAVID R; GAZARIAN MARGIE L</t>
  </si>
  <si>
    <t>LAWLOR THOMAS P; LAWLOR ALTHEA B</t>
  </si>
  <si>
    <t>022-424-05</t>
  </si>
  <si>
    <t>CID-HERNANDEZ CARLOS P; CID NORMA</t>
  </si>
  <si>
    <t>THOMPSON WILLIAM; THOMPSON KAREN</t>
  </si>
  <si>
    <t>004-374-04</t>
  </si>
  <si>
    <t>ACTON WENDY TRUSTEE; ACTON LEONARD R TRUST</t>
  </si>
  <si>
    <t>WELLER ERIC</t>
  </si>
  <si>
    <t>True Title and Escrow</t>
  </si>
  <si>
    <t>008-042-02</t>
  </si>
  <si>
    <t>RG</t>
  </si>
  <si>
    <t>NEVILLE MARIE; GIESEKE W DONALD TRUSTEE; BENNETTS JOHN PALSGROVE ESTATE; GIESEKE W D TRUSTEE; BENNETTS JOHN ESTATE</t>
  </si>
  <si>
    <t>BEDIENT GRANT; BEDIENT DOUGLAS GRANT; BEDIENT DAVIS PARKER</t>
  </si>
  <si>
    <t>016-311-16</t>
  </si>
  <si>
    <t>ZACHARY RANDALL; ZACHARY FRANCESCA</t>
  </si>
  <si>
    <t>VISCARRET CHRIS; VISCARRET CRYSTAL</t>
  </si>
  <si>
    <t>018-222-12</t>
  </si>
  <si>
    <t>STEVENS CHERYL L</t>
  </si>
  <si>
    <t>ALBINIANO TIMOTHY T; ALBINIANO DIANA</t>
  </si>
  <si>
    <t>019-511-07</t>
  </si>
  <si>
    <t>RODRIGUEZ-GONZALEZ MAURILIO</t>
  </si>
  <si>
    <t>ADVANTAGE PROPERTY INVESTMENTS LLC; HSKS LLC SERIES 277 813 CLORDI LANE SERIES</t>
  </si>
  <si>
    <t>018-424-01</t>
  </si>
  <si>
    <t>LESTER KAREN L</t>
  </si>
  <si>
    <t>LANDRITH AMBER MARIE</t>
  </si>
  <si>
    <t>018-252-03</t>
  </si>
  <si>
    <t>NOLASCO JUAN ESPINOZA; NOLASCO JUAN ESPONZA</t>
  </si>
  <si>
    <t>KELLER JEREMY MATTHEW</t>
  </si>
  <si>
    <t>MURPHY PATRICK</t>
  </si>
  <si>
    <t>020-532-46</t>
  </si>
  <si>
    <t>CONLEY JOHN J; CONLEY OFELIA P</t>
  </si>
  <si>
    <t>MACQUARRIE RICHARD D; MACQUARRIE BONNIE S</t>
  </si>
  <si>
    <t>015-582-12</t>
  </si>
  <si>
    <t>GONZALEZ RAUL MURILLO; G JUAN MURILLO</t>
  </si>
  <si>
    <t>ORTIZ ALVARO JR</t>
  </si>
  <si>
    <t>019-211-09</t>
  </si>
  <si>
    <t>DODD SHARON ANN</t>
  </si>
  <si>
    <t>DAVIDSON JOHN; CAMMISS SAMANTHA</t>
  </si>
  <si>
    <t>020-533-03</t>
  </si>
  <si>
    <t>PAVLOSKY CAINE P TRUSTEE; PAVLOSKY KIMBERLY N TRUSTEE; CKK TRUST</t>
  </si>
  <si>
    <t>012-401-06</t>
  </si>
  <si>
    <t>REIVERSCAPE LLC SERIES II</t>
  </si>
  <si>
    <t>OH EDWIN; OH CINDY</t>
  </si>
  <si>
    <t>029-564-21</t>
  </si>
  <si>
    <t>KRIEGER JOHN WILLIAM IV; KRIEGER ELIZABETH MARY</t>
  </si>
  <si>
    <t>029-752-08</t>
  </si>
  <si>
    <t>DIAZ DORSEY</t>
  </si>
  <si>
    <t>029-715-09</t>
  </si>
  <si>
    <t>MORRISON MICHAEL LEROY; MORRISON BRENDA KAY</t>
  </si>
  <si>
    <t>HART TRUST; PRESERVATION TRUST CO INC TRUSTEE</t>
  </si>
  <si>
    <t>Acme Title and Escrow</t>
  </si>
  <si>
    <t>020-485-02</t>
  </si>
  <si>
    <t>LANDER</t>
  </si>
  <si>
    <t>LTE</t>
  </si>
  <si>
    <t>WANT CRISTINA; TORRES CRISTINA</t>
  </si>
  <si>
    <t>HAMMES RICHARD T</t>
  </si>
  <si>
    <t>022-602-01</t>
  </si>
  <si>
    <t>MILLER DIRK; MILLER DIANNE</t>
  </si>
  <si>
    <t>019-515-08</t>
  </si>
  <si>
    <t>MCWILLIAMS ALEXANDRA N; MAYTUBBY ALEXANDRA N</t>
  </si>
  <si>
    <t>DEMPSEY DAKOTA JAMES; TYLENDA CHLOE</t>
  </si>
  <si>
    <t>019-465-02</t>
  </si>
  <si>
    <t>CRISSINGER KENNETH R</t>
  </si>
  <si>
    <t>SANDISON MATHEW</t>
  </si>
  <si>
    <t>029-716-09</t>
  </si>
  <si>
    <t>ACQUISTAPACE NICHOLAS</t>
  </si>
  <si>
    <t>008-045-09</t>
  </si>
  <si>
    <t>PEDLAR FRANK W TRUSTEE; PEDLAR FRANK W TRUST</t>
  </si>
  <si>
    <t>CAROTHERS GAIL M</t>
  </si>
  <si>
    <t>004-163-01</t>
  </si>
  <si>
    <t>SMITH DANA LEE; SMITH DEBORAH LINN</t>
  </si>
  <si>
    <t>YOUNG SEAN ALEXANDER; GAY-YOUNG ANGELINA MARIE</t>
  </si>
  <si>
    <t>019-932-23</t>
  </si>
  <si>
    <t>RAMIREZ EDUARDO RICO; GARCIA MARTHA A GONZALEZ; RODRIGUEZ EDGAR RICO</t>
  </si>
  <si>
    <t>019-455-09</t>
  </si>
  <si>
    <t>NOLAN RENN</t>
  </si>
  <si>
    <t>VELEZ ANTHONY FRANCISCO; SHERMAN VALERIE CHRISTINA</t>
  </si>
  <si>
    <t>004-311-03</t>
  </si>
  <si>
    <t>STEVENSON ERIC; ALLEN JAMES R; STEVENSON STACY</t>
  </si>
  <si>
    <t>BARE TIM LEE; BARE BONNIE LYNN</t>
  </si>
  <si>
    <t>029-101-22</t>
  </si>
  <si>
    <t>GLOVER DEBORAH L</t>
  </si>
  <si>
    <t>SOLANO DAISY; FLORES-TORRES GENARO</t>
  </si>
  <si>
    <t>010-231-17</t>
  </si>
  <si>
    <t>WULFING WILLIAM; WULFING CYNTHIA</t>
  </si>
  <si>
    <t>EVITTS ELIZABETH</t>
  </si>
  <si>
    <t>018-144-05</t>
  </si>
  <si>
    <t>BLACKWELL COLLEEN</t>
  </si>
  <si>
    <t>BULLETSET THOMAS R</t>
  </si>
  <si>
    <t>019-883-14</t>
  </si>
  <si>
    <t>MARKARIAN JOHN R; MARKARIAN DEBRA J</t>
  </si>
  <si>
    <t>MITCHELL ARTHUR L; MITCHELL LINDA C</t>
  </si>
  <si>
    <t>014-271-01</t>
  </si>
  <si>
    <t>MILLER LACY; SHIPLEY LACY; HILL AMY; GARCIA AMY L; DEWITT ALMA</t>
  </si>
  <si>
    <t>EDWARDS STEPHEN; EDWARDS TONYA</t>
  </si>
  <si>
    <t>019-882-18</t>
  </si>
  <si>
    <t>TSAO EDWARD DOUGLAS</t>
  </si>
  <si>
    <t>KRAUSE LETAGAY; KRAUSE KYLE</t>
  </si>
  <si>
    <t>020-081-04</t>
  </si>
  <si>
    <t>GOTHAN JASON ALLEN; GOTHAN ROSALYNN RUBY</t>
  </si>
  <si>
    <t>COHEN JOSH</t>
  </si>
  <si>
    <t>022-372-09</t>
  </si>
  <si>
    <t>STRAIGHT SABINA M</t>
  </si>
  <si>
    <t>GARCIA SEBASTIAN</t>
  </si>
  <si>
    <t>029-605-01</t>
  </si>
  <si>
    <t>CRIST-COTTER MARIAN TRUSTEE; CRIST STUART JOSEPH TRUSTEE; CRIST JEFFREY D TRUST</t>
  </si>
  <si>
    <t>SCHMALZ KEITH E TRUSTEE; SCHMALZ CYNTHIA A TRUSTEE; SCHMALZ KEITH E &amp; CYNTHIA A TRUST</t>
  </si>
  <si>
    <t>010-471-05</t>
  </si>
  <si>
    <t>STRAGGLER LLC; STRANGGLER LLC</t>
  </si>
  <si>
    <t>STEINMAN NICHOLAS</t>
  </si>
  <si>
    <t>020-571-09</t>
  </si>
  <si>
    <t>BARKER REESE</t>
  </si>
  <si>
    <t>BANOVICH RAYMOND; BANOVICH LISA</t>
  </si>
  <si>
    <t>004-361-07</t>
  </si>
  <si>
    <t>NEUFELD ALFRED J; BAKER SHELLY L</t>
  </si>
  <si>
    <t>HSKS LLC SERIES 279 36 D CHERYL LANE SERIES</t>
  </si>
  <si>
    <t>029-755-24</t>
  </si>
  <si>
    <t>LONG STEPHEN VICTOR</t>
  </si>
  <si>
    <t>017-272-08</t>
  </si>
  <si>
    <t>IVERLY RYEANNA JAHSIAH; BREWER CAROLYN; BREWER WARREN L</t>
  </si>
  <si>
    <t>VAN NORSDALL KELLY A; VAN NORSDALL BOBBY</t>
  </si>
  <si>
    <t>029-752-11</t>
  </si>
  <si>
    <t>GARCIA EDDIE ERNESTO; ZAMUDIO JESSICA</t>
  </si>
  <si>
    <t>006-073-08</t>
  </si>
  <si>
    <t>BATAILLE THELMA; JENNINGS GAYLE; JENNINGS-O'BYRNE GAYLE</t>
  </si>
  <si>
    <t>HULI PROPERTIES LLC</t>
  </si>
  <si>
    <t>017-301-07</t>
  </si>
  <si>
    <t>OLSON BARRY TRUSTEE; OLSON BARRY TRUST; OLSON JOSHUA</t>
  </si>
  <si>
    <t>ARMSTRONG MICHAEL</t>
  </si>
  <si>
    <t>029-755-25</t>
  </si>
  <si>
    <t>HOSKINS SHARON KAY</t>
  </si>
  <si>
    <t>022-031-01</t>
  </si>
  <si>
    <t>SCOTT CHESTER A; SCOTT KARLA ADMINISTRATOR; SCOTT PATRICIA MARILYN ESTATE; SCOTT PATRICIA M ESTATE</t>
  </si>
  <si>
    <t>DAILY LOLITA</t>
  </si>
  <si>
    <t>019-454-15</t>
  </si>
  <si>
    <t>LIBBEE BRANDY N; BARRINEAU SALLY J</t>
  </si>
  <si>
    <t>WHALEN MATTHEW; WHALEN ALLISON</t>
  </si>
  <si>
    <t>016-451-41</t>
  </si>
  <si>
    <t>KOSTELNY MARTIN L TRUSTEE; KOSTELNY MARTY TRUST; COSTA CAROL A TRUSTEE; COSTA CAROL A TRUST</t>
  </si>
  <si>
    <t>WORDEN CARL F; WORDEN PATTY</t>
  </si>
  <si>
    <t>022-602-03</t>
  </si>
  <si>
    <t>022-462-11</t>
  </si>
  <si>
    <t>CARROLL CHRISTINA ANNE; JENSEN KASEY M</t>
  </si>
  <si>
    <t>RIVAS FAMILY ENTERPRISES LLC</t>
  </si>
  <si>
    <t>022-311-16</t>
  </si>
  <si>
    <t>WILLIAMS ANN F TRUSTEE</t>
  </si>
  <si>
    <t>ROMERO JUAN L</t>
  </si>
  <si>
    <t>022-022-14</t>
  </si>
  <si>
    <t>AUGUH RACHELLE</t>
  </si>
  <si>
    <t>COLEMAN CRYSTA RAY; BURLINGAME TREVER M</t>
  </si>
  <si>
    <t>017-203-09</t>
  </si>
  <si>
    <t>FULLER RANAE</t>
  </si>
  <si>
    <t>022-404-31</t>
  </si>
  <si>
    <t>MORRISSEY ROBERT</t>
  </si>
  <si>
    <t>WALSH CHRISTOPHER ARTHUR; WALSH ALEXANDRIA</t>
  </si>
  <si>
    <t>018-403-56</t>
  </si>
  <si>
    <t>PEPPLE JAROLD</t>
  </si>
  <si>
    <t>LEE JOHN MICHAEL; LEE BRENDA</t>
  </si>
  <si>
    <t>020-592-04</t>
  </si>
  <si>
    <t>VANDENPUT SERGE K</t>
  </si>
  <si>
    <t>BROTHERS JIMMY JR; BROTHERS JOANNE</t>
  </si>
  <si>
    <t>029-542-03</t>
  </si>
  <si>
    <t>AUSTIN CHRISTOPHER WAYNE; AUSTIN STEPHEN F; AUSTIN JUDY A</t>
  </si>
  <si>
    <t>JENKINS CRAIG KELLY</t>
  </si>
  <si>
    <t>004-091-05</t>
  </si>
  <si>
    <t>STEPHENS KATHLEEN E; BLACK KATHLEEN E</t>
  </si>
  <si>
    <t>OCAMPOS ISIDRO; SUAREZ-OCAMPO CATALINA</t>
  </si>
  <si>
    <t>029-261-04</t>
  </si>
  <si>
    <t>GAGLIANO ANGELO C</t>
  </si>
  <si>
    <t>RUELAS LUIS ZARATE; RODRIGUEZ CLAUDIA; RODRIGUEZ ALEXANDER ZARATE</t>
  </si>
  <si>
    <t>003-051-07</t>
  </si>
  <si>
    <t>BROWN ROSE L</t>
  </si>
  <si>
    <t>022-592-07</t>
  </si>
  <si>
    <t>RB SAGE RANCH LLC</t>
  </si>
  <si>
    <t>BANKS JOSHUA ROBERT; BANKS IVANA PILAR</t>
  </si>
  <si>
    <t>015-412-06</t>
  </si>
  <si>
    <t>NAGEL PETER H</t>
  </si>
  <si>
    <t>VIRAMONTES HECTOR SALAS</t>
  </si>
  <si>
    <t>014-231-28</t>
  </si>
  <si>
    <t>MERCADO PAULA; MONTEITH TORRE</t>
  </si>
  <si>
    <t>019-683-02</t>
  </si>
  <si>
    <t>HEMSLEY DAVID LEE; HEMSLEY GLENDA DARLENE</t>
  </si>
  <si>
    <t>DAMM JAMES M</t>
  </si>
  <si>
    <t>017-254-09</t>
  </si>
  <si>
    <t>SPENCE CHARLES ANDREW TRUSTEE; SPENCE CHARLES &amp; JERRILL TRUST</t>
  </si>
  <si>
    <t>KAUFFMAN MICHELLE LYNN</t>
  </si>
  <si>
    <t>029-763-05</t>
  </si>
  <si>
    <t>LA CAUSA DEVELOPMENT NEVADA LLC; LA CAUSA DEVELOPMENT OF NEVADA LLC</t>
  </si>
  <si>
    <t>GALINDO MICHAEL</t>
  </si>
  <si>
    <t>020-903-18</t>
  </si>
  <si>
    <t>JACKSON ALONA</t>
  </si>
  <si>
    <t>BOLE MARIE</t>
  </si>
  <si>
    <t>010-761-73</t>
  </si>
  <si>
    <t>SEWARD JOHN F SR; SEWARD JOYCE A</t>
  </si>
  <si>
    <t>UNY JAMES TRUSTEE; UNY GLORIA M TRUSTEE; UNY JAMES &amp; GLORIA M TRUST</t>
  </si>
  <si>
    <t>018-404-47</t>
  </si>
  <si>
    <t>WILLARD JOHN P; WILLARD SANDRA E</t>
  </si>
  <si>
    <t>SBC LABOR &amp; MARKETING</t>
  </si>
  <si>
    <t>020-301-01</t>
  </si>
  <si>
    <t>RIEDE SCOTT A TRUSTEE; RIEDE KATHLEEN A TRUSTEE; RIEDE TRUST</t>
  </si>
  <si>
    <t>BARKER TONYA</t>
  </si>
  <si>
    <t>020-793-04</t>
  </si>
  <si>
    <t>VELASCO PROPERTIES LLC</t>
  </si>
  <si>
    <t>ANGANI NOOKARAJU; TEKKALI JANAKI</t>
  </si>
  <si>
    <t>014-332-01</t>
  </si>
  <si>
    <t>BOWERS GUY M TRUSTEE; GMB TRUST</t>
  </si>
  <si>
    <t>GOODMAN CHRISTOPER RYAN; GOODMAN KIRA ANN</t>
  </si>
  <si>
    <t>022-384-03</t>
  </si>
  <si>
    <t>MILLER CHARLES TROY; MORIARITY CATHERINE M</t>
  </si>
  <si>
    <t>029-716-08</t>
  </si>
  <si>
    <t>CASTANEDA ANA ROSELIA VILLAGRANA; LOPEZ ADRIANA CASTANEDA</t>
  </si>
  <si>
    <t>019-881-10</t>
  </si>
  <si>
    <t>SCHUMAKER DONALD D</t>
  </si>
  <si>
    <t>PIZZI PROPERTIES LLC</t>
  </si>
  <si>
    <t>014-231-22</t>
  </si>
  <si>
    <t>PERRY MELISSA ADMINISTRATOR; GUY WILLIS H ESTATE; GUY WILLIS ESTATE</t>
  </si>
  <si>
    <t>029-742-10</t>
  </si>
  <si>
    <t>JML</t>
  </si>
  <si>
    <t>RIVERPARK DUNES LLC</t>
  </si>
  <si>
    <t>ARDEN TREVOR; DUNCAN DEANNA RAY</t>
  </si>
  <si>
    <t>020-351-08</t>
  </si>
  <si>
    <t>HEALTHY COMMUNITIES COALITION OF LYON &amp; STOREY COUNTIES</t>
  </si>
  <si>
    <t>DOUGLASS DEVELOPMENT LLC</t>
  </si>
  <si>
    <t>019-711-15</t>
  </si>
  <si>
    <t>GALLEGOS ROBERT; GALLEGOS CARMEL</t>
  </si>
  <si>
    <t>ZACHARY RANDALL CHARLES; ZACHARY FRANCESCA JOE</t>
  </si>
  <si>
    <t>029-716-06</t>
  </si>
  <si>
    <t>CAWTHORNE ERIC DAVID; RIZZO ALEXA ROSE</t>
  </si>
  <si>
    <t>009-241-19</t>
  </si>
  <si>
    <t>CUSTER CORY; CUSTER ASHLEY</t>
  </si>
  <si>
    <t>WINTON TRAVIS L; WINTON TRACY I</t>
  </si>
  <si>
    <t>019-204-15</t>
  </si>
  <si>
    <t>BEGUELIN INVESTMENTS LLC</t>
  </si>
  <si>
    <t>V &amp; T RV &amp; MARINE STORAGE LLC</t>
  </si>
  <si>
    <t>018-181-07</t>
  </si>
  <si>
    <t>SNYDER GLORIA M</t>
  </si>
  <si>
    <t>ROBERTSON JOHN WILLIAM; ROBERTSON LEANETTE DOROTHY</t>
  </si>
  <si>
    <t>009-262-13</t>
  </si>
  <si>
    <t>LAWRENCE JERRY D</t>
  </si>
  <si>
    <t>MCGARY AMY LYNN; MEYER EDWARD JOHN IV</t>
  </si>
  <si>
    <t>004-401-06</t>
  </si>
  <si>
    <t>SCHUTZBACH KONRAD; SCHUTZBACH WALTRAUT</t>
  </si>
  <si>
    <t>GILBERT GREGORY MITCHELL; FANJUL-NICHOLSON NICHOLE RANDI</t>
  </si>
  <si>
    <t>029-691-01</t>
  </si>
  <si>
    <t>ERMEY TERRY</t>
  </si>
  <si>
    <t>004-382-15</t>
  </si>
  <si>
    <t>BUTCHER MICHAEL JASON</t>
  </si>
  <si>
    <t>ROSENSTEEL DONALD</t>
  </si>
  <si>
    <t>001-411-17</t>
  </si>
  <si>
    <t>ACTION ASSOCIATES INC</t>
  </si>
  <si>
    <t>RUIZ JESUS ANTONIO</t>
  </si>
  <si>
    <t>029-353-08</t>
  </si>
  <si>
    <t>ETTER DAMON L; ETTER LINDSAY R</t>
  </si>
  <si>
    <t>MIDDLETON JON T TRUSTEE; MIDDLETON CAROLYN J TRUSTEE; MIDDLETON TRUST</t>
  </si>
  <si>
    <t>015-761-06</t>
  </si>
  <si>
    <t>CAFFARATTI PROPERTIES LLC; Grantee/Party 2 (2); AVEIRO JONATHAN TODD; AVEIRO CASSANDRA OPAL</t>
  </si>
  <si>
    <t>AVEIRO JONATHAN TODD; AVEIRO CASSANDRA OPAL</t>
  </si>
  <si>
    <t>022-264-13</t>
  </si>
  <si>
    <t>TROTTER JOSEPH G; TROTTER ALYSHA M A</t>
  </si>
  <si>
    <t>JOHNSON JAMES R TRUSTEE; JOHNSON SUSAN TRUSTEE; JOHNSON JR &amp; SD TRUST</t>
  </si>
  <si>
    <t>018-063-05</t>
  </si>
  <si>
    <t>MOORE ANDREW JOSEPH</t>
  </si>
  <si>
    <t>017-381-08</t>
  </si>
  <si>
    <t>WILLIAMS ELVERA D TRUSTEE; WILLIAMS ELVERA D TRUST</t>
  </si>
  <si>
    <t>CALDWELL ALYSSA E L TRUSTEE; GUSTAFSON DAPHNEY TRUSTEE; SERPA SPECIAL NEEDS TRUST</t>
  </si>
  <si>
    <t>029-752-20</t>
  </si>
  <si>
    <t>MOORE BRANDON; MOORE ALLISON</t>
  </si>
  <si>
    <t>019-457-05</t>
  </si>
  <si>
    <t>MARSHALL MELISSA ANN TRUSTEE; SEXTON TRUST</t>
  </si>
  <si>
    <t>HALL KEITH; BELLECI MARY ANGELA</t>
  </si>
  <si>
    <t>001-057-12</t>
  </si>
  <si>
    <t>LE HOA T TRUSTEE; HA SYDNEY T TRUSTEE; LE/HA TRUST</t>
  </si>
  <si>
    <t>BISHOP BETTY ROXANN</t>
  </si>
  <si>
    <t>029-763-02</t>
  </si>
  <si>
    <t>KRATT'S NV LLC SERIES B</t>
  </si>
  <si>
    <t>029-763-01</t>
  </si>
  <si>
    <t>KRATT'S NV LLC SERIES A</t>
  </si>
  <si>
    <t>021-312-03</t>
  </si>
  <si>
    <t>CD</t>
  </si>
  <si>
    <t>WILSON WAY LLC</t>
  </si>
  <si>
    <t>TEMPLE REAL ESTATE INVESTMENTS LLC</t>
  </si>
  <si>
    <t>021-101-32</t>
  </si>
  <si>
    <t>BANUELOS ROSENDO</t>
  </si>
  <si>
    <t>ROSAS SALVADOR; ROSAS MARIA</t>
  </si>
  <si>
    <t>001-352-02</t>
  </si>
  <si>
    <t>PICKETT NOAH L; PICKETT CORINNE E</t>
  </si>
  <si>
    <t>PISTILLI KENNETH A; PISTILLI IDA J</t>
  </si>
  <si>
    <t>018-324-12</t>
  </si>
  <si>
    <t>SAGI BALAZS; SAGI JUDIT MELANIA</t>
  </si>
  <si>
    <t>COOPER DEBORAH; BENNETT JEREMY SCOTT</t>
  </si>
  <si>
    <t>029-693-01</t>
  </si>
  <si>
    <t>HINDMAN DONALD JAMES; HINDMAN EILEEN CARROLL</t>
  </si>
  <si>
    <t>029-693-02</t>
  </si>
  <si>
    <t>GALLO-LUCERO ALANA; CALDER ZACKARY</t>
  </si>
  <si>
    <t>029-522-04</t>
  </si>
  <si>
    <t>LOOMIS JOHN W; LOOMIS RENEE A</t>
  </si>
  <si>
    <t>CADWALLADER DAVID; CADWALLADER ANASTASIA</t>
  </si>
  <si>
    <t>017-251-01</t>
  </si>
  <si>
    <t>OLSON BARRY L</t>
  </si>
  <si>
    <t>018-396-10</t>
  </si>
  <si>
    <t>LOOPER PHILLIP RAY TRUSTEE; JENKINS JOCELEAN TRUST; JENKINS TRUST</t>
  </si>
  <si>
    <t>019-852-13</t>
  </si>
  <si>
    <t>BURGARA ANA MARIA RIOS</t>
  </si>
  <si>
    <t>ROSENBERG PETER ISAAC; ROSENBERG AMANDA MCCORD</t>
  </si>
  <si>
    <t>019-553-03</t>
  </si>
  <si>
    <t>JOHN OLIVIA</t>
  </si>
  <si>
    <t>SANCHEZ RAY; ADONIS ALLISON MABELL GONZALEZ TELLEZ</t>
  </si>
  <si>
    <t>012-251-15</t>
  </si>
  <si>
    <t>LAMORTE DAVID JAY</t>
  </si>
  <si>
    <t>DEAN DAVID; DEAN SARAH</t>
  </si>
  <si>
    <t>004-379-01</t>
  </si>
  <si>
    <t>PITTS MELODY L</t>
  </si>
  <si>
    <t>GAY SAMUEL BARTON; GAY PETRA GERLINDE</t>
  </si>
  <si>
    <t>004-253-30</t>
  </si>
  <si>
    <t>GODDARD JONATHAN; GODDARD TOMAS; GODDARD ROBIN; GODDARD JOLIE BETH</t>
  </si>
  <si>
    <t>019-493-08</t>
  </si>
  <si>
    <t>STAMMER TYLER A</t>
  </si>
  <si>
    <t>MATA DANIELA GOMEZ; RUIZ LUIS ANTONIO ROBLES</t>
  </si>
  <si>
    <t>004-141-04</t>
  </si>
  <si>
    <t>HAYDEN LELAND D; HAYDEN HILLARY A</t>
  </si>
  <si>
    <t>ATWATER VERN E</t>
  </si>
  <si>
    <t>019-674-14</t>
  </si>
  <si>
    <t>TIX PAUL N ADMINISTRATOR; RICO SEAN ESTATE</t>
  </si>
  <si>
    <t>HSKS LLC SERIES 281 326 MONTE CRISTO DRIVE SERIES</t>
  </si>
  <si>
    <t>019-065-06</t>
  </si>
  <si>
    <t>MCCOY EDWARD H; MCCOY RHEYANNA M</t>
  </si>
  <si>
    <t>PETERSEN KATHERINE ELAINE; PETERSEN WAYNE</t>
  </si>
  <si>
    <t>018-034-01</t>
  </si>
  <si>
    <t>TAYLOR KENNETH M; TAYLOR CYNTHIA K</t>
  </si>
  <si>
    <t>WAGC HOLDINGS LLC</t>
  </si>
  <si>
    <t>029-231-03</t>
  </si>
  <si>
    <t>SOARES LORENE; MORGAN JOSHUA</t>
  </si>
  <si>
    <t>SOARES NICHOLAS</t>
  </si>
  <si>
    <t>020-812-05</t>
  </si>
  <si>
    <t>PAREDES MARIA B</t>
  </si>
  <si>
    <t>PUTNAM BRANDON CHRISTOPHER</t>
  </si>
  <si>
    <t>022-522-31</t>
  </si>
  <si>
    <t>MILLER SAMANTHA; ORTIZ JOSE LEWIS</t>
  </si>
  <si>
    <t>STANTON MATTHEW; STANTON ALYSSA</t>
  </si>
  <si>
    <t>022-431-01</t>
  </si>
  <si>
    <t>MOORE SALLY A</t>
  </si>
  <si>
    <t>HUDSON ALYSSA; NELSON MATTHEW</t>
  </si>
  <si>
    <t>001-572-05</t>
  </si>
  <si>
    <t>DAMON KENNETH M</t>
  </si>
  <si>
    <t>FELZIEN RITA; FELZIEN WAYNE</t>
  </si>
  <si>
    <t>004-092-03</t>
  </si>
  <si>
    <t>PULIDO MARGARET</t>
  </si>
  <si>
    <t>MCGINNIS JAMES DAVID; CADY NATALIE</t>
  </si>
  <si>
    <t>020-654-05</t>
  </si>
  <si>
    <t>HERMANN SCOTT; HERMANN SHARON</t>
  </si>
  <si>
    <t>020-122-04</t>
  </si>
  <si>
    <t>PUMPHREY TYLER P; PUMPHREY ERIN N</t>
  </si>
  <si>
    <t>LAUDERDALE SARAH LEANN; KEO JOEY SICHOK</t>
  </si>
  <si>
    <t>001-142-15</t>
  </si>
  <si>
    <t>GONZALEZ YESENIA; URENA ANTONIO</t>
  </si>
  <si>
    <t>WRIGHT ROBIN; SCHNUERINGER KARL</t>
  </si>
  <si>
    <t>022-522-22</t>
  </si>
  <si>
    <t>BISHOP GLENN P TRUSTEE; BISHOP JULI L TRUSTEE; BISHOP TRUST</t>
  </si>
  <si>
    <t>SIMON JOE; SIMON TERRY</t>
  </si>
  <si>
    <t>017-264-15</t>
  </si>
  <si>
    <t>NUGENT MICHAEL; NUGENT STEVIE</t>
  </si>
  <si>
    <t>SMITH DEVON</t>
  </si>
  <si>
    <t>020-295-02</t>
  </si>
  <si>
    <t>LE MASTER JAMES G</t>
  </si>
  <si>
    <t>MONTGOMERY MICHAEL SEAN</t>
  </si>
  <si>
    <t>017-452-08</t>
  </si>
  <si>
    <t>MENDEZ OMAR; MENDEZ ROSA</t>
  </si>
  <si>
    <t>NORRIS WILLIAM; NORRIS BRENDA L</t>
  </si>
  <si>
    <t>020-591-03</t>
  </si>
  <si>
    <t>BENAMATI APRIL D</t>
  </si>
  <si>
    <t>CRANE JONATHON D; CRANE RENAE</t>
  </si>
  <si>
    <t>015-432-25</t>
  </si>
  <si>
    <t>MASSEY THERESA R</t>
  </si>
  <si>
    <t>MASSEY THERESA R; BREWEN MITCHELL</t>
  </si>
  <si>
    <t>004-282-18</t>
  </si>
  <si>
    <t>KRASKE JACK D; HOWELLMCCARTHY CANDACE L</t>
  </si>
  <si>
    <t>RATLIFF TAMBERLEE</t>
  </si>
  <si>
    <t>029-665-04</t>
  </si>
  <si>
    <t>SCHINDLER KYLE; SCHINDLER ASHLEY</t>
  </si>
  <si>
    <t>WALKER TIMOTHY</t>
  </si>
  <si>
    <t>022-302-11</t>
  </si>
  <si>
    <t>COWLEY RANDAL LEE TRUSTEE; COWLEY JEANETTE EVONNE TRUSTEE; COWLEY TRUST</t>
  </si>
  <si>
    <t>ROSAS JULIO CESAR; LARA MARIA C</t>
  </si>
  <si>
    <t>020-792-11</t>
  </si>
  <si>
    <t>JONES ALYSSA CHRISTINE; ROGERS NOAH JAMES</t>
  </si>
  <si>
    <t>BURTON SHARON KAY</t>
  </si>
  <si>
    <t>029-352-18</t>
  </si>
  <si>
    <t>FIELDS LORETTA P TRUSTEE; FIELDS LORETTA P TRUST; FIELDS KENNETH W TRUSTEE; FIELDS KENNETH W TRUST</t>
  </si>
  <si>
    <t>SOROS BIANCA M</t>
  </si>
  <si>
    <t>029-763-03</t>
  </si>
  <si>
    <t>KRATT'S NV LLC SERIES C</t>
  </si>
  <si>
    <t>019-882-13</t>
  </si>
  <si>
    <t>NEVILLS KELLI</t>
  </si>
  <si>
    <t>HAWKINS MARY FRANCES</t>
  </si>
  <si>
    <t>018-321-02</t>
  </si>
  <si>
    <t>GALLEA CRYSTAL</t>
  </si>
  <si>
    <t>020-485-07</t>
  </si>
  <si>
    <t>UNDERWOOD SUSAN E TRUSTEE; UNDERWOOD TRUST</t>
  </si>
  <si>
    <t>SALAZAR-MARQUEZ DANIEL</t>
  </si>
  <si>
    <t>022-303-02</t>
  </si>
  <si>
    <t>NORRIS MARK J II; NORRIS SERENA M</t>
  </si>
  <si>
    <t>SCHUH WILLIAM; SCHUH KINSEY</t>
  </si>
  <si>
    <t>019-613-18</t>
  </si>
  <si>
    <t>PAGE MICHAEL ALLAN; PAGE SANDRA LOUISE</t>
  </si>
  <si>
    <t>GAMBLE MICHAEL; EDWARDSON SAYOKO</t>
  </si>
  <si>
    <t>015-381-23</t>
  </si>
  <si>
    <t>DIRT MERCHANT FARMS LLC</t>
  </si>
  <si>
    <t>022-201-01</t>
  </si>
  <si>
    <t>MORIN CHRIS; MORIN ERIN</t>
  </si>
  <si>
    <t>KAUR BALJIT</t>
  </si>
  <si>
    <t>014-621-24</t>
  </si>
  <si>
    <t>MALDONADO EFREN ELISEO; MALDONADO SYLVIA</t>
  </si>
  <si>
    <t>STEEL MARSHAL RONNIE; STEEL MARIA V</t>
  </si>
  <si>
    <t>020-055-03</t>
  </si>
  <si>
    <t>MOORE SARA</t>
  </si>
  <si>
    <t>LEKAS STETSON</t>
  </si>
  <si>
    <t>016-171-09</t>
  </si>
  <si>
    <t>WAHABZADA SHAHWALI ABDUL; WAHABZADA FRISHTA</t>
  </si>
  <si>
    <t>MEJORADO JUAN PANIAGUA; NUNEZ BRENDA PANIAGUA</t>
  </si>
  <si>
    <t>020-743-18</t>
  </si>
  <si>
    <t>RICHARDSON GAIL</t>
  </si>
  <si>
    <t>PARKHURST MATTHEW J; STRACNER DENISE M</t>
  </si>
  <si>
    <t>020-514-01</t>
  </si>
  <si>
    <t>MCRAE JAMES W</t>
  </si>
  <si>
    <t>GLENN RAYMOND A</t>
  </si>
  <si>
    <t>018-211-04</t>
  </si>
  <si>
    <t>WOOD JOSIAH D</t>
  </si>
  <si>
    <t>LEBLANC TIMOTHY M; LEBLANC SHERRY L</t>
  </si>
  <si>
    <t>020-292-07</t>
  </si>
  <si>
    <t>LAWIN SHERRI L</t>
  </si>
  <si>
    <t>022-283-15</t>
  </si>
  <si>
    <t>ENOS SHIRLEY</t>
  </si>
  <si>
    <t>SAKURADA SARA K; KIRCHANSKI ZHIVA E</t>
  </si>
  <si>
    <t>018-143-07</t>
  </si>
  <si>
    <t>JMK TRUST; SPINOLA JOHN TRUSTEE</t>
  </si>
  <si>
    <t>DOMBOVARI KRISZTINA TRUSTEE; LAHONTAN HOUSING TRUST</t>
  </si>
  <si>
    <t>020-224-05</t>
  </si>
  <si>
    <t>SORHOUET CRAIG A; MCQUEEN STEVEN H</t>
  </si>
  <si>
    <t>HSKS LLC SERIES 278 191 SEVENTH STREET SERIES</t>
  </si>
  <si>
    <t>022-481-16</t>
  </si>
  <si>
    <t>MARSH DEAN; HOBSON SCOTT</t>
  </si>
  <si>
    <t>020-862-03</t>
  </si>
  <si>
    <t>G &amp; C ENTERPRISES LLC</t>
  </si>
  <si>
    <t>MARSH DEAN EDWARD; HOBSON SCOTT ANDERSON</t>
  </si>
  <si>
    <t>020-214-02</t>
  </si>
  <si>
    <t>029-782-07</t>
  </si>
  <si>
    <t>020-813-07</t>
  </si>
  <si>
    <t>CAMMACK WENDY S</t>
  </si>
  <si>
    <t>CSEREP ROBERT; CSEREP DANIELLE</t>
  </si>
  <si>
    <t>018-523-06</t>
  </si>
  <si>
    <t>CADIEUX JOHN R</t>
  </si>
  <si>
    <t>VIVAS-MUNIZ ARTURO</t>
  </si>
  <si>
    <t>029-451-18</t>
  </si>
  <si>
    <t>MARQUEZ ERIC; MARQUEZ CORRIN</t>
  </si>
  <si>
    <t>VIGIL RANDALL</t>
  </si>
  <si>
    <t>020-791-14</t>
  </si>
  <si>
    <t>SANCHEZ DOUGLAS; MELENDEZ YAHAIRA</t>
  </si>
  <si>
    <t>ESHELMAN DEREK MICHAEL</t>
  </si>
  <si>
    <t>021-541-11</t>
  </si>
  <si>
    <t>BANKS JOSHUA; BANKS IVANA</t>
  </si>
  <si>
    <t>MARX LEROY S; DUSKIN ASHLEY K</t>
  </si>
  <si>
    <t>016-292-17</t>
  </si>
  <si>
    <t>TAYLOR ALAN FRANCIS II; TAYLOR ALAN FRANCIS; COGAN VALERIE JEAN; TAYLOR VALERIE JEAN</t>
  </si>
  <si>
    <t>RAICHE-CURL JACQUELYN; CURL MICHAEL</t>
  </si>
  <si>
    <t>021-481-57</t>
  </si>
  <si>
    <t>AMERMAN WILLIAM R TRUSTEE; AMERMAN CAROL A TRUSTEE; AMERMAN TRUST</t>
  </si>
  <si>
    <t>BREDDERMAN JOHN</t>
  </si>
  <si>
    <t>022-461-03</t>
  </si>
  <si>
    <t>SW MEADOWS INC</t>
  </si>
  <si>
    <t>CONRAD BRANDON; CONRAD TINA</t>
  </si>
  <si>
    <t>016-194-38</t>
  </si>
  <si>
    <t>LOCKETT RAYMOND H JR TRUSTEE; LOCKETT JANET L TRUSTEE; LOCKETT TRUST</t>
  </si>
  <si>
    <t>WHITE MOUNTAIN REAL ESTATE LLC</t>
  </si>
  <si>
    <t>021-442-01</t>
  </si>
  <si>
    <t>O'GRADY JOHN PATRICK; MCCORD PATRICIA ANN; O'GRADY PHILLIP SEAN</t>
  </si>
  <si>
    <t>DANIEL JAMES M; DANIEL LISA JO</t>
  </si>
  <si>
    <t>019-459-07</t>
  </si>
  <si>
    <t>GOULD DONALD HENRY TRUSTEE; GOULD MALLORIE JEAN TRUSTEE; GOULD DONALD H &amp; MALLORIE J TRUST</t>
  </si>
  <si>
    <t>SOARES LORENE; MORGAN JOSHUA SCOTT</t>
  </si>
  <si>
    <t>020-761-33</t>
  </si>
  <si>
    <t>CHRISTIAN JACOB; CHRISTIAN ALEXIS M</t>
  </si>
  <si>
    <t>BRYSON KEVIN</t>
  </si>
  <si>
    <t>015-211-33</t>
  </si>
  <si>
    <t>JOHNSON TIMOTHY DEAN</t>
  </si>
  <si>
    <t>SBAC LLC</t>
  </si>
  <si>
    <t>018-324-09</t>
  </si>
  <si>
    <t>PORTER SAMMY CRUSE</t>
  </si>
  <si>
    <t>SALVADOR MICHAEL WADE; SALVADOR SAMMANTHA JUNE</t>
  </si>
  <si>
    <t>020-552-01</t>
  </si>
  <si>
    <t>FESSENDEN MICHAEL; FESSENDEN ALICIA</t>
  </si>
  <si>
    <t>COATES PAUL; O'HALLORAN THERRIE</t>
  </si>
  <si>
    <t>022-022-30</t>
  </si>
  <si>
    <t>SOUTHERLY MELISSA; SOUTHERLY JOHN</t>
  </si>
  <si>
    <t>CHESNEY JERRI; CHESNEY KIM</t>
  </si>
  <si>
    <t>020-354-19</t>
  </si>
  <si>
    <t>RICCI GERALD H; RICCI EVELENE</t>
  </si>
  <si>
    <t>ZAVALA ARMANDO ARCIGA</t>
  </si>
  <si>
    <t>020-091-12</t>
  </si>
  <si>
    <t>FENELL KENNETH E; HANCOCK LELAND; HANCOCK LESLIE; FENELL KENNETH E SR</t>
  </si>
  <si>
    <t>CANADAY KATIE KAY; ANDERSON CLAUDE DUANE</t>
  </si>
  <si>
    <t>020-613-02</t>
  </si>
  <si>
    <t>OASIS ESTATES LLC SERIES B LLC</t>
  </si>
  <si>
    <t>ZAVADIL EVAN LEIGH</t>
  </si>
  <si>
    <t>020-251-07</t>
  </si>
  <si>
    <t>MAHONEY JAMES J TRUSTEE; MAHONEY BARBARA A TRUSTEE; MAHONEY JAMES &amp; BARBARA TRUST</t>
  </si>
  <si>
    <t>HIRES-CAULK JOHN JOSEPH; HIRES-CAULK ABIGAIL ANN</t>
  </si>
  <si>
    <t>001-362-05</t>
  </si>
  <si>
    <t>AHUNA JOHN EXECUTOR; MUTH MARIEROSE I ESTATE; MUTH MARIEROSE IRENE ESTATE; MUTH MARIEROSE ESTATE</t>
  </si>
  <si>
    <t>WEYRICK ROGER L; WEYRICK STACY L</t>
  </si>
  <si>
    <t>022-433-10</t>
  </si>
  <si>
    <t>PHOENIX WYNTER N TRUSTEE; PHOENIX TIFFANY A TRUSTEE; PHOENIX WYNTER &amp; TIFFANY TRUST</t>
  </si>
  <si>
    <t>ANDERSON JULIE; ANDERSON KEITH</t>
  </si>
  <si>
    <t>029-752-19</t>
  </si>
  <si>
    <t>BARLOW MORGAN; BARLOW MCKENZIE</t>
  </si>
  <si>
    <t>020-462-12</t>
  </si>
  <si>
    <t>PETTIT JEFFREY A</t>
  </si>
  <si>
    <t>BOURGETTE ANDREW J; KING YVONNE</t>
  </si>
  <si>
    <t>017-552-07</t>
  </si>
  <si>
    <t>HSKS LLC SERIES 265 2400 FOX STREET SERIES</t>
  </si>
  <si>
    <t>BURTON LISA</t>
  </si>
  <si>
    <t>019-264-03</t>
  </si>
  <si>
    <t>KUGLER MORGAN TRUSTEE; RUPPERT JACK L TRUST</t>
  </si>
  <si>
    <t>DAROCZI EVAN H</t>
  </si>
  <si>
    <t>014-351-60</t>
  </si>
  <si>
    <t>HAYDEN LELAND D; HAYDEN HILLARY</t>
  </si>
  <si>
    <t>HAYDEN PENNY</t>
  </si>
  <si>
    <t>022-321-10</t>
  </si>
  <si>
    <t>DANIELS CHRISTIAN; DANIELS RACHEAL</t>
  </si>
  <si>
    <t>TYLER CHRISTIAN WILLIAM</t>
  </si>
  <si>
    <t>020-895-03</t>
  </si>
  <si>
    <t>STANOJEVIC JULIJANA; JANIJIC LJUBINKA; SESLIJA MIROSLAVA</t>
  </si>
  <si>
    <t>HSKS LLC SERIES 282 415 FORT SUTTER BLVD SERIES</t>
  </si>
  <si>
    <t>016-404-13</t>
  </si>
  <si>
    <t>DIMARTINI PAUL A; DIMARTINI PATRICIA A</t>
  </si>
  <si>
    <t>020-535-29</t>
  </si>
  <si>
    <t>BRINDIS ROBERT</t>
  </si>
  <si>
    <t>LOPEZ-PEREZ ARMANDO; PEREZ-HINOJOSA ANGELICA</t>
  </si>
  <si>
    <t>001-571-03</t>
  </si>
  <si>
    <t>QUAIL MEADOWS YERINGTON LLC</t>
  </si>
  <si>
    <t>ANDERSON-SILVER JULIEANN</t>
  </si>
  <si>
    <t>022-281-02</t>
  </si>
  <si>
    <t>MARTINEZ PEDRO GONZALEZ; GONZALEZ MARIA R</t>
  </si>
  <si>
    <t>017-232-01</t>
  </si>
  <si>
    <t>VETSCH ROBERT</t>
  </si>
  <si>
    <t>LINAREZ VANESSA; PARKER NICHOLAS A</t>
  </si>
  <si>
    <t>020-953-02</t>
  </si>
  <si>
    <t>COLE DUANE S TRUSTEE; HOHN-COLE MARGARET T TRUSTEE; COLE DUANE S &amp; MARGARET T TRUST</t>
  </si>
  <si>
    <t>FOUNTAINE JOSHUA</t>
  </si>
  <si>
    <t>019-641-05</t>
  </si>
  <si>
    <t>COLWELL RICHARD LEE TRUSTEE; COLWELL SUSAN MARY TRUSTEE; COLWELL TRUST; COLWELL RICHARD L; COLWELL SUSAN M</t>
  </si>
  <si>
    <t>GULBRANSON MITCHELL; GULBRANSON LAUREN</t>
  </si>
  <si>
    <t>022-592-10</t>
  </si>
  <si>
    <t>MURPHY HOLLY TRUSTEE; MURPHY HOLLY TRUST; BOLE EDWARD BENTON</t>
  </si>
  <si>
    <t>017-192-03</t>
  </si>
  <si>
    <t>ZIERENBERG RICHARD E TRUSTEE; ZIERENBERG TRUST</t>
  </si>
  <si>
    <t>STEEPE AMANDA MARIE; PAETZ ANTHONY BRIAN</t>
  </si>
  <si>
    <t>022-592-06</t>
  </si>
  <si>
    <t>RUTTER MARK; RUTTER SHAARI</t>
  </si>
  <si>
    <t>014-351-30</t>
  </si>
  <si>
    <t>SANFORD NICHOLAS C; SANFORD JENNIFER G</t>
  </si>
  <si>
    <t>GALVAN LINDSEY</t>
  </si>
  <si>
    <t>008-023-02</t>
  </si>
  <si>
    <t>RODRIGUEZ HANNAH ROSE TRUSTEE; WARREN MARK R TRUST</t>
  </si>
  <si>
    <t>PARSONS WILLIAM JAMES</t>
  </si>
  <si>
    <t>017-091-07</t>
  </si>
  <si>
    <t>REEVES LYNN L</t>
  </si>
  <si>
    <t>RINDAHL SCOTT</t>
  </si>
  <si>
    <t>006-091-10</t>
  </si>
  <si>
    <t>DAYTON FLYER LLC</t>
  </si>
  <si>
    <t>MAY ELI</t>
  </si>
  <si>
    <t>012-211-28</t>
  </si>
  <si>
    <t>PROFIT FIRST INVESTMENTS LLC</t>
  </si>
  <si>
    <t>VENUS FARMS LLC</t>
  </si>
  <si>
    <t>020-872-03</t>
  </si>
  <si>
    <t>WATSON KRISTIE L; STEELE RYAN P</t>
  </si>
  <si>
    <t>MURDOCK MICHAEL JOSHUA; MURDOCK JESSICA RAYE</t>
  </si>
  <si>
    <t>029-092-01</t>
  </si>
  <si>
    <t>DAME GERALD CURTIS TRUSTEE; DAME MARGARET A TRUSTEE; DAME TRUST</t>
  </si>
  <si>
    <t>DICKEY JONATHAN C TRUSTEE; DICKEY JONATHAN C TRUST; HAAKINSON ANGELA J</t>
  </si>
  <si>
    <t>020-523-10</t>
  </si>
  <si>
    <t>JONES GREGORY N TRUSTEE; JONES VICKY M TRUSTEE; SEMPRE INSIEME TRUST</t>
  </si>
  <si>
    <t>RUANO DANIELA ALEJANDRA GONZALEZ; MAGALLAN-GALLEGOS JESUS ALBERTO</t>
  </si>
  <si>
    <t>015-365-01</t>
  </si>
  <si>
    <t>SCHALLER DEVELOPMENT LLC</t>
  </si>
  <si>
    <t>STORE MORE EXPRESS DAYTON LLC</t>
  </si>
  <si>
    <t>004-041-02</t>
  </si>
  <si>
    <t>KAY DAVID J; HUNEWILL PAMELA; HUNEWILL FRANK</t>
  </si>
  <si>
    <t>KAY GENE</t>
  </si>
  <si>
    <t>029-291-05</t>
  </si>
  <si>
    <t>MARTINA ANGELICA K; POWERS IRVING R</t>
  </si>
  <si>
    <t>VILLANUEVA SERGIO III; VILLANUEVA JENNIFER</t>
  </si>
  <si>
    <t>019-951-06</t>
  </si>
  <si>
    <t>ROCHESTER GRAFTON; ROCHESTER CELESTE M</t>
  </si>
  <si>
    <t>REIN RICHARD III; REIN LISA</t>
  </si>
  <si>
    <t>019-672-23</t>
  </si>
  <si>
    <t>WALES LINDA J; FIESELMAN MELINDA ANNE</t>
  </si>
  <si>
    <t>HENDERSHOT LANDON; CARTER LILY</t>
  </si>
  <si>
    <t>004-391-10</t>
  </si>
  <si>
    <t>MUNRO DELORES A ADMINISTRATOR; KNIGHT LINDA KAY ESTATE; KNIGHT LINDA ESTATE</t>
  </si>
  <si>
    <t>SAWYER KYLE JAMES; SAWYER SARINA LORRAINE</t>
  </si>
  <si>
    <t>029-751-20</t>
  </si>
  <si>
    <t>THURY JULIE; COOPER LLOYD</t>
  </si>
  <si>
    <t>017-168-05</t>
  </si>
  <si>
    <t>DESOMBER STEVIE</t>
  </si>
  <si>
    <t>CRAWFORD BRYANT</t>
  </si>
  <si>
    <t>018-333-10</t>
  </si>
  <si>
    <t>NELSON DONALD</t>
  </si>
  <si>
    <t>029-162-10</t>
  </si>
  <si>
    <t>EASLEY RONALD T TRUSTEE; EASLEY CAROLYN L TRUSTEE; EASLEY TRUST</t>
  </si>
  <si>
    <t>FOSTER BARBARA L</t>
  </si>
  <si>
    <t>029-752-21</t>
  </si>
  <si>
    <t>AUSTIN SYLVIA ANNE; AUSTIN MICHAEL GERALD</t>
  </si>
  <si>
    <t>029-111-02</t>
  </si>
  <si>
    <t>IODENCE HAROLD A</t>
  </si>
  <si>
    <t>VEGA MARTIN GARCIA; LOPEZ MARTIN GARCIA</t>
  </si>
  <si>
    <t>019-298-08</t>
  </si>
  <si>
    <t>WHITWORTH JOANNE TRUSTEE; WHITWORTH JOANNE G TRUST</t>
  </si>
  <si>
    <t>ACKERMAN ASHLEY RAVEN; MCGILL NICHOLAS ALAN SILAS</t>
  </si>
  <si>
    <t>016-341-17</t>
  </si>
  <si>
    <t>FRANCIS COREEN; CLARK RACHEL</t>
  </si>
  <si>
    <t>WILLARD LAND LIVESTOCK &amp; EQUIPMENT LLC</t>
  </si>
  <si>
    <t>017-453-11</t>
  </si>
  <si>
    <t>TERPSTRA SHARON</t>
  </si>
  <si>
    <t>WAGNER MARK D; WAGNER SANDRA</t>
  </si>
  <si>
    <t>009-071-14</t>
  </si>
  <si>
    <t>THOMPSON JANET TRUSTEE; THOMPSON JANET TRUST</t>
  </si>
  <si>
    <t>SANTUCCI REBECCA J; WARE RICKEY L</t>
  </si>
  <si>
    <t>029-692-05</t>
  </si>
  <si>
    <t>SUN YANG TRUSTEE</t>
  </si>
  <si>
    <t>MESSMER RENAE; MESSMER JOSEPH</t>
  </si>
  <si>
    <t>029-361-17</t>
  </si>
  <si>
    <t>WEIDGRAAF MARTEN D; WEIDGRAAF JANE</t>
  </si>
  <si>
    <t>004-141-02</t>
  </si>
  <si>
    <t>NAVARRO VICTOR; NAVARRO VERONICA; FLORES ROGELIO ESPITA; ESPITIA CELIA</t>
  </si>
  <si>
    <t>SIMPSON ROBERT J; SIMPSON LAURIE A</t>
  </si>
  <si>
    <t>020-523-43</t>
  </si>
  <si>
    <t>YOUNG WESLEY ALAN TRUSTEE; YOUNG MARION A &amp; ROSALIE M TRUST</t>
  </si>
  <si>
    <t>WOMACK DONALD; WOMACK JILL</t>
  </si>
  <si>
    <t>020-553-13</t>
  </si>
  <si>
    <t>TAPIO ALYSSA MARIE; TAPIO BRIAN ONNIE</t>
  </si>
  <si>
    <t>BUCHANAN JAMES TRUSTEE; BUCHANAN GABRIELA TRUSTEE; BUCHANAN JAMES &amp; GABRIELA TRUST</t>
  </si>
  <si>
    <t>015-421-39</t>
  </si>
  <si>
    <t>LANDSTEDT ROBERT E; LANDSTEDT JANINE B; LANDSTEDT ANDREW; LANDSTEDT RACHAEL KATHRYN BELL</t>
  </si>
  <si>
    <t>PARKER BRANDON M; PARKER NICHELLE T</t>
  </si>
  <si>
    <t>020-302-02</t>
  </si>
  <si>
    <t>SORENSON LAWRENCE E; SORENSON DEBRA L</t>
  </si>
  <si>
    <t>SOLTERO DARIANA ORTEGA; SALCEDO IVANN</t>
  </si>
  <si>
    <t>018-234-04</t>
  </si>
  <si>
    <t>LUKE ROBERT; LUKE JUDITH A</t>
  </si>
  <si>
    <t>COGLIANDRO NICHOLAS; HARPER CHAD</t>
  </si>
  <si>
    <t>018-292-06</t>
  </si>
  <si>
    <t>FREEMAN DAVID TRUSTEE; FREEMAN SHARON TRUSTEE; FREEMAN DAVID &amp; SHARON TRUST</t>
  </si>
  <si>
    <t>ROBERTS AUSTIN; BREDEAU SIERRA</t>
  </si>
  <si>
    <t>029-752-15</t>
  </si>
  <si>
    <t>WHITWORTH JOSEPH</t>
  </si>
  <si>
    <t>020-892-15</t>
  </si>
  <si>
    <t>LEVANSELER ANTHONY; LEVANSELER ALICIA; LEE ALICIA</t>
  </si>
  <si>
    <t>MOSHI BRANDON; MOSHI EVAN</t>
  </si>
  <si>
    <t>029-242-04</t>
  </si>
  <si>
    <t>RENFREE JAMES D TRUSTEE; RENFREE TERESA TAYLOR TRUSTEE; RENFREE-TAYLOR TRUST</t>
  </si>
  <si>
    <t>MURPHY VERA L</t>
  </si>
  <si>
    <t>009-071-09</t>
  </si>
  <si>
    <t>THOMPSON TERESA M TRUSTEE; THOMPSON TERESA M TRUST</t>
  </si>
  <si>
    <t>019-324-14</t>
  </si>
  <si>
    <t>PATRICK ANNA L; PATRICK NATHAN T</t>
  </si>
  <si>
    <t>ESTRADA JENIFER J; ESTRADA MICHAEL A</t>
  </si>
  <si>
    <t>018-415-14</t>
  </si>
  <si>
    <t>MARSHALL JENNIFER</t>
  </si>
  <si>
    <t>CARR MICHELLE</t>
  </si>
  <si>
    <t>021-301-40</t>
  </si>
  <si>
    <t>BOYD DUSTUN; BOYD JESSICA M</t>
  </si>
  <si>
    <t>BARROW MICHAEL</t>
  </si>
  <si>
    <t>020-041-32</t>
  </si>
  <si>
    <t>SNYDER DAVID K</t>
  </si>
  <si>
    <t>SYNDER DAVID K; HARRIS VALERIE JEAN</t>
  </si>
  <si>
    <t>019-452-06</t>
  </si>
  <si>
    <t>DOWNS MICHAEL W; RIDDELL KRISTY</t>
  </si>
  <si>
    <t>RENAULT KASSIDY</t>
  </si>
  <si>
    <t>018-404-16</t>
  </si>
  <si>
    <t>BRITO JAVIER; BRITO JUANA</t>
  </si>
  <si>
    <t>KNOWLES ROBERT</t>
  </si>
  <si>
    <t>020-815-04</t>
  </si>
  <si>
    <t>GORMAN CORLYNDA L; PUENTES-DETUCKER MARIA MARICEL; TUCKER MARK; TUCKER THOMAS</t>
  </si>
  <si>
    <t>PUENTES-DETUCKER MARIA MARICEL; TUCKER MARK; TUCKER THOMAS</t>
  </si>
  <si>
    <t>HAYHURST MICHAEL; HAYHURST JEANETTE</t>
  </si>
  <si>
    <t>029-633-05</t>
  </si>
  <si>
    <t>STEWART SCOTT EUGENE TRUSTEE; STEWART JUDY NAOMI TRUSTEE; STEWART TRUST</t>
  </si>
  <si>
    <t>CHALK BELINDA L</t>
  </si>
  <si>
    <t>015-081-20</t>
  </si>
  <si>
    <t>SALZWIMMER RANDALL TIMOTHY</t>
  </si>
  <si>
    <t>HSKS LLC SERIES 285 4999 APACHE DRIVE SERIES</t>
  </si>
  <si>
    <t>020-664-05</t>
  </si>
  <si>
    <t>BRASHEAR JUSTIN</t>
  </si>
  <si>
    <t>BURKETT STEVEN II</t>
  </si>
  <si>
    <t>029-211-08</t>
  </si>
  <si>
    <t>GREGORY EDWARD G TRUSTEE; GREGORY JANET A TRUSTEE; GREGORY TRUST</t>
  </si>
  <si>
    <t>RATCLIFF JOSH; RATCLIFF CALLIE</t>
  </si>
  <si>
    <t>019-511-08</t>
  </si>
  <si>
    <t>WAWRYTKO EDWIN F</t>
  </si>
  <si>
    <t>ADVANTAGE PROPERTY INVESTMENTS LLC; HSKS LLC SERIES 284 815 CLORDI LANE SERIES</t>
  </si>
  <si>
    <t>029-241-11</t>
  </si>
  <si>
    <t>COVERT ANDREW S; COVERT TERESA J</t>
  </si>
  <si>
    <t>CINTRON JIMMY; CINTRON BELINDA ANN</t>
  </si>
  <si>
    <t>020-812-04</t>
  </si>
  <si>
    <t>CARDELLA RACHEL K; STUTCHMAN CARLEY T</t>
  </si>
  <si>
    <t>019-633-24</t>
  </si>
  <si>
    <t>ST JOHN ELAINE</t>
  </si>
  <si>
    <t>WILLIAMS CHRISTA</t>
  </si>
  <si>
    <t>017-241-25</t>
  </si>
  <si>
    <t>GATES MELVIN D III</t>
  </si>
  <si>
    <t>PALMER GEOFFREY</t>
  </si>
  <si>
    <t>020-725-12</t>
  </si>
  <si>
    <t>RAMIREZ ISAURO ESTEVEZ</t>
  </si>
  <si>
    <t>HOBSON SCOTT; MARSH DEAN</t>
  </si>
  <si>
    <t>029-064-05</t>
  </si>
  <si>
    <t>HASKELL STANLEY R; HASKELL MELINDA STEWART</t>
  </si>
  <si>
    <t>ELLSWORTH STEVEN; ELLSWORTH HEIDI</t>
  </si>
  <si>
    <t>010-751-07</t>
  </si>
  <si>
    <t>GOURLEY GREGORY G; GOURLEY JIM; MASSEY PATRICIA</t>
  </si>
  <si>
    <t>LIEBENBERG JONATHAN; LIEBENBERG JENNA</t>
  </si>
  <si>
    <t>017-483-09</t>
  </si>
  <si>
    <t>IRVIN MICHAEL; IRVIN COLLETTE EASTON</t>
  </si>
  <si>
    <t>BAILEY KIOWA A; SCHRAMKE DIANE C</t>
  </si>
  <si>
    <t>019-211-06</t>
  </si>
  <si>
    <t>COLE JOYCE E</t>
  </si>
  <si>
    <t>029-042-10</t>
  </si>
  <si>
    <t>CARROLL MICHAEL D TRUSTEE</t>
  </si>
  <si>
    <t>MORSE GEORGE C III</t>
  </si>
  <si>
    <t>010-761-32</t>
  </si>
  <si>
    <t>FAIFEREK LEE A TRUSTEE; FAIFEREK TRUST</t>
  </si>
  <si>
    <t>PREPPY VISION LLC</t>
  </si>
  <si>
    <t>014-601-43</t>
  </si>
  <si>
    <t>SELLERS FREDRICK E</t>
  </si>
  <si>
    <t>THOMPSON BRIAN J-G</t>
  </si>
  <si>
    <t>019-442-04</t>
  </si>
  <si>
    <t>OJI ARDEN K TRUSTEE; OJI ARLENE N TRUSTEE; OJI TRUST</t>
  </si>
  <si>
    <t>IMMEN DAVID; IMMEN KOREEN</t>
  </si>
  <si>
    <t>020-523-54</t>
  </si>
  <si>
    <t>MORGAN BRIAN S; MORGAN MEY S</t>
  </si>
  <si>
    <t>LANGFITT ARTHUR CHARLES; LANGFITT TEREASA RENEE</t>
  </si>
  <si>
    <t>017-048-01</t>
  </si>
  <si>
    <t>CRUZ-CRUZ PERFECTO</t>
  </si>
  <si>
    <t>MIMS ESTHER-JO</t>
  </si>
  <si>
    <t>018-394-12</t>
  </si>
  <si>
    <t>HAAK WILLIAM R II; HAAK LOMA R</t>
  </si>
  <si>
    <t>012-141-04</t>
  </si>
  <si>
    <t>CC</t>
  </si>
  <si>
    <t>BAKER NICOLAS A; BAKER RHIANNON S</t>
  </si>
  <si>
    <t>DWYER EDWARD III</t>
  </si>
  <si>
    <t>022-221-03</t>
  </si>
  <si>
    <t>DYDERSKI ADAM</t>
  </si>
  <si>
    <t>022-593-15</t>
  </si>
  <si>
    <t>WILKERSON DAVID VERDELL; WILKERSON ANITA GAIL</t>
  </si>
  <si>
    <t>029-353-18</t>
  </si>
  <si>
    <t>HANKS DAVID NEIL TRUSTEE; HANKS DEBRA ANN TRUSTEE; HANKS DAVID &amp; DEBRA TRUST</t>
  </si>
  <si>
    <t>001-255-08</t>
  </si>
  <si>
    <t>TRACY RUSSELL A</t>
  </si>
  <si>
    <t>LEE MARVIN R; LEE KATHLEEN D</t>
  </si>
  <si>
    <t>017-417-04</t>
  </si>
  <si>
    <t>BERNARDINO VIRGINIA</t>
  </si>
  <si>
    <t>CAMPH KERRY</t>
  </si>
  <si>
    <t>009-283-02</t>
  </si>
  <si>
    <t>DAY ERIC V TRUSTEE; DAY ERIC V TRUST</t>
  </si>
  <si>
    <t>MARANGONI JAMES G; MARANGONI SHARON L</t>
  </si>
  <si>
    <t>022-424-13</t>
  </si>
  <si>
    <t>SEARCY MICHAEL</t>
  </si>
  <si>
    <t>JOYCE JUSTIN</t>
  </si>
  <si>
    <t>022-391-10</t>
  </si>
  <si>
    <t>WHITE ROBIN R TRUSTEE</t>
  </si>
  <si>
    <t>POPE MICHAEL J; POPE PATRICIA L</t>
  </si>
  <si>
    <t>022-203-01</t>
  </si>
  <si>
    <t>ROBERTS JONATHAN STERLING; ROBERTS LAYNA ERIN</t>
  </si>
  <si>
    <t>MICHAUD SUSAN; MICHAUD CHRISTOPHER</t>
  </si>
  <si>
    <t>017-196-01</t>
  </si>
  <si>
    <t>CARUSO MARK A TRUSTEE; CARUSO MARY C TRUSTEE; CARUSO TRUST; DRENNAN REGINA MARIE CARUSO TRUSTEE; DRENNAN DENNIS W TRUSTEE</t>
  </si>
  <si>
    <t>BONTRAGER TIMOTHY J; BONTRAGER CHERYL L</t>
  </si>
  <si>
    <t>022-302-01</t>
  </si>
  <si>
    <t>RESENDEZ ROBERT C; RESENDEZ PAMELA</t>
  </si>
  <si>
    <t>INGALLS TWYLA M TRUSTEE; INGALLS TWYLA M TRUST</t>
  </si>
  <si>
    <t>016-243-01</t>
  </si>
  <si>
    <t>TERRY JOSEPH EDWARD</t>
  </si>
  <si>
    <t>MIRACLE MOUNTAIN LLC</t>
  </si>
  <si>
    <t>016-251-12</t>
  </si>
  <si>
    <t>HOLT KURT WESLEY TRUSTEE; HOLT KURT WESLEY TRUST</t>
  </si>
  <si>
    <t>ROMERO RICHARD; ROMERO CAITLYN</t>
  </si>
  <si>
    <t>029-041-19</t>
  </si>
  <si>
    <t>NOBLE LISA R</t>
  </si>
  <si>
    <t>PHILLEY PATRICK; PHILLEY KATHLEEN</t>
  </si>
  <si>
    <t>020-127-06</t>
  </si>
  <si>
    <t>GETTO ROBERT ADMINISTRATOR; GIROUARD ANDREW JOSEPH ESTATE; GIROUARD ANDREW J ESTATE; GIROUD ANDREW ESTATE</t>
  </si>
  <si>
    <t>DEMAR DAHL CO LLC</t>
  </si>
  <si>
    <t>001-131-15</t>
  </si>
  <si>
    <t>STEINMAN SAMUEL N TRUSTEE; STEINMAN TRUST</t>
  </si>
  <si>
    <t>BAKER NICOLAS; BAKER RHIANNON</t>
  </si>
  <si>
    <t>018-403-73</t>
  </si>
  <si>
    <t>MAUN KELLY; GORMAN ANDREW</t>
  </si>
  <si>
    <t>019-011-16</t>
  </si>
  <si>
    <t>DIFFENBAUGH JOHN; DIFFENBAUGH DARYLYN M; SINETTE BRIAN J; SINETTE TANIA</t>
  </si>
  <si>
    <t>029-101-15</t>
  </si>
  <si>
    <t>HARKER JOHN; HARKER ASHLIE</t>
  </si>
  <si>
    <t>BRAVO MARIA T BRAVO; BRAVO OSCAR NEGRETE</t>
  </si>
  <si>
    <t>029-665-07</t>
  </si>
  <si>
    <t>HOWELL ALICE MARIE</t>
  </si>
  <si>
    <t>SHOMBERG GRANT M; SHOMBERG BRITTANY L</t>
  </si>
  <si>
    <t>004-245-06</t>
  </si>
  <si>
    <t>CORLETTO JOSE A; CORLETTO MARIA J</t>
  </si>
  <si>
    <t>BEDOLLA CAROL; JACKMAN MICHAELANGELO</t>
  </si>
  <si>
    <t>001-059-02</t>
  </si>
  <si>
    <t>AIAZZI STEPHEN EMILIO TRUSTEE; AIAZZI PETE A &amp; ESTELLE M TRUST</t>
  </si>
  <si>
    <t>AMT HOLDINGS LLC</t>
  </si>
  <si>
    <t>020-111-01</t>
  </si>
  <si>
    <t>PEEK TRAVIS; PEEK JENNIFUR E; PEEK BROTHERS CONSTRUCTION INC</t>
  </si>
  <si>
    <t>TERRY JOSEPH E</t>
  </si>
  <si>
    <t>019-371-26</t>
  </si>
  <si>
    <t>BRAVO MARIA BARRAGAN; Grantee/Party 2; CAMPOS-ALVARADO MARTIN</t>
  </si>
  <si>
    <t>CAMPOS-ALVARADO MARTIN</t>
  </si>
  <si>
    <t>022-041-03</t>
  </si>
  <si>
    <t>GOODELL GREGORY S TRUSTEE; GUZMAN TRUST</t>
  </si>
  <si>
    <t>WILLIS JEFFREY</t>
  </si>
  <si>
    <t>004-382-02</t>
  </si>
  <si>
    <t>KOZAR KRISTINE DIANE TRUSTEE; FULLER RAYMOND &amp; CAROL TRUST</t>
  </si>
  <si>
    <t>BOGER CASSANDRA; BOGER JACK JR</t>
  </si>
  <si>
    <t>004-082-03</t>
  </si>
  <si>
    <t>MEDARIS JOAN MINNIE</t>
  </si>
  <si>
    <t>HOOVER BLAKE T TRUSTEE; HOOVER BLAKE T TRUST</t>
  </si>
  <si>
    <t>029-452-09</t>
  </si>
  <si>
    <t>COLEMAN COREY; COLEMAN ALISON</t>
  </si>
  <si>
    <t>GUNDELL JAMES W TRUSTEE; GUNDELL BRENDA J TRUSTEE; GUNDELL TRUST</t>
  </si>
  <si>
    <t>022-055-08</t>
  </si>
  <si>
    <t>HART JAMES D; HART CYNTHIA A</t>
  </si>
  <si>
    <t>CARLOS MARIA ANNA M</t>
  </si>
  <si>
    <t>022-242-13</t>
  </si>
  <si>
    <t>MEJIA-NUNEZ BRIHAN MISAEL</t>
  </si>
  <si>
    <t>MERRILL GARY A; MERRILL JOHANNA R</t>
  </si>
  <si>
    <t>018-514-02</t>
  </si>
  <si>
    <t>VAUGHN JUANITA R</t>
  </si>
  <si>
    <t>022-383-08</t>
  </si>
  <si>
    <t>WILLDEN MIKAYLA L; WILLDEN MICHAEL</t>
  </si>
  <si>
    <t>022-383-10</t>
  </si>
  <si>
    <t>DAILY RAELYNN</t>
  </si>
  <si>
    <t>006-035-05</t>
  </si>
  <si>
    <t>LAWLOR TODD S</t>
  </si>
  <si>
    <t>POOLE ANN</t>
  </si>
  <si>
    <t>J WILCOX LLC; JWILCOX LLC</t>
  </si>
  <si>
    <t>DIBONAVENTURA TIFFANY M</t>
  </si>
  <si>
    <t>020-636-04</t>
  </si>
  <si>
    <t>THORPE MARK R</t>
  </si>
  <si>
    <t>SIERRA SOLITUDE LLC</t>
  </si>
  <si>
    <t>019-733-07</t>
  </si>
  <si>
    <t>KUNKLE JOCELYN H TRUSTEE; COLCLEASER JACQUELINE TRUST</t>
  </si>
  <si>
    <t>MENDEZ JUAN F GARCIA; IBANEZ JUDITH ARACELY CUELLAR</t>
  </si>
  <si>
    <t>020-481-05</t>
  </si>
  <si>
    <t>REGAN JOLENE V ADMINISTRATRIX; REGAN RICHARD MCCROREY ESTATE; REGAN RICHARD M ESTATE; REGAN RICHARD ESTATE</t>
  </si>
  <si>
    <t>ADVANTAGE PROPERTY INVESTMENTS LLC; HSKS LLC SERIES 287 1026 OPAL WAY SERIES</t>
  </si>
  <si>
    <t>019-204-13</t>
  </si>
  <si>
    <t>YC</t>
  </si>
  <si>
    <t>DUNT JOHN; DUNT SUSAN</t>
  </si>
  <si>
    <t>GARCIA JACOBO JACOBO; JACOBO ROSA ELENA</t>
  </si>
  <si>
    <t>019-850-06</t>
  </si>
  <si>
    <t>ADAM RICHARD; ADAM JOAN M</t>
  </si>
  <si>
    <t>CATON LAWRENCE D; CATON ELLEN</t>
  </si>
  <si>
    <t>021-451-64</t>
  </si>
  <si>
    <t>FLAIG RICHARD W TRUSTEE; FLAIG JANNINE L TRUSTEE; FLAIG TRUST; FLAIG RICHARD W; FLAIG JANNINE L</t>
  </si>
  <si>
    <t>TRAN KIMBERLY MINH TRUSTEE; NTT TRUST</t>
  </si>
  <si>
    <t>014-251-26</t>
  </si>
  <si>
    <t>GUARINO-MARTINEZ SHAWNA; MARTINEZ JUAN CARLOS PERALEZ</t>
  </si>
  <si>
    <t>MATTICE LEWIS W TRUSTEE; MATTICE LEWIS W TRUST</t>
  </si>
  <si>
    <t>015-761-07</t>
  </si>
  <si>
    <t>HASTINGS CURTIS MATTHEW TRUSTEE; HASTINGS TAMMARA SUE TRUSTEE; HASTINGS TS&amp;CM TRUST</t>
  </si>
  <si>
    <t>WEBSTER JENNIFER</t>
  </si>
  <si>
    <t>010-281-10</t>
  </si>
  <si>
    <t>MULREANY JEAN E TRUSTEE; MULREANY TRUST</t>
  </si>
  <si>
    <t>KINGSBURY RENTALS LLC</t>
  </si>
  <si>
    <t>020-552-44</t>
  </si>
  <si>
    <t>RESURECCION BRAD; RESURECCION SHANNON</t>
  </si>
  <si>
    <t>029-351-09</t>
  </si>
  <si>
    <t>SINNING RYAN L; SINNING MEGHAN W</t>
  </si>
  <si>
    <t>HARTMMAN KEVIN E; HARTMAN GEORGETTE L DODSON</t>
  </si>
  <si>
    <t>022-233-06</t>
  </si>
  <si>
    <t>PUGH HERMAN O; PUGH ESTHER M</t>
  </si>
  <si>
    <t>WOOTTON ROBERT; WOOTTON LINDSY</t>
  </si>
  <si>
    <t>022-391-08</t>
  </si>
  <si>
    <t>OXENRIDER TIMOTHY</t>
  </si>
  <si>
    <t>PLETH JOHN M; PLETH MARIA N</t>
  </si>
  <si>
    <t>004-341-10</t>
  </si>
  <si>
    <t>DELPORTO FRANK EXECUTOR; DIEHL MELVIN DELL ESTATE; DIEHL MELVIN D ESTATE; DIEHL MELVIN ESTATE</t>
  </si>
  <si>
    <t>CORLEY WILLIAM</t>
  </si>
  <si>
    <t>019-457-17</t>
  </si>
  <si>
    <t>KEITH JIMMY L</t>
  </si>
  <si>
    <t>ANDERSEN CODY; ANDERSEN HEATHER</t>
  </si>
  <si>
    <t>020-486-04</t>
  </si>
  <si>
    <t>MUNOZ FRANSICO JOSE; MUNOZ JODIE ESTEFANIA</t>
  </si>
  <si>
    <t>MCELHANNON JOHN; KINGSLEY JACQUELINE</t>
  </si>
  <si>
    <t>017-167-06</t>
  </si>
  <si>
    <t>ROBBINS MICHAEL</t>
  </si>
  <si>
    <t>LABLUE RONALD; NOLAN KATIE</t>
  </si>
  <si>
    <t>019-457-29</t>
  </si>
  <si>
    <t>NYLEN ROBERT A; NYLEN DOROTHY R</t>
  </si>
  <si>
    <t>PARKER JAMES ALLEN; PARKER JAMIE ALICE</t>
  </si>
  <si>
    <t>019-671-09</t>
  </si>
  <si>
    <t>DOLL JAMES M TRUSTEE; DOLL TERI L TRUSTEE; DOLL TRUST</t>
  </si>
  <si>
    <t>TEIXEIRA NANCY; NUNES ARIANA MARIE</t>
  </si>
  <si>
    <t>GOUDY INVESTMENTS LLC; MERRY WINK INVESTMENTS LLC</t>
  </si>
  <si>
    <t>GOUDY INVESTMENTS LLC; MERRY WINK INVESTMENTS LLC; BAYLOCQ MONIQUE MARIE TRUSTEE; BAYLOCQ MONIQUE TRUST; HAGEN CARL C</t>
  </si>
  <si>
    <t>019-123-10</t>
  </si>
  <si>
    <t>RAHMEYER SHAUN M; RAHMEYER EMILY A</t>
  </si>
  <si>
    <t>LAMB JOSEPH MICHAEL JR; LAMB SUSAN; WILCOX DARIAN MARK JAMES; LAMB SABRINA</t>
  </si>
  <si>
    <t>019-456-05</t>
  </si>
  <si>
    <t>ALLISON TAYLOR; RADTKE TAYLOR</t>
  </si>
  <si>
    <t>BRUFFETT JAMES</t>
  </si>
  <si>
    <t>029-401-26</t>
  </si>
  <si>
    <t>HALES JAMES R TRUSTEE; MAUCHETTE ROBERT &amp; CHERYL TRUST</t>
  </si>
  <si>
    <t>LYTLE CARINNE; LYTLE DAVID II</t>
  </si>
  <si>
    <t>014-281-25</t>
  </si>
  <si>
    <t>LONG MATTHEW D</t>
  </si>
  <si>
    <t>HAYNES CHARLES ROBERT; HAYNES RACHEL</t>
  </si>
  <si>
    <t>001-573-04</t>
  </si>
  <si>
    <t>MARTIN CHRISTOPHER</t>
  </si>
  <si>
    <t>PIERSON ROXANNA</t>
  </si>
  <si>
    <t>009-172-05</t>
  </si>
  <si>
    <t>CURRY KENNETH LUVERN TRUSTEE; CURRY KENNETH LUVERN TRUST</t>
  </si>
  <si>
    <t>URRUTIA JOHN TRUSTEE; URRUTIA MARY TRUSTEE; URRUTIA JOHN &amp; MARY TRUST</t>
  </si>
  <si>
    <t>016-243-02</t>
  </si>
  <si>
    <t>MICHEL ERIC HILL; Grantee/Party 2; HARDIMAN REAL ESTATE LLC</t>
  </si>
  <si>
    <t>HARDIMAN REAL ESTATE LLC</t>
  </si>
  <si>
    <t>015-223-01</t>
  </si>
  <si>
    <t>ADAMS CALVERT H JR EXECUTOR; ADAMS CALVERT H SR ESTATE</t>
  </si>
  <si>
    <t>WOLTER JAKE D</t>
  </si>
  <si>
    <t>022-172-08</t>
  </si>
  <si>
    <t>THOMASSON CHARLOTTE A</t>
  </si>
  <si>
    <t>LAUGHLIN ALAN; LAUGHLIN DANIEL; FANUCCHI-LAUGHLIN DONNA</t>
  </si>
  <si>
    <t>009-211-03</t>
  </si>
  <si>
    <t>3</t>
  </si>
  <si>
    <t>JACOBSEN ERIC TRUSTEE; JACOBSEN FINN R TRUST</t>
  </si>
  <si>
    <t>VAN WINKLE RAYMOND W JR; VAN WINKLE TONI K</t>
  </si>
  <si>
    <t>021-082-46</t>
  </si>
  <si>
    <t>SYLVESTER JOHN; Grantee/Party 2; MENEZES KRISTIN KAE</t>
  </si>
  <si>
    <t>MENEZES KRISTIN KAE</t>
  </si>
  <si>
    <t>020-855-24</t>
  </si>
  <si>
    <t>MEININGER THOMAS MICHAEL</t>
  </si>
  <si>
    <t>GALLO TORRIN</t>
  </si>
  <si>
    <t>017-092-16</t>
  </si>
  <si>
    <t>BEAVER KIMBERLY MAE</t>
  </si>
  <si>
    <t>DL SMITH CO LLC</t>
  </si>
  <si>
    <t>022-076-01</t>
  </si>
  <si>
    <t>BADILLA BRITTNY</t>
  </si>
  <si>
    <t>014-321-16</t>
  </si>
  <si>
    <t>ELKO</t>
  </si>
  <si>
    <t>PA</t>
  </si>
  <si>
    <t>LOMMORI KAREN TRUSTEE; LANDOLT BARBARA TRUSTEE; LANDOLT JOSEPH G &amp; BEVERLY J TRUST</t>
  </si>
  <si>
    <t>J W L PROPERTIES LLC</t>
  </si>
  <si>
    <t>020-127-10</t>
  </si>
  <si>
    <t>DURRER JESSICA DAWN; Grantee/Party 2 (2); NIEVES ANGELICA; MARTINEZ LUIS</t>
  </si>
  <si>
    <t>NIEVES ANGELICA; MARTINEZ LUIS</t>
  </si>
  <si>
    <t>012-231-25</t>
  </si>
  <si>
    <t>INGRAM CHARLES F IV; INGRAM JESSICA R</t>
  </si>
  <si>
    <t>HALL BEVERLY</t>
  </si>
  <si>
    <t>020-322-19</t>
  </si>
  <si>
    <t>DUKE BONNIE TRUSTEE</t>
  </si>
  <si>
    <t>FREITAS CHRISTINE; FREITAS WADE</t>
  </si>
  <si>
    <t>019-532-19</t>
  </si>
  <si>
    <t>WITTWER CHRISTINE TRUSTEE; MARTINEZ VERONICA KATHLEEN TRUST</t>
  </si>
  <si>
    <t>ROUNSAVILLE JERAMIAH T; ROUNSAVILLE EMILY</t>
  </si>
  <si>
    <t>018-251-05</t>
  </si>
  <si>
    <t>COLLINS JAMES H TRUSTEE; COLLINS JAMES TRUST</t>
  </si>
  <si>
    <t>SIERRA NEVADA RENOVATIONS LLC</t>
  </si>
  <si>
    <t>021-472-21</t>
  </si>
  <si>
    <t>PAUL ROBERT LAWRENCE TRUSTEE; PAUL ROBERT L TRUST</t>
  </si>
  <si>
    <t>SAXBY ROBERT</t>
  </si>
  <si>
    <t>019-882-29</t>
  </si>
  <si>
    <t>THOMPSON KEN T; FRENCH THERESA M</t>
  </si>
  <si>
    <t>ABBOTT MILES O</t>
  </si>
  <si>
    <t>022-044-02</t>
  </si>
  <si>
    <t>MLM</t>
  </si>
  <si>
    <t>HARLAN REAL ESTATE LLC</t>
  </si>
  <si>
    <t>GUY MICHELLE A; GUY JONATHAN MCCLELLAN</t>
  </si>
  <si>
    <t>021-161-16</t>
  </si>
  <si>
    <t>PARADISE RANCH GROUP LLC</t>
  </si>
  <si>
    <t>CASEY MICHAEL A; CASEY CLAUDIA C</t>
  </si>
  <si>
    <t>LIVING SPRING LLC</t>
  </si>
  <si>
    <t>DIAMANTE CONSTRUCTION LLC</t>
  </si>
  <si>
    <t>TISCARENO JUAN TRUSTEE; TISCARENO ESPERANZA TRUSTEE; TISCARENO TRUST</t>
  </si>
  <si>
    <t>003-081-10</t>
  </si>
  <si>
    <t>SEIVER MICHAEL</t>
  </si>
  <si>
    <t>BECKER PAMELA H; MATTOS TERRY L</t>
  </si>
  <si>
    <t>020-331-08</t>
  </si>
  <si>
    <t>TORRES LEONARDO</t>
  </si>
  <si>
    <t>RUSSELL WYATT A; CALDERON VERONICA A PARRA</t>
  </si>
  <si>
    <t>020-763-06</t>
  </si>
  <si>
    <t>WEHTJE ELIZABETH; GAUVIN RICHARD</t>
  </si>
  <si>
    <t>ELDER DEVIN; MEDINA NICOLE</t>
  </si>
  <si>
    <t>019-415-05</t>
  </si>
  <si>
    <t>AVERY PATRICIA EXECUTRIX; JEPSON MONTIE ESTATE</t>
  </si>
  <si>
    <t>BL ENDEAVORS LLC; BL VENTURES LLC; BALLARD JJ; BALLARD VALERIE</t>
  </si>
  <si>
    <t>022-481-13</t>
  </si>
  <si>
    <t>PINA DARRELL; BEASLEY BEVERLY</t>
  </si>
  <si>
    <t>020-763-23</t>
  </si>
  <si>
    <t>SATTERFIELD MORGAN; ACUNCIUS MORGAN; SATTERFIELD DERRICK</t>
  </si>
  <si>
    <t>CORDANO HADEN T</t>
  </si>
  <si>
    <t>029-451-12</t>
  </si>
  <si>
    <t>LD LOTS LLC</t>
  </si>
  <si>
    <t>020-361-22</t>
  </si>
  <si>
    <t>ALEXANDER SUSAN</t>
  </si>
  <si>
    <t>TRACY JAMES MICHAEL</t>
  </si>
  <si>
    <t>022-111-13</t>
  </si>
  <si>
    <t>HULDT MICHAEL D; HULDT REBECCA L</t>
  </si>
  <si>
    <t>RAND TERRY E TRUSTEE; TERRY E &amp; GAIL C TRUST</t>
  </si>
  <si>
    <t>020-534-28</t>
  </si>
  <si>
    <t>STOGSDILL JONATHAN LEE TRUSTEE; STOGSDILL MARIAN DEAN TRUSTEE; STOGSDILL TRUST</t>
  </si>
  <si>
    <t>ELLIOTT MATTHEW; ELLIOTT SAMANTHA RE</t>
  </si>
  <si>
    <t>029-611-07</t>
  </si>
  <si>
    <t>RIVERA ROBERT JR; RIVERA KIMBERLY LYNN</t>
  </si>
  <si>
    <t>MUELLER LAUREN; MUELLER ANDERSEN</t>
  </si>
  <si>
    <t>019-865-40</t>
  </si>
  <si>
    <t>CRAWFORD AMANDA</t>
  </si>
  <si>
    <t>RAMIREZ ELIZABETH MARY; VILLALOBOS RODRIGO DANIEL JUAREZ</t>
  </si>
  <si>
    <t>FREBERG LOUISE HAWKINS; WHITLOCK MICHELLE LEE; WHITLOCK KIMBERLY ROSE</t>
  </si>
  <si>
    <t>014-351-20</t>
  </si>
  <si>
    <t>REDMOND ALICE JEAN</t>
  </si>
  <si>
    <t>LANCE JONATHAN ANDREW-LEWIS; LANCE NICOLE RAYE</t>
  </si>
  <si>
    <t>019-204-06</t>
  </si>
  <si>
    <t>HILLYGUS DEBBIE TRUSTEE; CHILDREN ALBERT TRUST</t>
  </si>
  <si>
    <t>MUNOZ-MARTINEZ VICTOR MANUEL</t>
  </si>
  <si>
    <t>017-282-14</t>
  </si>
  <si>
    <t>001-123-03</t>
  </si>
  <si>
    <t>ROBERSON MICHAEL; MASSEY TAURUS</t>
  </si>
  <si>
    <t>CASTOR SHANNON</t>
  </si>
  <si>
    <t>022-274-01</t>
  </si>
  <si>
    <t>NOMICOS CHRISTINE K</t>
  </si>
  <si>
    <t>020-857-09</t>
  </si>
  <si>
    <t>NEYHART MICHELLE; FISHER NATALIE A</t>
  </si>
  <si>
    <t>MCPIKE SEAN</t>
  </si>
  <si>
    <t>020-234-16</t>
  </si>
  <si>
    <t>RURAL NEVADA HFC LLC</t>
  </si>
  <si>
    <t>PARKER KANDICE RENEE; PARKER JASON ROY</t>
  </si>
  <si>
    <t>020-931-07</t>
  </si>
  <si>
    <t>HENSLEY NINA J; SCHELL DAVID J</t>
  </si>
  <si>
    <t>SMART SHARON LEE</t>
  </si>
  <si>
    <t>020-034-02</t>
  </si>
  <si>
    <t>BCD INVESTMENTS LLC</t>
  </si>
  <si>
    <t>COUNTRY CENTER LLC</t>
  </si>
  <si>
    <t>020-172-03</t>
  </si>
  <si>
    <t>LAROCCA EMILY MARIE TRUSTEE; LAROCCA PETER MATTHEW JR &amp; EMILY MARIE TRUST; LAROCCA PETER MATTHEW &amp; EMILY MARIE TRUST</t>
  </si>
  <si>
    <t>CARL TYSON; CARL MELINA</t>
  </si>
  <si>
    <t>010-351-47</t>
  </si>
  <si>
    <t>RAMIREZ JAMES A TRUSTEE; RAMIREZ VIRGINIA SUE TRUSTEE; RANCHO RAMIREZ TRUST</t>
  </si>
  <si>
    <t>VERSAGGI ROBERT F; VERSAGGI CLAUDIA L</t>
  </si>
  <si>
    <t>020-912-06</t>
  </si>
  <si>
    <t>COGLEY DAVID</t>
  </si>
  <si>
    <t>NURRE RYAN; NURRE STEPHEN C</t>
  </si>
  <si>
    <t>015-591-12</t>
  </si>
  <si>
    <t>SMITH STEVEN SCOTT TRUSTEE; DURBOROUGH LINDA JOYCE TRUSTEE; SMITH DONALD WARNER TRUSTEE; SMITH HJ &amp; IW TRUST</t>
  </si>
  <si>
    <t>RIVA LEZLIE MOCTEZUMA DE LA; RIVA FIDEL MOCTEZUMA DE LA; RIVA IVAN MOCTEZUMA DE LA; ZAMORA FIDEL MOCTEZUMA</t>
  </si>
  <si>
    <t>014-242-13</t>
  </si>
  <si>
    <t>LE THIEU</t>
  </si>
  <si>
    <t>DUONG TRI; DUONG LINH</t>
  </si>
  <si>
    <t>014-251-29</t>
  </si>
  <si>
    <t>RILEY PATRICIA LOUISE TRUSTEE; RILEY PATRICIA LOUISE TRUST</t>
  </si>
  <si>
    <t>TURNER CHARLES MICHAEL TRUSTEE; TURNER HEATHER DRUSILLA TRUSTEE; TURNER TRUST</t>
  </si>
  <si>
    <t>017-393-09</t>
  </si>
  <si>
    <t>VALENCIA VIRGINIA BERNARDINO</t>
  </si>
  <si>
    <t>HEFLEY NOAH</t>
  </si>
  <si>
    <t>029-343-14</t>
  </si>
  <si>
    <t>HOUSE HARRY L; HOUSE CHRISTINA R</t>
  </si>
  <si>
    <t>BOYKO VITALIY M; BOYKO OLHA M</t>
  </si>
  <si>
    <t>014-271-22</t>
  </si>
  <si>
    <t>WILSON WOODROW</t>
  </si>
  <si>
    <t>WILSON JOHN S; WILSON DOLLY K</t>
  </si>
  <si>
    <t>020-241-02</t>
  </si>
  <si>
    <t>LUC HAI; LOI SANDY; LUC KELLY</t>
  </si>
  <si>
    <t>JONES STEPHANIE</t>
  </si>
  <si>
    <t>020-893-26</t>
  </si>
  <si>
    <t>CAIN JOHN</t>
  </si>
  <si>
    <t>FORD TRACI</t>
  </si>
  <si>
    <t>020-955-08</t>
  </si>
  <si>
    <t>WOODALL NANETTE M</t>
  </si>
  <si>
    <t>SPIKER ROY N; SPIKER JACQUELYN A</t>
  </si>
  <si>
    <t>015-325-37</t>
  </si>
  <si>
    <t>SOLIMAN CARMELITO L; SOLIMAN ROSARIO D</t>
  </si>
  <si>
    <t>QUINTANILLA BRIAN; QUINTANILLA TERRI</t>
  </si>
  <si>
    <t>019-471-06</t>
  </si>
  <si>
    <t>WURZ SUZAN M TRUSTEE; WOLF TRUST</t>
  </si>
  <si>
    <t>SLATER JASON; BRIGHT DAVINE</t>
  </si>
  <si>
    <t>020-542-22</t>
  </si>
  <si>
    <t>PEIRCE MATTHEW ADMINISTRATOR; VERNON CHARLES RAY ESTATE; VERNON CHARLES ESTATE</t>
  </si>
  <si>
    <t>HSKS LLC SERIES 286 410 BENS WAY SERIES</t>
  </si>
  <si>
    <t>019-552-16</t>
  </si>
  <si>
    <t>TOWNSEND VIOLET ELIZABETH</t>
  </si>
  <si>
    <t>PLEITEZ EVAN J</t>
  </si>
  <si>
    <t>029-361-28</t>
  </si>
  <si>
    <t>BARRERA RAYMOND; MASTRANGELO-BARRERA PAULA</t>
  </si>
  <si>
    <t>022-301-27</t>
  </si>
  <si>
    <t>RUSSELL BRANDON J; RUSSELL SARAH A</t>
  </si>
  <si>
    <t>MOURITSEN AARON</t>
  </si>
  <si>
    <t>012-062-32</t>
  </si>
  <si>
    <t>RICHARDSON JAMES CLIFFORD TRUSTEE; RICHARDSON GINA MARIE TRUSTEE; RICHARDSON TRUST</t>
  </si>
  <si>
    <t>LABRIE SEAN MICHAEL; LABRIE ANGELA MECHELE</t>
  </si>
  <si>
    <t>ATEN CHRISTOPHER R; ATEN LAURA ANNE</t>
  </si>
  <si>
    <t>020-953-03</t>
  </si>
  <si>
    <t>DAVIS GARY RICHARD TRUSTEE; DAVIS HOLLY ANN TRUSTEE; DAVIS TRUST</t>
  </si>
  <si>
    <t>KURMIS GARY</t>
  </si>
  <si>
    <t>022-101-04</t>
  </si>
  <si>
    <t>HOLROYD MARGARET A; HOLROYD RACHEL M</t>
  </si>
  <si>
    <t>WILKE NORMAN C</t>
  </si>
  <si>
    <t>010-231-18</t>
  </si>
  <si>
    <t>LAWSON BLAKE DANIEL TRUSTEE; LAWSON KIMBERLY ANN TRUSTEE; LAWSON TRUST</t>
  </si>
  <si>
    <t>022-173-03</t>
  </si>
  <si>
    <t>HOESE AARON B; BIJOLD DENA</t>
  </si>
  <si>
    <t>LEIGHTON SUSAN M; LEIGHTON PRESTON</t>
  </si>
  <si>
    <t>018-282-11</t>
  </si>
  <si>
    <t>LEE JORDAN; LEE RACHEL</t>
  </si>
  <si>
    <t>ACEVEDO GUMARO VICTORIO</t>
  </si>
  <si>
    <t>COLMENERO CLAUDIA R</t>
  </si>
  <si>
    <t>022-221-05</t>
  </si>
  <si>
    <t>STOLTING MICHAEL P</t>
  </si>
  <si>
    <t>HATOS JAMES WILLIAM; HATOS JULIA MARIE</t>
  </si>
  <si>
    <t>HSKS LLC SERIES 276 2545 PUEBLO SERIES; HSKS LLC</t>
  </si>
  <si>
    <t>DILLON CURTIS; DILLON CHEYENNE</t>
  </si>
  <si>
    <t>022-352-08</t>
  </si>
  <si>
    <t>SPARKS DEBRA S; SPARKS CHANDRA SUE</t>
  </si>
  <si>
    <t>WILHELM JEFFREY</t>
  </si>
  <si>
    <t>001-641-05</t>
  </si>
  <si>
    <t>CLARK PHYLLIS</t>
  </si>
  <si>
    <t>012-141-02</t>
  </si>
  <si>
    <t>BUENO MICHAEL T; BUENO HELEN R</t>
  </si>
  <si>
    <t>SOLARI LEO M TRUSTEE; SOLARI DEBRA TRUSTEE; SOLARI TRUST</t>
  </si>
  <si>
    <t>020-861-09</t>
  </si>
  <si>
    <t>OBERHANSLI BRANDI M; OBERHANSLI PEGGY FERNETTE; OBERHANSLI CRAIG GENE</t>
  </si>
  <si>
    <t>ROHWER STEVEN R TRUSTEE; ROHWER TRUST</t>
  </si>
  <si>
    <t>014-441-39</t>
  </si>
  <si>
    <t>FABRI ROBERT A TRUSTEE; PAPUTSIDIS MONET F TRUSTEE; FABRI TRUST</t>
  </si>
  <si>
    <t>NEWSOME JOSEPH V</t>
  </si>
  <si>
    <t>020-713-08</t>
  </si>
  <si>
    <t>BOUDEMAN JOSEPH W</t>
  </si>
  <si>
    <t>FLORES MOISES G ZUNO</t>
  </si>
  <si>
    <t>018-282-12</t>
  </si>
  <si>
    <t>COREY DONNA R TRUSTEE; COREY DONNA R TRUST; KIRBY RONALD L; COREY DONNA TRUSTEE</t>
  </si>
  <si>
    <t>019-853-04</t>
  </si>
  <si>
    <t>POWELL MERRE C</t>
  </si>
  <si>
    <t>REASNER JEFFREY R</t>
  </si>
  <si>
    <t>014-601-04</t>
  </si>
  <si>
    <t>CAMPI JOSEPH BERNARD EXECUTOR; CAMPI JOHN JOSEPH ESTATE</t>
  </si>
  <si>
    <t>VASQUEZ FERNANDO</t>
  </si>
  <si>
    <t>017-101-06</t>
  </si>
  <si>
    <t>SWAIN DOWAIN L II; SWAIN MAXEEN M</t>
  </si>
  <si>
    <t>MULHERN BRADLEY A; MULHERN ASHLEE A</t>
  </si>
  <si>
    <t>019-441-04</t>
  </si>
  <si>
    <t>FOSTER RAE MARIE</t>
  </si>
  <si>
    <t>WELSH DAVID B TRUSTEE; WELSH DORRAINE A TRUSTEE; FIVE D WELSH TRUST</t>
  </si>
  <si>
    <t>029-591-03</t>
  </si>
  <si>
    <t>GIBBS DONALD; COLLINS-GIBBS RENAE</t>
  </si>
  <si>
    <t>RODGERS WAYNE JOHN TRUSTEE; WJR TRUST</t>
  </si>
  <si>
    <t>009-233-04</t>
  </si>
  <si>
    <t>REY JESUS E TRUSTEE; REY MARY J TRUSTEE; REY JESUS E &amp; MARY J TRUST</t>
  </si>
  <si>
    <t>TAYLOR KHRISTOPHER; TAYLOR AMANDA</t>
  </si>
  <si>
    <t>020-521-41</t>
  </si>
  <si>
    <t>HOPKINS GARY; HOPKINS CINDY</t>
  </si>
  <si>
    <t>CALLEJA GERTRUD E TRUSTEE; WILBUR/CALLEJA TRUST</t>
  </si>
  <si>
    <t>029-734-31</t>
  </si>
  <si>
    <t>REED JARET</t>
  </si>
  <si>
    <t>DAHL DERON</t>
  </si>
  <si>
    <t>017-181-14</t>
  </si>
  <si>
    <t>JONES SHERILYN TRUSTEE; JONES REX &amp; SHERILYN TRUST</t>
  </si>
  <si>
    <t>SABULOUS PROSPERITY LLC</t>
  </si>
  <si>
    <t>001-171-20</t>
  </si>
  <si>
    <t>RENNER PROPERTIES LLC</t>
  </si>
  <si>
    <t>PAPE' PROPERTIES INC</t>
  </si>
  <si>
    <t>001-423-14</t>
  </si>
  <si>
    <t>FERRONI ENRICO LEE TRUSTEE; FERRONI NANCY A TRUSTEE; FERRONI E L TRUST</t>
  </si>
  <si>
    <t>022-264-14</t>
  </si>
  <si>
    <t>STEPANSKY ANTHONY L; BOUCHARD AMANDA</t>
  </si>
  <si>
    <t>CHRISTIAN PHILLIP; CHRISTIAN ANGELA</t>
  </si>
  <si>
    <t>019-294-01</t>
  </si>
  <si>
    <t>LIGGETT MATTHEW; LIGGETT MELISSA</t>
  </si>
  <si>
    <t>CLARK JESSICA; CLARK NADINE; CLARK ALDEN</t>
  </si>
  <si>
    <t>001-212-02</t>
  </si>
  <si>
    <t>SEGUELA SUZANNE M; ALLRED RAYMOND H</t>
  </si>
  <si>
    <t>CORKERY MATTHEW</t>
  </si>
  <si>
    <t>022-023-02</t>
  </si>
  <si>
    <t>TWEDDELL MITCHELL WILLIAM; Grantee/Party 2 (2); VASQUEZ RODOLFO; SILVA MARTHA C</t>
  </si>
  <si>
    <t>VASQUEZ RODOLFO; SILVA MARTHA C</t>
  </si>
  <si>
    <t>019-054-18</t>
  </si>
  <si>
    <t>FOX JON M</t>
  </si>
  <si>
    <t>PALMER DIANA</t>
  </si>
  <si>
    <t>022-481-10</t>
  </si>
  <si>
    <t>BURCELL JAMES; BURCELL PAMELA</t>
  </si>
  <si>
    <t>006-091-14</t>
  </si>
  <si>
    <t>TRIPLE D AGGREGATES LLC</t>
  </si>
  <si>
    <t>3 D LAND ACQUISITION CO LLC</t>
  </si>
  <si>
    <t>006-091-15</t>
  </si>
  <si>
    <t>020-561-42</t>
  </si>
  <si>
    <t>BRABANT TAMMY</t>
  </si>
  <si>
    <t>001-131-10</t>
  </si>
  <si>
    <t>KUSMERZ JAMES; KUSMERZ DEBRA</t>
  </si>
  <si>
    <t>TWEDDELL MITCHELL WILLIAM; TWEDDELL HANNAH</t>
  </si>
  <si>
    <t>019-552-38</t>
  </si>
  <si>
    <t>HAUGEN MARGARET E TRUSTEE; HAUGEN NELS R TRUSTEE; HAUGEN ROBERT N &amp; MARGARET E TRUST</t>
  </si>
  <si>
    <t>014-242-10</t>
  </si>
  <si>
    <t>MYREHN SCOTT M; MYREHN STACEY R; PARLET DENISE L</t>
  </si>
  <si>
    <t>HUSTON PLEASANT MERRIT; HUSTON DONNA</t>
  </si>
  <si>
    <t>020-533-53</t>
  </si>
  <si>
    <t>PUCCINELLI ROGER TRUSTEE; PUCCINELLI ROGER TRUST</t>
  </si>
  <si>
    <t>RIGHETTINI MARIELENA; RIGHETTINI GARY</t>
  </si>
  <si>
    <t>HSKS LLC SERIES 275 180 JAMES COURT SERIES; ADVANTAGE PROPERTY INVESTMENTS LLC</t>
  </si>
  <si>
    <t>COX KATHLEEN R; COX RODNEY</t>
  </si>
  <si>
    <t>020-552-49</t>
  </si>
  <si>
    <t>THOMPSON NANCY J</t>
  </si>
  <si>
    <t>SWICKARD RAYMOND JR; SWICKARD LINDA; WILKINS DONNIE</t>
  </si>
  <si>
    <t>HSKS LLC SERIES 274 5160 CHEYENNE TRAIL SERIES</t>
  </si>
  <si>
    <t>RUIZ-CASTANEDA IVAN; RUIZ-GONZALEZ OMERO; MONTES IMELDA CASTANEDA</t>
  </si>
  <si>
    <t>020-792-13</t>
  </si>
  <si>
    <t>TITUS CHRISTOPHER; TITUS AMANDA</t>
  </si>
  <si>
    <t>HARRIS ANDREW S</t>
  </si>
  <si>
    <t>001-193-07</t>
  </si>
  <si>
    <t>CHIDWICK MARK TIMOTHY TRUSTEE; CHIDWICK PATRICIA ANN TRUSTEE; CHIDWICK MARK TIMOTHY &amp; PATRICIA ANN TRUST; LOMMORI SCOTT D TRUSTEE; LOMMORI LESLIE L TRUSTEE</t>
  </si>
  <si>
    <t>PRECIADO ADAN; PRECIADO IRENE</t>
  </si>
  <si>
    <t>014-561-41</t>
  </si>
  <si>
    <t>ANDERSEN SHELDON KEITH; ANDERSEN PAMELA JEAN</t>
  </si>
  <si>
    <t>ANDERSEN JASON JAMES; ANDERSEN COLLEEN MICHELLE; ANDERSEN SHELDON KEITH; ANDERSEN PAMELA JEAN</t>
  </si>
  <si>
    <t>020-061-02</t>
  </si>
  <si>
    <t>WORD SUSAN MORLAND TRUSTEE; SMITH GARY ARTHUR TRUSTEE; WORD SMITH TRUST</t>
  </si>
  <si>
    <t>HSKS LLC SERIES 288 35 E CEDAR STREET SERIES</t>
  </si>
  <si>
    <t>018-264-12</t>
  </si>
  <si>
    <t>FOSTER KATHRYN A TRUSTEE; LAHR DAVID TRUST</t>
  </si>
  <si>
    <t>022-384-09</t>
  </si>
  <si>
    <t>HOWELL LYNDSEY CATHERINE</t>
  </si>
  <si>
    <t>020-853-10</t>
  </si>
  <si>
    <t>BOWEN RONALD D TRUSTEE; BOWEN JANICE E TRUSTEE; BOWEN TRUST; BLACK JOSEPH M; BLACK TREVA E</t>
  </si>
  <si>
    <t>STEPHENS DAVID J</t>
  </si>
  <si>
    <t>018-323-01</t>
  </si>
  <si>
    <t>BELLA GROUP LLC</t>
  </si>
  <si>
    <t>LANDA TERI L; ENTE WILLIAM D</t>
  </si>
  <si>
    <t>022-384-10</t>
  </si>
  <si>
    <t>WALDROP PHILLIP</t>
  </si>
  <si>
    <t>022-061-13</t>
  </si>
  <si>
    <t>LAPPIN JOSEPH C; LAPPIN CONNIE L</t>
  </si>
  <si>
    <t>MILLER SUSAN DIANE TRUSTEE; MILLER DAVID FREDERICK TRUSTEE; MILLER DAVID F &amp; SUSAN D TRUST</t>
  </si>
  <si>
    <t>022-023-03</t>
  </si>
  <si>
    <t>MAYO TODD; MAYO DEBRA</t>
  </si>
  <si>
    <t>BRANTLEY DYLAN SCOTT; BRANTLEY BRITTANY</t>
  </si>
  <si>
    <t>018-451-12</t>
  </si>
  <si>
    <t>ESKEW MONROE P; ESKEW CAMERYN M</t>
  </si>
  <si>
    <t>BOWDEN SALLY K; BOWDEN KATHRYN</t>
  </si>
  <si>
    <t>016-061-50</t>
  </si>
  <si>
    <t>SHULL ROBERT</t>
  </si>
  <si>
    <t>GONZALES ARMANDO ANGEL</t>
  </si>
  <si>
    <t>019-406-02</t>
  </si>
  <si>
    <t>SINGLEY STEPHEN E; SPANIOL LEANN</t>
  </si>
  <si>
    <t>GRACE TIMOTHY; GRACE JOHNNIE</t>
  </si>
  <si>
    <t>020-872-05</t>
  </si>
  <si>
    <t>RAC CLOSING SERVICES; RAC CLOSING SERVICES LLC</t>
  </si>
  <si>
    <t>FREEMAN MARIA; FREEMAN ERIC THOMAS</t>
  </si>
  <si>
    <t>019-856-25</t>
  </si>
  <si>
    <t>GALINDO NICHOLAS; BAUERNHUBER JESSICA</t>
  </si>
  <si>
    <t>ORTIZ RODNEY; ORTIZ APRIL</t>
  </si>
  <si>
    <t>020-971-09</t>
  </si>
  <si>
    <t>WYAUX SHEILA VAN DUYNE TRUSTEE; SCHRUM BARBARA J TRUST</t>
  </si>
  <si>
    <t>JOHNSON DAVID R JR; JOHNSON GAYLA</t>
  </si>
  <si>
    <t>015-101-02</t>
  </si>
  <si>
    <t>SERIAL HOLDINGS LLC</t>
  </si>
  <si>
    <t>DUBANIEWICZ JASON IAN; DUBANIEWICZ STEPHANIE</t>
  </si>
  <si>
    <t>022-372-08</t>
  </si>
  <si>
    <t>MOONEY TIMOTHY SCOTT</t>
  </si>
  <si>
    <t>BOND PATRICK</t>
  </si>
  <si>
    <t>019-882-09</t>
  </si>
  <si>
    <t>ARNOLD KIRSTEN DAWN TRUSTEE; HUMPHREYS JAMES K TRUST</t>
  </si>
  <si>
    <t>ASHLEY FRANCES</t>
  </si>
  <si>
    <t>001-411-09</t>
  </si>
  <si>
    <t>J&amp;C HOME CARE SERVICES LLC</t>
  </si>
  <si>
    <t>O'DOHERTY RONAN; RYAN SETH; THOMAS TIMOTHY</t>
  </si>
  <si>
    <t>029-753-05</t>
  </si>
  <si>
    <t>BUTTON JESSICA JEANNE; BUTTON JEFFREY JOSEPH</t>
  </si>
  <si>
    <t>AGOSTINO RICHARD ALFRED DELL; AGOSTINO YUNG-CHING DELL</t>
  </si>
  <si>
    <t>009-111-13</t>
  </si>
  <si>
    <t>ACCIARI DENNIS TRUSTEE; ACCIARI LINDA TRUSTEE; ACCIARI TRUST</t>
  </si>
  <si>
    <t>DEMENT WENDELL; DEMENT VICTORIA</t>
  </si>
  <si>
    <t>020-534-55</t>
  </si>
  <si>
    <t>WELDON MARK; WELDON CYNTHIA; PACIFIC PREMIER TRUST CUSTODIAN; PACIFIC PREMIER BANK CUSTODIAN; WELDON MICHAEL L IRA</t>
  </si>
  <si>
    <t>WATSON KRISTIE</t>
  </si>
  <si>
    <t>014-441-42</t>
  </si>
  <si>
    <t>SMITH LARRY T; SMITH JOYCE A</t>
  </si>
  <si>
    <t>RANEY JESSICA W</t>
  </si>
  <si>
    <t>014-411-08</t>
  </si>
  <si>
    <t>SCHNOOR JOHN L; SCHNOOR ALICE F</t>
  </si>
  <si>
    <t>VICKERS DAVID J</t>
  </si>
  <si>
    <t>021-272-27</t>
  </si>
  <si>
    <t>NEW JOHN LLC</t>
  </si>
  <si>
    <t>FMD HOLDINGS LLC</t>
  </si>
  <si>
    <t>001-052-05</t>
  </si>
  <si>
    <t>SUDDEN PROPERTIES LLC</t>
  </si>
  <si>
    <t>MATA CRISTIAN RANGEL; COBA-PINEDA MARIA DEJESUS</t>
  </si>
  <si>
    <t>029-732-04</t>
  </si>
  <si>
    <t>CHURCH CHER</t>
  </si>
  <si>
    <t>WHITTEN SCOTT J TRUSTEE; WHITTEN MICHELE L TRUSTEE; WHITTEN SCOTT J &amp; MICHELE L TRUST</t>
  </si>
  <si>
    <t>020-235-09</t>
  </si>
  <si>
    <t>FLINT JOHN PATRICK</t>
  </si>
  <si>
    <t>HEALY VANESSA RENE</t>
  </si>
  <si>
    <t>022-583-09</t>
  </si>
  <si>
    <t>O'HARA DELANEY MARIE</t>
  </si>
  <si>
    <t>SACCUCCI AARON; SACCUCCI AMY</t>
  </si>
  <si>
    <t>017-013-09</t>
  </si>
  <si>
    <t>DAYNEY RONALD L; DAYNEY CYNTHIA L</t>
  </si>
  <si>
    <t>STANKO KEGAN; STANKO JACKLYN</t>
  </si>
  <si>
    <t>029-583-18</t>
  </si>
  <si>
    <t>RISLEY DEBRA TRUSTEE; RISLEY BRUCE W &amp; DEBRA K TRUST</t>
  </si>
  <si>
    <t>ANDERSEN CHRISTIAN</t>
  </si>
  <si>
    <t>020-531-24</t>
  </si>
  <si>
    <t>PARSONS STEPHEN H; CAIN CHRISTOPHER J TRUSTEE; CAIN SUSAN E TRUSTEE; TAHOE 4US4 TRUST</t>
  </si>
  <si>
    <t>OBERHANSLI PEGGY FERNETTA; OBERHANSLI CRAIG GENE; OBERHANSLI BRANDI MARIE</t>
  </si>
  <si>
    <t>022-185-10</t>
  </si>
  <si>
    <t>PEREZ FRANCISCO; PEREZ HANNY D</t>
  </si>
  <si>
    <t>NEWLUN JAIMIE WILLIAM</t>
  </si>
  <si>
    <t>019-022-12</t>
  </si>
  <si>
    <t>WOLF GAYLA GRACE; HACHENBERGER CLAIRE KATHERINE; HACHENBERGER NATALIE GRACE; HACHENBERGER STEVEN CARL; HACHENBERGER EMILY GRACE</t>
  </si>
  <si>
    <t>VALDEZ SALVADOR CONCHAS</t>
  </si>
  <si>
    <t>029-714-06</t>
  </si>
  <si>
    <t>GLEASON GARY R TRUSTEE; GLEASON ANN M TRUSTEE; GLEASON ANN &amp; GARY TRUST</t>
  </si>
  <si>
    <t>MACHADO MICHAEL A TRUSTEE; MACHADO DIANE N TRUSTEE; MACHADO TRUST</t>
  </si>
  <si>
    <t>019-383-35</t>
  </si>
  <si>
    <t>TANDEM INC TRUSTEE; GEE TRUST</t>
  </si>
  <si>
    <t>AMACKER ADAM</t>
  </si>
  <si>
    <t>019-613-11</t>
  </si>
  <si>
    <t>SULEZICH VINCENT TRUSTEE; SULEZICH WALLETTA TRUSTEE; SULEZICH TRUST</t>
  </si>
  <si>
    <t>FRINK GENE DEVERE; BULLARD JAMES H JR; MARTY DENISE MARIE</t>
  </si>
  <si>
    <t>017-252-10</t>
  </si>
  <si>
    <t>MAHAN MICHAEL A</t>
  </si>
  <si>
    <t>DAHLEN JAMES EVERETT; DAHLEN BRANDI NICHOLL</t>
  </si>
  <si>
    <t>019-412-19</t>
  </si>
  <si>
    <t>RICH ANDREW NICHOLAS; RICH REBECCA KATHLEEN; BURNSIDE ANNA</t>
  </si>
  <si>
    <t>HSKS LLC SERIES 290 7900 PUEBLO DRIVE SERIES</t>
  </si>
  <si>
    <t>022-593-12</t>
  </si>
  <si>
    <t>FARMER JACK B; FARMER JESSICA A</t>
  </si>
  <si>
    <t>029-563-09</t>
  </si>
  <si>
    <t>HODGES SHERYL J</t>
  </si>
  <si>
    <t>KONRAD ANGELA D; WIECHMAN PHILIP C</t>
  </si>
  <si>
    <t>017-112-02</t>
  </si>
  <si>
    <t>BA</t>
  </si>
  <si>
    <t>SHAFFER JAMES H; SHAFFER MARIANNE</t>
  </si>
  <si>
    <t>SABULOUS PROSPERITY LLC 3105 E GREEN AVE SILVER SPRINGS NV SERIES</t>
  </si>
  <si>
    <t>020-863-07</t>
  </si>
  <si>
    <t>KILBY TIFFANY R</t>
  </si>
  <si>
    <t>HERRERA AZUCENA RODRIGUEZ; RODRIGUEZ OLGA C</t>
  </si>
  <si>
    <t>019-372-19</t>
  </si>
  <si>
    <t>MCNERLIN GARY; MCNERLIN STEPHANIE</t>
  </si>
  <si>
    <t>HSKS LLC SERIES 289 6310 SHETLAND STREET SERIES</t>
  </si>
  <si>
    <t>017-234-06</t>
  </si>
  <si>
    <t>GARDNER COREY</t>
  </si>
  <si>
    <t>022-612-18</t>
  </si>
  <si>
    <t>TELLO PABLO MARIANO; BALTAZAR ISABEL CAJA; AGUILAR MARISOL CACERES DE</t>
  </si>
  <si>
    <t>018-402-48</t>
  </si>
  <si>
    <t>MARTIN JEROME S</t>
  </si>
  <si>
    <t>MUNNS KODY S; MUNNS BRITTANY K</t>
  </si>
  <si>
    <t>004-175-08</t>
  </si>
  <si>
    <t>ESPINOZA JOSE CRUZ; ESPINOZA WANDA ROMANIA</t>
  </si>
  <si>
    <t>TOVAR HERIBERTO; RODRIGUEZ-REYNOSO NORA VERENICE</t>
  </si>
  <si>
    <t>019-803-13</t>
  </si>
  <si>
    <t>GUNDERSEN DALE ADMINISTRATOR; NICHOLS-RODRIGUEZ PAULA ADMINISTRATOR; GUNDERSEN ELIZABETH GAIL ESTATE</t>
  </si>
  <si>
    <t>VAN OUDTSHOORN GIDEON VAN RHEEDE; BALAAM JESSICA</t>
  </si>
  <si>
    <t>HERNANDEZ JUAN LUIS; RANGEL GUADALUPE YANELLY ALVARADO</t>
  </si>
  <si>
    <t>003-081-09</t>
  </si>
  <si>
    <t>WIRTHLIN JERRY ALAN; TWEDDELL-WIRTHLIN CHRISTINE MARIAN</t>
  </si>
  <si>
    <t>009-131-10</t>
  </si>
  <si>
    <t>RILEY PATRICIA TRUSTEE; BOILEAU GERIAL TRUST; RILEY PATRICIA LOUISE TRUSTEE; RILEY PATRICIA LOUISE TRUST</t>
  </si>
  <si>
    <t>WATERS GREGORY; WATERS REBECCA</t>
  </si>
  <si>
    <t>012-231-43</t>
  </si>
  <si>
    <t>BAJUK ROBERT O</t>
  </si>
  <si>
    <t>WARNER BRADLEY DUANE TRUSTEE; WARNER CHRISTIE ANN TRUSTEE; WARNER TRUST</t>
  </si>
  <si>
    <t>029-354-09</t>
  </si>
  <si>
    <t>JERNIGAN JON A; NUNAN ANNE J TRUSTEE; NUNAN JAMES A TRUSTEE; NUNAN RONALD C &amp; ANNE J TRUST</t>
  </si>
  <si>
    <t>017-512-01</t>
  </si>
  <si>
    <t>BICKFORD MARTIN DEANE TRUSTEE</t>
  </si>
  <si>
    <t>WILSON WESLEY HF</t>
  </si>
  <si>
    <t>019-763-07</t>
  </si>
  <si>
    <t>BYRD KENNETH O</t>
  </si>
  <si>
    <t>WALLER LYNNDA DIANN TRUSTEE; STEIN BARON TAG-VON TRUST</t>
  </si>
  <si>
    <t>018-563-08</t>
  </si>
  <si>
    <t>CROWLEY MICHAEL T TRUSTEE; CROWLEY ISABEL B TRUSTEE; CROWLEY MICHAEL T &amp; ISABEL B TRUST</t>
  </si>
  <si>
    <t>ADCOCK ROBERT; ADCOCK MELISSA</t>
  </si>
  <si>
    <t>021-151-14</t>
  </si>
  <si>
    <t>STEAMBOAT CAPITAL LLC</t>
  </si>
  <si>
    <t>BERNHARD ELIZABETH DIANE</t>
  </si>
  <si>
    <t>020-732-16</t>
  </si>
  <si>
    <t>HUGHES-LAUPER BRITTNI L; NORTON TIMOTHY C</t>
  </si>
  <si>
    <t>GONZALES LUIS FELIPE BARRIENTOS; RODRIGUEZ CRISTINA VICTORIA</t>
  </si>
  <si>
    <t>029-452-12</t>
  </si>
  <si>
    <t>ORTIZ CHRISTYNA; ORTIZ URIEL; ROSS CHRISTYNA</t>
  </si>
  <si>
    <t>YELLOWHAIR JUSTINA R; YELLOWHAIR SONNY W</t>
  </si>
  <si>
    <t>029-753-07</t>
  </si>
  <si>
    <t>ROLLINS GARY JAMES; ROLLINS JULIE ANN</t>
  </si>
  <si>
    <t>029-041-07</t>
  </si>
  <si>
    <t>MAYORAL CARLOTA GUADALUPE ROSALES; BRITO HERIBERTO BRITO</t>
  </si>
  <si>
    <t>VILLALOBOS SISI E PARADA; VILLALOBOS ANTHONY MERLIN</t>
  </si>
  <si>
    <t>029-523-10</t>
  </si>
  <si>
    <t>MEEKINS CAITLIN MCCARTHY TRUSTEE; MCCARTHY CAITLIN NICOLE TRUSTEE; MCCARTHY BRYCE PATRICK TRUSTEE; MCCARTHY PATRICK M TRUST</t>
  </si>
  <si>
    <t>MITCHELL RALPH T; MITCHELL DIANNE S</t>
  </si>
  <si>
    <t>001-386-04</t>
  </si>
  <si>
    <t>GALANTUOMINI STEVEN J; GALANTUOMINI DAVID J</t>
  </si>
  <si>
    <t>NEUHAUSER KIM MARIE</t>
  </si>
  <si>
    <t>020-193-01</t>
  </si>
  <si>
    <t>THOMPSON JEREMY L ADMINISTRATOR; LONG GEORGJEAN SUE ESTATE; LONG G SUE ESTATE</t>
  </si>
  <si>
    <t>OLIVERA DANIEL</t>
  </si>
  <si>
    <t>001-255-13</t>
  </si>
  <si>
    <t>DARROUGH SYLVIA C; KIDWELL DENNY E</t>
  </si>
  <si>
    <t>LEONARD MARK</t>
  </si>
  <si>
    <t>029-514-08</t>
  </si>
  <si>
    <t>LONG JAMES B; MASELLI DEBORAH L</t>
  </si>
  <si>
    <t>BEGY DAVID ALLEN; BEGY FRANCE A</t>
  </si>
  <si>
    <t>019-355-04</t>
  </si>
  <si>
    <t>BURTARD JEFFREY DEAN; BURTARD NANCY KAYE</t>
  </si>
  <si>
    <t>BALLIETTE BARBARA; LOFTIS RONALD DALE</t>
  </si>
  <si>
    <t>020-721-05</t>
  </si>
  <si>
    <t>SCHER HOWARD D ADMINISTRATOR; SCHER ALAN EITCHES ESTATE; SCHER ALAN ESTATE; SCHER ALAN E ESTATE; SCHER HOWARD D EXECUTOR</t>
  </si>
  <si>
    <t>CRUZ-RODRIGUEZ JUAN</t>
  </si>
  <si>
    <t>004-281-01</t>
  </si>
  <si>
    <t>RAMOS ANTHONY J</t>
  </si>
  <si>
    <t>020-193-13</t>
  </si>
  <si>
    <t>TAYLOR JACK J; TAYLOR GERALDINE</t>
  </si>
  <si>
    <t>CROTTO STEPHANIE LINNEA; CROTTO CHRISTOPHER BURTON</t>
  </si>
  <si>
    <t>019-902-02</t>
  </si>
  <si>
    <t>SKALSKY KARI A; SKALSKY KARI ANNE</t>
  </si>
  <si>
    <t>SKALSKY KARI ANNE; JOBES PATRICK MICHAEL</t>
  </si>
  <si>
    <t>017-331-06</t>
  </si>
  <si>
    <t>BINDER KEVIN</t>
  </si>
  <si>
    <t>CMH HOMES INC</t>
  </si>
  <si>
    <t>020-123-05</t>
  </si>
  <si>
    <t>YOUNG KENNETH; YOUNG SARAH FERGUSON</t>
  </si>
  <si>
    <t>ANDRUS TAMMIE LEE; ANDRUS BRIAN LEE</t>
  </si>
  <si>
    <t>SWAIN DOWAIN L III; SWAIN ROBERT M</t>
  </si>
  <si>
    <t>022-301-25</t>
  </si>
  <si>
    <t>IMPERIAL CLAUDIA LYNN TRUSTEE; IMPERIAL CLAUDIA TRUST</t>
  </si>
  <si>
    <t>KILBY TIFFANY</t>
  </si>
  <si>
    <t>020-995-02</t>
  </si>
  <si>
    <t>DRUMM BARTON L</t>
  </si>
  <si>
    <t>SMITH NICHOLAS J; SMITH MELISSA</t>
  </si>
  <si>
    <t>019-858-02</t>
  </si>
  <si>
    <t>PARISI JAMES V; PARISI NICOLE A</t>
  </si>
  <si>
    <t>CASE MONTY; CASE GLENDA</t>
  </si>
  <si>
    <t>029-753-08</t>
  </si>
  <si>
    <t>REYOME CHARLES NORMAN JR; REYOME THERESA LYNN</t>
  </si>
  <si>
    <t>020-664-04</t>
  </si>
  <si>
    <t>ROY KYNDRA A; LAWSON KELLY E</t>
  </si>
  <si>
    <t>TUIPULOTU PENISIMANI</t>
  </si>
  <si>
    <t>021-051-49</t>
  </si>
  <si>
    <t>DUSKIN ASHLEY; MARX LEROY</t>
  </si>
  <si>
    <t>SMITH JAMES D; SMITH KATHLEEN R; YOUNG ANDREW</t>
  </si>
  <si>
    <t>017-332-08</t>
  </si>
  <si>
    <t>AMERICAN PATRIOT HOMES LLC</t>
  </si>
  <si>
    <t>SILVA ANTHONY</t>
  </si>
  <si>
    <t>018-171-06</t>
  </si>
  <si>
    <t>BUSH WANNY J LARA TRUSTEE; BUSH LARA TRUST</t>
  </si>
  <si>
    <t>HSKS LLC SERIES 294 1030 FORT CHURCHILL ROAD SERIES</t>
  </si>
  <si>
    <t>017-521-10</t>
  </si>
  <si>
    <t>ROBINSON JENNIFER</t>
  </si>
  <si>
    <t>WILLIAMS RODGER B</t>
  </si>
  <si>
    <t>010-641-09</t>
  </si>
  <si>
    <t>MYERS STEVEN C; MYERS PAIGE E</t>
  </si>
  <si>
    <t>SWANSON MARLA</t>
  </si>
  <si>
    <t>014-211-13</t>
  </si>
  <si>
    <t>TRACY DANA M; TRACY MARY D</t>
  </si>
  <si>
    <t>JORDY CHRISTINA; JORDY JEREMIAH</t>
  </si>
  <si>
    <t>017-164-01</t>
  </si>
  <si>
    <t>CUTLIP WILLIAM TRAVIS ADMINISTRATOR; WEIS VALERIE ADMINISTRATOR; CUTLIP GENE L JR ESTATE</t>
  </si>
  <si>
    <t>DANNAKER LEAH; DANNAKER JEFF</t>
  </si>
  <si>
    <t>029-082-19</t>
  </si>
  <si>
    <t>CLARK SHARON MARIE TRUSTEE; CLARK SHARON MARIE TRUST</t>
  </si>
  <si>
    <t>ADAMS ZACHARY B; ADAMS KRISTIN L</t>
  </si>
  <si>
    <t>021-161-17</t>
  </si>
  <si>
    <t>GOODE KENNETH; GOODE KENNETH TRUSTEE; GOODE K M TRUST; MCCORMICK ROBERT M TRUSTEE; MCCORMICK BOB TRUST</t>
  </si>
  <si>
    <t>CIP ENERGY LLC</t>
  </si>
  <si>
    <t>020-844-15</t>
  </si>
  <si>
    <t>MORALES CHRISTOPHER</t>
  </si>
  <si>
    <t>MONTALVO KATIE; NUDI BRENT</t>
  </si>
  <si>
    <t>016-194-39</t>
  </si>
  <si>
    <t>MCCARTHY HAMAD PROPERTY LLC</t>
  </si>
  <si>
    <t>022-163-06</t>
  </si>
  <si>
    <t>LAMBERT MONTE; LAMBERT NANCY</t>
  </si>
  <si>
    <t>HARRISON WILLIAM; HARRISON NANCY</t>
  </si>
  <si>
    <t>010-471-12</t>
  </si>
  <si>
    <t>BRYAN DANNY W; SHORT DONNA J</t>
  </si>
  <si>
    <t>PRATER VALERIE; PRATER SHANE</t>
  </si>
  <si>
    <t>018-514-05</t>
  </si>
  <si>
    <t>FLIKKEMA ALLAN J; HUBER-FLIKKEMA PAULETTE K</t>
  </si>
  <si>
    <t>CLUNIE DYLAN G TRUSTEE; CLUNIE CHELSEA L TRUSTEE; CLUNIE TRUST</t>
  </si>
  <si>
    <t>SAYLER JOSEPH; SAYLER HALEY</t>
  </si>
  <si>
    <t>020-021-04</t>
  </si>
  <si>
    <t>MAYFIELD LEO</t>
  </si>
  <si>
    <t>LOPEZ DENA</t>
  </si>
  <si>
    <t>016-363-09</t>
  </si>
  <si>
    <t>ATLAS DEVELOPMENT I LLC</t>
  </si>
  <si>
    <t>SHUPE DAVID; SHUPE THEA</t>
  </si>
  <si>
    <t>019-672-31</t>
  </si>
  <si>
    <t>MAURICIO ILDEFONSO JR; MAURICIO MARGGRET</t>
  </si>
  <si>
    <t>GGJV LLC</t>
  </si>
  <si>
    <t>029-583-19</t>
  </si>
  <si>
    <t>DOTY DAVID D</t>
  </si>
  <si>
    <t>CHRISMAN MICHAEL PETER</t>
  </si>
  <si>
    <t>006-051-02</t>
  </si>
  <si>
    <t>PICARD MATTHEW R</t>
  </si>
  <si>
    <t>BHULLAR BALKAR SINGH; KAUR SARABHJEET</t>
  </si>
  <si>
    <t>017-271-06</t>
  </si>
  <si>
    <t>CANNON MELISSA; CANNON MICHELE</t>
  </si>
  <si>
    <t>PORTER RAYMOND</t>
  </si>
  <si>
    <t>022-381-03</t>
  </si>
  <si>
    <t>TF</t>
  </si>
  <si>
    <t>BURT SHAWN R; TAFOYA NICOLE A</t>
  </si>
  <si>
    <t>009-221-13</t>
  </si>
  <si>
    <t>HAMLIN DAVID R; HAMLIN DAWN E</t>
  </si>
  <si>
    <t>ERICKSON BRIAN D; ERICKSON DARIA A</t>
  </si>
  <si>
    <t>018-391-09</t>
  </si>
  <si>
    <t>SHERBULA GREG; MOFFETT KAYLA; GOMEZ MIGUEL ANGEL</t>
  </si>
  <si>
    <t>MOFFETT KAYLA; GOMEZ MIGUEL ANGEL</t>
  </si>
  <si>
    <t>020-381-01</t>
  </si>
  <si>
    <t>BLODGETT DONNA L TRUSTEE; BLODGETT DONNA L TRUST</t>
  </si>
  <si>
    <t>SANDOVAL KATHLEEN</t>
  </si>
  <si>
    <t>019-212-02</t>
  </si>
  <si>
    <t>LEWIS WAYNE E; LEWIS SHARON M</t>
  </si>
  <si>
    <t>MOITOZO DENNIS; MOITOZO ERLINDA</t>
  </si>
  <si>
    <t>020-612-23</t>
  </si>
  <si>
    <t>HERMAN TERESA LYNN; HERMAN SCOTT ALLAN</t>
  </si>
  <si>
    <t>020-222-13</t>
  </si>
  <si>
    <t>BOONE MICKI T; BOONE KAYLEE N</t>
  </si>
  <si>
    <t>KIRSCH LANDON</t>
  </si>
  <si>
    <t>004-152-01</t>
  </si>
  <si>
    <t>WRIGHT DANIEL L; WRIGHT KARIE A</t>
  </si>
  <si>
    <t>029-752-23</t>
  </si>
  <si>
    <t>BENNING RON; BENNING SAJESHNI</t>
  </si>
  <si>
    <t>018-403-58</t>
  </si>
  <si>
    <t>BAILEY DONALD R JR ADMINISTRATOR; BAILEY SHARON KAYE ESTATE; BAILEY SHARON KAY ESTATE; BAILEY DONALD R JR TRUSTEE; COLLINS MEADABETH K TRUSTEE</t>
  </si>
  <si>
    <t>KAMINSKI DONALD JAY; KAMINSKI DIANE</t>
  </si>
  <si>
    <t>018-152-09</t>
  </si>
  <si>
    <t>FLOOD PLUMBING &amp; HEATING; FLOOD GERALD R TRUSTEE; FLOOD SUZANNE A TRUSTEE; FLOOD TRUST; FLOOD G R</t>
  </si>
  <si>
    <t>CERDA HIPOLITO; CERDA VIRIDIANA</t>
  </si>
  <si>
    <t>022-522-07</t>
  </si>
  <si>
    <t>REGHETTI INVESTMENTS LLC</t>
  </si>
  <si>
    <t>FINCH TIFFANY NICOLE; FINCH JUSTIN LEE</t>
  </si>
  <si>
    <t>022-234-13</t>
  </si>
  <si>
    <t>FAF</t>
  </si>
  <si>
    <t>AZEVEDO TIMOTHY D</t>
  </si>
  <si>
    <t>MOORE MICHELE; MOORE JEFFREY</t>
  </si>
  <si>
    <t>022-403-15</t>
  </si>
  <si>
    <t>PEARCE JEREMIAH; PEARCE HEATHER</t>
  </si>
  <si>
    <t>LINNELL DESTINY HOLLY; APO KAELEN KAHANA</t>
  </si>
  <si>
    <t>014-271-06</t>
  </si>
  <si>
    <t>MCANALLY BOBBY JR</t>
  </si>
  <si>
    <t>HSKS LLC SERIES 292 7 E LEMOS LANE SERIES</t>
  </si>
  <si>
    <t>006-072-07</t>
  </si>
  <si>
    <t>4TH VINE LLC</t>
  </si>
  <si>
    <t>015-761-40</t>
  </si>
  <si>
    <t>CERVELLI ANTHONY J</t>
  </si>
  <si>
    <t>VICENA VANINA LARROCA</t>
  </si>
  <si>
    <t>009-051-17</t>
  </si>
  <si>
    <t>VAUGHT JOHN L TRUSTEE; VAUGHT VERONICA T TRUSTEE; J &amp; V TRUST</t>
  </si>
  <si>
    <t>SANTO TIMOTHY R; BELL HEATHER M</t>
  </si>
  <si>
    <t>004-272-14</t>
  </si>
  <si>
    <t>FRANK GERALD A; FRANK STEPHANIE M</t>
  </si>
  <si>
    <t>RANGEL MARIA ISABEL</t>
  </si>
  <si>
    <t>016-162-16</t>
  </si>
  <si>
    <t>SWEETWATER RANGE LLC</t>
  </si>
  <si>
    <t>CASEY SEAN TRUSTEE; SPC TRUST</t>
  </si>
  <si>
    <t>029-172-15</t>
  </si>
  <si>
    <t>KENNISON RONALD CLIFFORD; KENNISON APRIL JEWELL</t>
  </si>
  <si>
    <t>GILLOTT ROBERT A; GILLOTT SANDRA</t>
  </si>
  <si>
    <t>022-324-11</t>
  </si>
  <si>
    <t>VESIK RENEE LYNN</t>
  </si>
  <si>
    <t>DEEDS DONALD R; DEEDS LINDA K</t>
  </si>
  <si>
    <t>MANNING CHRISTOPHER</t>
  </si>
  <si>
    <t>019-022-03</t>
  </si>
  <si>
    <t>VETSCH ROBERT P</t>
  </si>
  <si>
    <t>MANYOSE ROBERT; MANYOSE MANDY</t>
  </si>
  <si>
    <t>029-762-08</t>
  </si>
  <si>
    <t>SAUCEDO SANDRA GABRIELA PATINO</t>
  </si>
  <si>
    <t>SIERRA SOLITUDE LLC; J WILCOX LLC</t>
  </si>
  <si>
    <t>010-691-07</t>
  </si>
  <si>
    <t>ARENTZ CHRISTOPHER S TRUSTEE; ARENTZ SAM &amp; TRUDIE TRUST</t>
  </si>
  <si>
    <t>YEUNG KAYUEN TRUSTEE; YEUNG BRENDA L TRUSTEE; YEUNG TRUST</t>
  </si>
  <si>
    <t>017-313-02</t>
  </si>
  <si>
    <t>BURNAUGH ZAK</t>
  </si>
  <si>
    <t>SIEMER MICHAEL</t>
  </si>
  <si>
    <t>018-334-07</t>
  </si>
  <si>
    <t>MF</t>
  </si>
  <si>
    <t>PARKASH RAM; Grantee/Party 2 (2); ANDERSON MARTI BEA TRUSTEE; ANDERSON MARTI BEA TRUST</t>
  </si>
  <si>
    <t>ANDERSON MARTI BEA TRUSTEE; ANDERSON MARTI BEA TRUST</t>
  </si>
  <si>
    <t>016-371-33</t>
  </si>
  <si>
    <t>MAY TIPHANIE D</t>
  </si>
  <si>
    <t>O'NEILL JARED; O'NEILL ALICIA</t>
  </si>
  <si>
    <t>020-761-09</t>
  </si>
  <si>
    <t>KONEY JENNIFER TRUSTEE; ODUCAYEN RAY TRUSTEE; KONEY/ODUCAYEN TRUST</t>
  </si>
  <si>
    <t>ATWOOD HOLLY D; ATWOOD RANDALL S; ATWOOD DIXIE L</t>
  </si>
  <si>
    <t>029-762-09</t>
  </si>
  <si>
    <t>GONZALEZ YESENIA MONTES; GONZALEZ MARIBEL MONTES</t>
  </si>
  <si>
    <t>029-552-01</t>
  </si>
  <si>
    <t>FOX LAWRENCE A; FOX LINDA L</t>
  </si>
  <si>
    <t>MOTAMENPOUR BAHRAM TRUSTEE; SCHUELLER LORA MAE TRUSTEE; MOTAMENPOUR/SCHUELLER TRUST</t>
  </si>
  <si>
    <t>019-873-03</t>
  </si>
  <si>
    <t>BUCHHEIT MATTHEW; BUCHHEIT LAUREN</t>
  </si>
  <si>
    <t>WOOD ANTOINETTE</t>
  </si>
  <si>
    <t>018-234-07</t>
  </si>
  <si>
    <t>ALLARDICE WILLIAM; ALLARDICE SOPHIE</t>
  </si>
  <si>
    <t>CCRE2023 LLC</t>
  </si>
  <si>
    <t>020-151-08</t>
  </si>
  <si>
    <t>BRUSH WESLEY ALLAN; BRUSH ELIZABETH ANN</t>
  </si>
  <si>
    <t>RUSSELL LORA JEAN</t>
  </si>
  <si>
    <t>016-211-01</t>
  </si>
  <si>
    <t>KELLEY STEVEN J TRUSTEE; KELLEY STEVEN JEFFREY TRUST</t>
  </si>
  <si>
    <t>BOURRE LEON</t>
  </si>
  <si>
    <t>016-181-18</t>
  </si>
  <si>
    <t>HEMBREE GARY W TRUSTEE; HEMBREE G &amp; C TRUST</t>
  </si>
  <si>
    <t>SBSNV PROPERTIES LLC</t>
  </si>
  <si>
    <t>015-062-33</t>
  </si>
  <si>
    <t>HSKS LLC SERIES 257 9170 IROQUOIS TRAIL SERIES</t>
  </si>
  <si>
    <t>AQUINO CARL; PIERCE JARON</t>
  </si>
  <si>
    <t>020-672-04</t>
  </si>
  <si>
    <t>WARN ROYLAINE A</t>
  </si>
  <si>
    <t>004-254-13</t>
  </si>
  <si>
    <t>MOSELEY MICHAEL J; MOSELEY SHANNA J; MOSELEY SARA M</t>
  </si>
  <si>
    <t>COOPER JACK A; COOPER RICHARD L JR; HARGUS MILDRED L</t>
  </si>
  <si>
    <t>022-194-05</t>
  </si>
  <si>
    <t>KAY MICHAEL DAVID ANGELO; KAY MOLLY M</t>
  </si>
  <si>
    <t>CAMACHO LAUREN; AMADOR CRISANTOS CAMACHO</t>
  </si>
  <si>
    <t>020-535-14</t>
  </si>
  <si>
    <t>DICENSO VINCENT M REPRESENTATIVE; DICENSO DONNA LEE ESTATE; DICENSO DONNA L ESTATE; DI CENSO VINCENT MORGAN REPRESENTATIVE</t>
  </si>
  <si>
    <t>AGUILAR EDWIN MISAEL</t>
  </si>
  <si>
    <t>019-664-18</t>
  </si>
  <si>
    <t>MACK TIMOTHY ALLEN; MACK KARINA SUE</t>
  </si>
  <si>
    <t>LEUSCHNER TODD; LEUSCHNER LISA</t>
  </si>
  <si>
    <t>018-153-04</t>
  </si>
  <si>
    <t>MCCASLIN JOE</t>
  </si>
  <si>
    <t>COX ERIN HEATHER</t>
  </si>
  <si>
    <t>019-433-07</t>
  </si>
  <si>
    <t>RUMPH MICHAEL D</t>
  </si>
  <si>
    <t>HSKS LLC SERIES 291 5000 PUEBLO DRIVE SERIES; HSKS LLC</t>
  </si>
  <si>
    <t>004-442-07</t>
  </si>
  <si>
    <t>WENZEL DAVID L TRUSTEE; WENZEL JOYCE D TRUSTEE; WENZEL TRUST</t>
  </si>
  <si>
    <t>O'CALLAGHAN TIMOTHY J TRUSTEE; O'CALLAGHAN DONNA M TRUSTEE; TODO TRUST</t>
  </si>
  <si>
    <t>021-501-24</t>
  </si>
  <si>
    <t>POFFINBARGER APRIL; JONES DANIEL L</t>
  </si>
  <si>
    <t>SWARTZ JOHN; RUBIO DIANA</t>
  </si>
  <si>
    <t>018-405-75</t>
  </si>
  <si>
    <t>RASMUSSEN TRAVIS; RASMUSSEN DUSTIN; BERRY KYLE</t>
  </si>
  <si>
    <t>HARRISON KENNETH; HARRISON RHONDA</t>
  </si>
  <si>
    <t>029-752-24</t>
  </si>
  <si>
    <t>CLOUGH COREY; CLOUGH NICOLE</t>
  </si>
  <si>
    <t>020-762-05</t>
  </si>
  <si>
    <t>LEAHY KATHLEEN REPRESENTATIVE; LYNN JAMES J ESTATE</t>
  </si>
  <si>
    <t>PIERCE CONNOR MICHAEL</t>
  </si>
  <si>
    <t>021-481-64</t>
  </si>
  <si>
    <t>HENRY REBECCA A; HENRY L SCOTT TRUSTEE; HENRY LS TRUST</t>
  </si>
  <si>
    <t>FLETCHER SARA SUMMER; FLETCHER BRADLEY TROY SR</t>
  </si>
  <si>
    <t>SHAW RAYMOND</t>
  </si>
  <si>
    <t>019-242-04</t>
  </si>
  <si>
    <t>CLARK LORRAINE M; CLARK DARL F</t>
  </si>
  <si>
    <t>LAMPERT DAVID</t>
  </si>
  <si>
    <t>OLSON SCOTT</t>
  </si>
  <si>
    <t>015-301-01</t>
  </si>
  <si>
    <t>HOLMAN SONA</t>
  </si>
  <si>
    <t>SHARMA MALA</t>
  </si>
  <si>
    <t>017-505-02</t>
  </si>
  <si>
    <t>SEEBER DEBORAH A; SEEBER PATRICK R</t>
  </si>
  <si>
    <t>GRIFFIN BROTHERS INVESTMENTS LLC</t>
  </si>
  <si>
    <t>020-744-05</t>
  </si>
  <si>
    <t>NUSSEAR KENNETH EDWARD; NUSSEAR KAREN J</t>
  </si>
  <si>
    <t>ADKINS ALAN L; ADKINS LAURA L</t>
  </si>
  <si>
    <t>001-572-04</t>
  </si>
  <si>
    <t>WYLES PETER TRUSTEE; WYLES TRUST; GRIFFITHS JOHN B TRUSTEE; AYLLON RICHARD; GRIFFITHS 401(K) PLAN</t>
  </si>
  <si>
    <t>FELZIEN WAYNE; FELZIEN RITA</t>
  </si>
  <si>
    <t>022-204-03</t>
  </si>
  <si>
    <t>LOGAN JAMES R; LOGAN SHIRLEY</t>
  </si>
  <si>
    <t>HERRERA VICTOR RAMIREZ; RAMIREZ LORENA</t>
  </si>
  <si>
    <t>017-432-05</t>
  </si>
  <si>
    <t>BELL MARK S TRUSTEE; BELL TIMOTHY L TRUSTEE; BELL RICHARD B TRUSTEE; BELL RICHARD L TRUST</t>
  </si>
  <si>
    <t>IRVIN MICHAEL A</t>
  </si>
  <si>
    <t>019-161-06</t>
  </si>
  <si>
    <t>GAULT JASON A; GAULT ANGELA M</t>
  </si>
  <si>
    <t>BURCIAGA HERACLIO; BURCIAGA MARIA; BURCIAGA JESUS</t>
  </si>
  <si>
    <t>001-573-15</t>
  </si>
  <si>
    <t>GROVES LINDA TRUSTEE; GROVES LINDA TRUST</t>
  </si>
  <si>
    <t>AUGUSTINE BRIAN</t>
  </si>
  <si>
    <t>020-711-08</t>
  </si>
  <si>
    <t>NEUFELD JOHN A TRUSTEE; NEUFELD KATHY L TRUSTEE; NEUFELD TRUST</t>
  </si>
  <si>
    <t>JOHNSON NANCY</t>
  </si>
  <si>
    <t>029-451-16</t>
  </si>
  <si>
    <t>JONES DAVID A</t>
  </si>
  <si>
    <t>KAAI ROBIN</t>
  </si>
  <si>
    <t>020-223-02</t>
  </si>
  <si>
    <t>859 B STREET LLC</t>
  </si>
  <si>
    <t>REID MATTHEW S</t>
  </si>
  <si>
    <t>001-194-08</t>
  </si>
  <si>
    <t>BRADEEN AMANDA</t>
  </si>
  <si>
    <t>WAID ELIZABETH; WAID SKYLER</t>
  </si>
  <si>
    <t>009-091-13</t>
  </si>
  <si>
    <t>DAVIDSON RUSSELL VICTOR TRUSTEE; DAVIDSON MARGIE ELLA TRUSTEE; DAVIDSON R V TRUST</t>
  </si>
  <si>
    <t>MONTIGNY ALEXANDRA; MARECKI JOSEPH</t>
  </si>
  <si>
    <t>021-341-11</t>
  </si>
  <si>
    <t>CLORE JOSHUA D</t>
  </si>
  <si>
    <t>HENRY DAVID CHRISTOPHER TRUSTEE; HENRY JENNA ELIZABETH IRENE TRUSTEE; HENRY TRUST</t>
  </si>
  <si>
    <t>022-225-14</t>
  </si>
  <si>
    <t>SEGURA FERNANDO ROSS; SEGURA ANDREA</t>
  </si>
  <si>
    <t>VATALARO JESSE JAMES; BETTS ADDISON NICOLE</t>
  </si>
  <si>
    <t>001-574-18</t>
  </si>
  <si>
    <t>ANDERSON DAYNA</t>
  </si>
  <si>
    <t>022-422-01</t>
  </si>
  <si>
    <t>DUNCAN SHARYN</t>
  </si>
  <si>
    <t>HSKS LLC SERIES 295 2833 S FORK ROAD SERIES; ADVANTAGE PROPERTY INVESTMENTS LLC</t>
  </si>
  <si>
    <t>019-855-08</t>
  </si>
  <si>
    <t>BAKER AMBER REPRESENTATIVE; WYATT WENDI L ESTATE; WYATT WENDI ESTATE</t>
  </si>
  <si>
    <t>CINTRON JIMMY; CINTRON BELINDA A</t>
  </si>
  <si>
    <t>021-082-32</t>
  </si>
  <si>
    <t>JMAY LLC SERIES 81 399 GAZZIGILI LANE SERIES</t>
  </si>
  <si>
    <t>ROBINSON JIM L; SCHAEFER CAROL</t>
  </si>
  <si>
    <t>019-868-03</t>
  </si>
  <si>
    <t>GAMBLE MICHAEL TRUST; MCDONNELL SARAH B</t>
  </si>
  <si>
    <t>MCDONNELL DAVID; MCDONNELL SARAH B</t>
  </si>
  <si>
    <t>019-281-01</t>
  </si>
  <si>
    <t>LITHERLAND NICOLE ADMINISZTRATRIX; HAMRICK LEWIS LLOYD ESTATE; HAMRICK LEWIS ESTATE; LITHERLAND NICOLE ADMINISTRATIX</t>
  </si>
  <si>
    <t>CULLEY RANDY D; CULLEY LEIGH</t>
  </si>
  <si>
    <t>029-752-22</t>
  </si>
  <si>
    <t>JOHNSON STEVEN CHARLES; TAYLOR ANGELINA BONITA</t>
  </si>
  <si>
    <t>019-617-17</t>
  </si>
  <si>
    <t>OVERHOLTZER PHILLIP D; OVERHOLTZER LINDA L</t>
  </si>
  <si>
    <t>MCCAULEY VINCENT P; MCCAULEY PAMELA G</t>
  </si>
  <si>
    <t>021-451-40</t>
  </si>
  <si>
    <t>MESA CECILIA TRUSTEE; MESA TRUST</t>
  </si>
  <si>
    <t>YIN HUAXIANG; YANG JUNPING</t>
  </si>
  <si>
    <t>029-753-04</t>
  </si>
  <si>
    <t>WHITE CHARLES E; WHITE HEIDI H</t>
  </si>
  <si>
    <t>029-071-08</t>
  </si>
  <si>
    <t>LDT</t>
  </si>
  <si>
    <t>ALLEN ROLLA WILLIAM TRUSTEE; ALLEN DWANE PHILLIP TRUST</t>
  </si>
  <si>
    <t>BELOUSSOW NORBERT</t>
  </si>
  <si>
    <t>018-451-15</t>
  </si>
  <si>
    <t>BRANTON-STOA DARLYNN TRUSTEE; STOA TRUST</t>
  </si>
  <si>
    <t>WEST VALERIE</t>
  </si>
  <si>
    <t>019-982-04</t>
  </si>
  <si>
    <t>FROST SEAN; FROST HEATHER A</t>
  </si>
  <si>
    <t>022-013-04</t>
  </si>
  <si>
    <t>SWANSON JOYCE A TRUSTEE; SWANSON TRUST</t>
  </si>
  <si>
    <t>CAREY MATTHEW JAMES; MCLAIN-CAREY KERRI ANNE</t>
  </si>
  <si>
    <t>029-801-31</t>
  </si>
  <si>
    <t>BYSTROM JOHN B TRUSTEE; BYSTROM KIMBERLY Z TRUSTEE; BYSTROM TRUST</t>
  </si>
  <si>
    <t>019-383-26</t>
  </si>
  <si>
    <t>WEILER EDWARD</t>
  </si>
  <si>
    <t>HSKS LLC SERIES 296 6275 CRUMLISH STREET SERIES; HSKS LLC</t>
  </si>
  <si>
    <t>HSKS LLC SERIES 281 MONTE CRISTO DRIVE SERIES</t>
  </si>
  <si>
    <t>ROMANSIK SARAH; ROMANSIK MARK</t>
  </si>
  <si>
    <t>018-281-05</t>
  </si>
  <si>
    <t>JACKSON VICTORIA L TRUSTEE; JACKSON TRUST</t>
  </si>
  <si>
    <t>JACKSON-MILLER CINDY D TRUSTEE; JACKSON-MILLER CINDY D TRUST</t>
  </si>
  <si>
    <t>020-861-14</t>
  </si>
  <si>
    <t>ROSENTRATER TRISTEN</t>
  </si>
  <si>
    <t>NEWLAND GENIA CHRISTI TRUSTEE; SCHMER SHARON KRISTINE TRUST</t>
  </si>
  <si>
    <t>020-553-20</t>
  </si>
  <si>
    <t>GROGAN WESLEY; GROGAN TRUDY</t>
  </si>
  <si>
    <t>FAUGHT HADLEY; FAUGHT SHANNON</t>
  </si>
  <si>
    <t>022-384-01</t>
  </si>
  <si>
    <t>O'LEARY DENISE; O'LEARY MICHAEL</t>
  </si>
  <si>
    <t>019-864-02</t>
  </si>
  <si>
    <t>HUNT SUSAN K TRUSTEE; HUNT TRUST</t>
  </si>
  <si>
    <t>DREIBELBIS GERI CHRISTINE; SMITH BRIAN LLOYD</t>
  </si>
  <si>
    <t>018-051-13</t>
  </si>
  <si>
    <t>SANDLER DEBRA; SANDLER GARY</t>
  </si>
  <si>
    <t>VALENCIA JOSE</t>
  </si>
  <si>
    <t>010-291-49</t>
  </si>
  <si>
    <t>WARD DANIEL A III TRUSTEE; WARD LORI TRUSTEE; WARD TRUST</t>
  </si>
  <si>
    <t>FULLENWIDER MARILYN; FULLENWINDER JOHN A</t>
  </si>
  <si>
    <t>020-214-05</t>
  </si>
  <si>
    <t>GETTO ROBERT ADMINISTRATOR; ABARCA ANGELO FELIX ESTATE; ABARCA ANGELO F ESTATE; ABARCA ANGELO ESTATE</t>
  </si>
  <si>
    <t>SMITH CARTER; SMITH KYLIE</t>
  </si>
  <si>
    <t>029-742-06</t>
  </si>
  <si>
    <t>CORDOVA FRILAN JOSE; CORDOVA MOMOKO LEIGH</t>
  </si>
  <si>
    <t>DRIGGS JEFFREY P</t>
  </si>
  <si>
    <t>020-603-19</t>
  </si>
  <si>
    <t>BRONAUGH STERLING W; IBIA-BRONAUGH ASHLYN M</t>
  </si>
  <si>
    <t>MIKESELL DEVIN JENS</t>
  </si>
  <si>
    <t>021-451-47</t>
  </si>
  <si>
    <t>WEISMANN RENA</t>
  </si>
  <si>
    <t>SWAGER LEON J III; WAGNER CHERYL</t>
  </si>
  <si>
    <t>004-421-05</t>
  </si>
  <si>
    <t>MONCRIEF JESSICA; WISNER NICHOLAS</t>
  </si>
  <si>
    <t>HELLER DIANA; EDELMAN PATRICK</t>
  </si>
  <si>
    <t>019-450-15</t>
  </si>
  <si>
    <t>MOURITSEN AARON S; MOURITSEN KARRI D</t>
  </si>
  <si>
    <t>KAY CINDY</t>
  </si>
  <si>
    <t>017-362-14</t>
  </si>
  <si>
    <t>TERRY DANIEL H</t>
  </si>
  <si>
    <t>THE LAND DEALER LLC</t>
  </si>
  <si>
    <t>017-503-20</t>
  </si>
  <si>
    <t>HORN THOMAS TRUSTEE; BOREN KATHY TRUST</t>
  </si>
  <si>
    <t>OLSON ANDREW</t>
  </si>
  <si>
    <t>014-251-25</t>
  </si>
  <si>
    <t>HOME MEANS NV LLC</t>
  </si>
  <si>
    <t>GALBREATH MARK</t>
  </si>
  <si>
    <t>020-522-17</t>
  </si>
  <si>
    <t>PORTER RACHELLE; PORTER DAVID</t>
  </si>
  <si>
    <t>DUNLAP JOHN L; DUNLAP JERILYN K</t>
  </si>
  <si>
    <t>017-114-05</t>
  </si>
  <si>
    <t>HENRY FREDERICK; HENRY ANNA</t>
  </si>
  <si>
    <t>CARDONA SANDRA</t>
  </si>
  <si>
    <t>015-281-38</t>
  </si>
  <si>
    <t>JALKSON CHRISTOPHER G III; JALKSON KESHIA M</t>
  </si>
  <si>
    <t>DUNHAM JACK; DUNHAM CHRISTINA</t>
  </si>
  <si>
    <t>020-444-03</t>
  </si>
  <si>
    <t>COOK LARRY ADMINISTRATOR; COOK RICHARD L ESTATE; EISENHARDT-MATA SHANNON ADMINISTRATOR</t>
  </si>
  <si>
    <t>ADAMS CAROLYN L; SWIRES IDA L; FROSCH MICHAEL P</t>
  </si>
  <si>
    <t>020-441-27</t>
  </si>
  <si>
    <t>PEREZ CARLOS J; STOFFEL ALESHA M</t>
  </si>
  <si>
    <t>SLATE ANTHONY; SLATE GINA</t>
  </si>
  <si>
    <t>017-233-06</t>
  </si>
  <si>
    <t>GIACOMO RONALD ADMINISTRATOR; HALK CHRISTINE ADMINISTRATOR; COCHRAN JUANITA ROSE ESTATE; COCHRAN JUANITA R ESTATE; COCHRAN JUANITA ESTATE</t>
  </si>
  <si>
    <t>SOUTHARD BRIANNA; HICKS HARVEY KYLE</t>
  </si>
  <si>
    <t>004-061-12</t>
  </si>
  <si>
    <t>BOWMAN DEBRA LYNN</t>
  </si>
  <si>
    <t>BABINEAU ALFRED J; RODRIGUEZ-BABINEAU OLGA ARLENE</t>
  </si>
  <si>
    <t>020-511-04</t>
  </si>
  <si>
    <t>RANGEL RENE; RANGEL FRANCISCA A</t>
  </si>
  <si>
    <t>WISE IRVIN; WISE NANCY</t>
  </si>
  <si>
    <t>029-753-06</t>
  </si>
  <si>
    <t>FEAGANS JOHN; NAGAHAMA SUMIKO</t>
  </si>
  <si>
    <t>016-371-22</t>
  </si>
  <si>
    <t>LASSAK PATRICK C; LASSAK DARLA A</t>
  </si>
  <si>
    <t>FELDER CHARLES JOSEPH; SAEGER DEBORA MAE</t>
  </si>
  <si>
    <t>019-406-04</t>
  </si>
  <si>
    <t>JMAY LLC SERIES 80 5225 SHOSHONE DRIVE SERIES</t>
  </si>
  <si>
    <t>SUTTON LARRY LEROY JR; REDDALL GENEVIEVE CHEYANNE</t>
  </si>
  <si>
    <t>018-152-10</t>
  </si>
  <si>
    <t>NGUYEN TUYEN; TRAN BAO KIM</t>
  </si>
  <si>
    <t>020-124-05</t>
  </si>
  <si>
    <t>HIGHLAND INVESTMENTS LLC - HIGHLAND SERIES; HIGHLAND INVESTMENTS LLC</t>
  </si>
  <si>
    <t>THRAN DYLAN THOMAS</t>
  </si>
  <si>
    <t>029-762-12</t>
  </si>
  <si>
    <t>LAND DENISE L TRUSTEE; LAND DENISE L TRUST</t>
  </si>
  <si>
    <t>015-391-08</t>
  </si>
  <si>
    <t>SMITH DANIEL W; SMITH HILDRED R</t>
  </si>
  <si>
    <t>003-051-01</t>
  </si>
  <si>
    <t>BARNES JEANINE D TRUSTEE; BARNES JEANINE D TRUST</t>
  </si>
  <si>
    <t>HOPKINS MICHAEL; HOPKINS ERICA</t>
  </si>
  <si>
    <t>015-391-09</t>
  </si>
  <si>
    <t>VELARDE RICHARD W TRUSTEE; VELARDE RICHARD W &amp; MARILYN A TRUST</t>
  </si>
  <si>
    <t>VARGAS ERNESTO RANGEL; SIFUENTES SOVEIDA BUSTAMANTE</t>
  </si>
  <si>
    <t>020-302-12</t>
  </si>
  <si>
    <t>HYDE MIKE</t>
  </si>
  <si>
    <t>TEDDY BEAR PROPERTIES LLC</t>
  </si>
  <si>
    <t>022-062-07</t>
  </si>
  <si>
    <t>PLACIDE JASON</t>
  </si>
  <si>
    <t>018-386-02</t>
  </si>
  <si>
    <t>RASK MARLENE RUTH; Grantee/Party 2; HART JUNNIE</t>
  </si>
  <si>
    <t>HART JUNNIE</t>
  </si>
  <si>
    <t>017-351-02</t>
  </si>
  <si>
    <t>KAY DENE L TRUSTEE; THURSTON BELLE K TRUST</t>
  </si>
  <si>
    <t>JACKSON MARGARET E; JACKSON ELINOR LEE</t>
  </si>
  <si>
    <t>029-753-03</t>
  </si>
  <si>
    <t>HOLT HEATHER LOUISE</t>
  </si>
  <si>
    <t>DRAKE GARRETT</t>
  </si>
  <si>
    <t>014-592-15</t>
  </si>
  <si>
    <t>HANSEN ROBERT G TRUSTEE; HANSEN JACQUELINE F TRUSTEE; HANSEN ROBERT G &amp; JACQUELINE F TRUST</t>
  </si>
  <si>
    <t>NUNO JAIME GUADALUPE GUTIERREZ</t>
  </si>
  <si>
    <t>014-592-14</t>
  </si>
  <si>
    <t>KAY RICHARD TRUSTEE; KAY DENE TRUSTEE; KAY RICHARD &amp; DENE TRUST</t>
  </si>
  <si>
    <t>LOMELI SANDRA DE ANDA</t>
  </si>
  <si>
    <t>014-281-16</t>
  </si>
  <si>
    <t>ORSUA TEODORO; ORSUA SHERYLYNN; WILSON WENDY ANN; COLLINS RIO LEE</t>
  </si>
  <si>
    <t>WILSON WENDY ANN; COLLINS RIO LEE</t>
  </si>
  <si>
    <t>019-713-03</t>
  </si>
  <si>
    <t>WILLIAMS DAVID A TRUSTEE; WILLIAMS CHRISTINE J TRUSTEE; WILLIAMS TRUST</t>
  </si>
  <si>
    <t>THANE DONN K; THANE ELIZABETH B</t>
  </si>
  <si>
    <t>022-612-23</t>
  </si>
  <si>
    <t>GOMEZ MARLEN FERNANDA; MONTERO JOSE MIGUEL</t>
  </si>
  <si>
    <t>029-762-10</t>
  </si>
  <si>
    <t>019-162-03</t>
  </si>
  <si>
    <t>NAEGELI PEGGY J</t>
  </si>
  <si>
    <t>MURRAY STEFAN W</t>
  </si>
  <si>
    <t>014-592-12</t>
  </si>
  <si>
    <t>JOHNSON JASON</t>
  </si>
  <si>
    <t>018-282-10</t>
  </si>
  <si>
    <t>BALTHUS NICOLE; HAVENS MICHAEL S</t>
  </si>
  <si>
    <t>BERG BRANDON M</t>
  </si>
  <si>
    <t>022-092-10</t>
  </si>
  <si>
    <t>SPINDLER STEVEN D; KURGAN LINDA M</t>
  </si>
  <si>
    <t>RODARTE EPIFANIO; RODARTE JESSICA</t>
  </si>
  <si>
    <t>017-422-06</t>
  </si>
  <si>
    <t>GETTO ROBERT ADMINISTRATOR; WALLACH RICHARD ESTATE</t>
  </si>
  <si>
    <t>DOMBOVARI KRISZTINA TRUSTEE; SILVER SPRINGS HOUSING TRUST</t>
  </si>
  <si>
    <t>021-141-26</t>
  </si>
  <si>
    <t>CROSS RYAN; CROSS CHANEN</t>
  </si>
  <si>
    <t>CARTLIDGE BRANDON; CARTLIDGE DANIELLE JOAN</t>
  </si>
  <si>
    <t>017-273-02</t>
  </si>
  <si>
    <t>THOMPSON JASON CODY</t>
  </si>
  <si>
    <t>MAUCH HANNAH</t>
  </si>
  <si>
    <t>020-322-22</t>
  </si>
  <si>
    <t>FEHDRAU MATTHEW R; FEHDRAU TRISHA L</t>
  </si>
  <si>
    <t>HOPKINS TYLER D; HOPKINS STEFANIE A</t>
  </si>
  <si>
    <t>022-203-08</t>
  </si>
  <si>
    <t>JOHNSON EUGENE R; JOHNSON CATHERINE M</t>
  </si>
  <si>
    <t>TAYLOR PETER</t>
  </si>
  <si>
    <t>019-256-05</t>
  </si>
  <si>
    <t>BALDWIN DANIEL EDWIN</t>
  </si>
  <si>
    <t>001-113-03</t>
  </si>
  <si>
    <t>PEDERSON WAYNE ALAN TRUSTEE; PEDERSON WAYNE ALAN TRUST</t>
  </si>
  <si>
    <t>MARSH CHRISTIAN; MARSH NYCOLE GLORIA</t>
  </si>
  <si>
    <t>029-762-13</t>
  </si>
  <si>
    <t>DOOM JENNIFER; DOOM SHAUN</t>
  </si>
  <si>
    <t>029-321-06</t>
  </si>
  <si>
    <t>KUBEK JAMES FRANCIS TRUSTEE; KUBEK KIM LOUISE TRUSTEE; KUBEK TRUST; KUBEK JAMES FRANCIS; KUBEK KIM LOUISE</t>
  </si>
  <si>
    <t>PETTY STEVEN T TRUSTEE; PETTY STEVEN T SR TRUST</t>
  </si>
  <si>
    <t>ADVANTAGE PROPERTY INVESTMENTS LLC; HSKS LLC SERIES 284 815 CLORDI LANE SERIES; HSKS LLC</t>
  </si>
  <si>
    <t>SARA LISA</t>
  </si>
  <si>
    <t>020-903-08</t>
  </si>
  <si>
    <t>STREJC ROBERT V TRUSTEE; STREJC LOIS A TRUSTEE; STREJC ROBERT V &amp; LOIS A TRUST</t>
  </si>
  <si>
    <t>HSKS LLC SERIES 298 336 EMIGRANT WAY SERIES</t>
  </si>
  <si>
    <t>029-351-14</t>
  </si>
  <si>
    <t>SOLON JOHN R JR; SOLON FRANKIE</t>
  </si>
  <si>
    <t>CHURCHILL LILLETTE; ROBERTS KARRIE A</t>
  </si>
  <si>
    <t>001-011-23</t>
  </si>
  <si>
    <t>PIZEN SWITCH LAUNDRY MAT &amp; CAR WASH LLC</t>
  </si>
  <si>
    <t>YERINGTON LAUNDRY MAT &amp; CAR WASH LLC</t>
  </si>
  <si>
    <t>004-383-04</t>
  </si>
  <si>
    <t>BOWDEN MELVIN H TRUSTEE; BOWDEN TRUST</t>
  </si>
  <si>
    <t>BOWDEN MELVIN MICHAEL; BOWDEN DEBORAH MAE</t>
  </si>
  <si>
    <t>029-753-01</t>
  </si>
  <si>
    <t>LEE LOREN JR; LEE BARBARA</t>
  </si>
  <si>
    <t>019-244-07</t>
  </si>
  <si>
    <t>TSCHUMPERLIN SANDRA S TRUSTEE; TSCHUMPERLIN CHARLES &amp; SANDRA TRUST</t>
  </si>
  <si>
    <t>GANISTER CHRISTOPHER</t>
  </si>
  <si>
    <t>017-481-13</t>
  </si>
  <si>
    <t>GOODE GILBERT TRUSTEE; GOODE KAREN A TRUSTEE; GOODE TRUST</t>
  </si>
  <si>
    <t>HAMBURGER CHRISTOPHER ALLEN; HAMBURGER DANAE MICHELLE</t>
  </si>
  <si>
    <t>029-421-07</t>
  </si>
  <si>
    <t>RUSS TERRI</t>
  </si>
  <si>
    <t>GRENFELL SHERWIN J JR</t>
  </si>
  <si>
    <t>017-196-08</t>
  </si>
  <si>
    <t>TIMMONS SALLY SUE TRUSTEE; TIMMONS EDDIE &amp; SALLY TRUST; DOYLE SPENCER; DOYLE CATHY</t>
  </si>
  <si>
    <t>SOLID WORK PROPERTIES LLC</t>
  </si>
  <si>
    <t>SABULOUS PROSPERITY LLC; SABULOUS PROSPERITY LLC 3105 E GREEN AVE SILVER SPRINGS NEVADA SERIES</t>
  </si>
  <si>
    <t>HIRALDO RICARDO; HIRALDO JESSICA</t>
  </si>
  <si>
    <t>018-411-11</t>
  </si>
  <si>
    <t>CHIAPPONE JOHN J; PAPPAS ROBIN</t>
  </si>
  <si>
    <t>MONTOYA JUAN FRANCISCO FINDLAY</t>
  </si>
  <si>
    <t>019-617-23</t>
  </si>
  <si>
    <t>BAUER RAYMOND M TRUSTEE; BAUER CAROL E TRUSTEE; BAUER TRUST</t>
  </si>
  <si>
    <t>ROBERTSON DONALD J TRUSTEE; ROBERTSON SUSAN A TRUSTEE; ROBERTSON TRUST</t>
  </si>
  <si>
    <t>019-472-03</t>
  </si>
  <si>
    <t>LOGAN LAVILLE TRUSTEE; DAU TRUST</t>
  </si>
  <si>
    <t>FULTON CURTIS LEE</t>
  </si>
  <si>
    <t>019-242-02</t>
  </si>
  <si>
    <t>WRIGHT STEPHANIE</t>
  </si>
  <si>
    <t>001-572-03</t>
  </si>
  <si>
    <t>029-782-22</t>
  </si>
  <si>
    <t>INGLIS AMY; INGLIS JESSICA</t>
  </si>
  <si>
    <t>020-201-01</t>
  </si>
  <si>
    <t>BIANCHI FREDERICK S TRUSTEE; BIANCHI ALICE F TRUSTEE; BIANCHI FREDERICK S &amp; ALICE F TRUST</t>
  </si>
  <si>
    <t>COOPER MICHAEL</t>
  </si>
  <si>
    <t>020-602-07</t>
  </si>
  <si>
    <t>MCCOY BRANDON</t>
  </si>
  <si>
    <t>WELLS ROGER CHARLES; WELLS JULIA ANN</t>
  </si>
  <si>
    <t>018-561-04</t>
  </si>
  <si>
    <t>STEVENS KENNETH S; STEVENS SAMANTHA L</t>
  </si>
  <si>
    <t>QUAILL LANDY D; QUAILL LUPE ROMO</t>
  </si>
  <si>
    <t>019-428-06</t>
  </si>
  <si>
    <t>JONES FREDERIC W; JONES FREDERIC W TRUSTEE; JONES PATRICIA A TRUSTEE; JONES TRUST</t>
  </si>
  <si>
    <t>JEFF VEASLEY MANAGEMENT LLC</t>
  </si>
  <si>
    <t>022-352-06</t>
  </si>
  <si>
    <t>SHACKELFORD CHRIS; SHACKELFORD ASHLEY</t>
  </si>
  <si>
    <t>BIG 3 HOMESTEAD LLC</t>
  </si>
  <si>
    <t>019-616-07</t>
  </si>
  <si>
    <t>D K R LLC</t>
  </si>
  <si>
    <t>SMITH NATHANIEL; LARIOS YESENIA PACHECO</t>
  </si>
  <si>
    <t>004-284-04</t>
  </si>
  <si>
    <t>HILDMAN TRACY L</t>
  </si>
  <si>
    <t>LORNTZEN DANIEL LEE; JOY SHEILA</t>
  </si>
  <si>
    <t>019-866-02</t>
  </si>
  <si>
    <t>SHELLY JAMES PHILLIP TRUSTEE; SHELLY SHARON ANN TRUSTEE; SHELLY JAMES PHILLIP &amp; SHARON ANN TRUST</t>
  </si>
  <si>
    <t>ROBERTS SAMUEL THAYER; ROBERTS LINDA</t>
  </si>
  <si>
    <t>001-264-17</t>
  </si>
  <si>
    <t>GOMEZ JOHN ANTHONY; GOMEZ BRITTANY NICOLE</t>
  </si>
  <si>
    <t>WILLIAMS DYSTANY ALYCSA; WILLIAMS STEPHEN ARTHUR III</t>
  </si>
  <si>
    <t>017-292-13</t>
  </si>
  <si>
    <t>SUROVIK BLAKE</t>
  </si>
  <si>
    <t>010-261-09</t>
  </si>
  <si>
    <t>HUNT TYLER Y; HUNT SARA</t>
  </si>
  <si>
    <t>SIMPSON LOREN</t>
  </si>
  <si>
    <t>022-404-02</t>
  </si>
  <si>
    <t>HANSEN MARK S; HANSEN SUSAN A</t>
  </si>
  <si>
    <t>SMITH KEVIN R; SMITH DARLA L</t>
  </si>
  <si>
    <t>022-491-18</t>
  </si>
  <si>
    <t>HANSEN AMBER LYNN; HANSEN NICHOLAS JOSEPH</t>
  </si>
  <si>
    <t>JENKINS MICHAEL; ROGERS AUDRA</t>
  </si>
  <si>
    <t>010-281-46</t>
  </si>
  <si>
    <t>CAPPS DONALD LOUIS TRUSTEE; CAPPS LAURA JANE NEVIN TRUSTEE; CAPPS TRUST</t>
  </si>
  <si>
    <t>BURR JOHN LARKIN; BURR CHRISTINA CARROL</t>
  </si>
  <si>
    <t>029-572-06</t>
  </si>
  <si>
    <t>NORBERG SAMANTHA</t>
  </si>
  <si>
    <t>SHEPHERD CAROL H</t>
  </si>
  <si>
    <t>J WILCOX LLC; VAN DOOREN JOHN</t>
  </si>
  <si>
    <t>VAN DOOREN JOHN</t>
  </si>
  <si>
    <t>020-784-03</t>
  </si>
  <si>
    <t>DETTLING KODI; DETTLING ANTHONY</t>
  </si>
  <si>
    <t>RATHER CHARLES ROBERT JR; RATHER BAILEY ANN</t>
  </si>
  <si>
    <t>009-285-07</t>
  </si>
  <si>
    <t>URTON LTD</t>
  </si>
  <si>
    <t>BEACH PHILIP R TRUSTEE; BEACH MICHELLE L TRUSTEE; BEACH PHIL &amp; MICHELLE TRUST</t>
  </si>
  <si>
    <t>029-102-03</t>
  </si>
  <si>
    <t>HOPKINS KELLEY D</t>
  </si>
  <si>
    <t>STRONG CHARLES J</t>
  </si>
  <si>
    <t>020-471-25</t>
  </si>
  <si>
    <t>HALL BOUAPHANH</t>
  </si>
  <si>
    <t>HERRICK KAREN</t>
  </si>
  <si>
    <t>029-732-14</t>
  </si>
  <si>
    <t>RUTTER SHAARI D</t>
  </si>
  <si>
    <t>TROXCLAIR ELIZABETH TRUSTEE; TROXCLAIR CRAIG &amp; ELIZABETH TRUST; TROXCLAIR CRAIG TRUSTEE</t>
  </si>
  <si>
    <t>001-426-01</t>
  </si>
  <si>
    <t>REMBOLDT MONTE</t>
  </si>
  <si>
    <t>019-364-15</t>
  </si>
  <si>
    <t>WATKINS SUSAN JANE TRUSTEE; WATKINS WILLIAM ALLEN &amp; SUSAN JANE TRUST</t>
  </si>
  <si>
    <t>SPRAKER SUSAN</t>
  </si>
  <si>
    <t>019-286-03</t>
  </si>
  <si>
    <t>KRAMER ALIDA</t>
  </si>
  <si>
    <t>RAVENNA SHIRLEY B; RAVENNA NOAH D</t>
  </si>
  <si>
    <t>010-191-16</t>
  </si>
  <si>
    <t>JOHNSON VIRGIL A II TRUSTEE; JOHNSON LINDA M TRUSTEE; JOHNSON TRUST</t>
  </si>
  <si>
    <t>ESTRADA LENORE ELAYNE</t>
  </si>
  <si>
    <t>019-141-08</t>
  </si>
  <si>
    <t>MCMAHON BROS. PROPERTIES LLC</t>
  </si>
  <si>
    <t>AMICIS DREW ALICE DE TRUSTEE; AMICIS DREW ALICE DE TRUST</t>
  </si>
  <si>
    <t>019-552-42</t>
  </si>
  <si>
    <t>FROSCHAUER DONNA TRUSTEE; BOYD NANCY J TRUST</t>
  </si>
  <si>
    <t>HSKS LLC SERIES 299 258 WOODLAKE CIRCLE SERIES</t>
  </si>
  <si>
    <t>020-726-04</t>
  </si>
  <si>
    <t>WILSON EMMET</t>
  </si>
  <si>
    <t>GUNSCH JENNIFER ZELDA</t>
  </si>
  <si>
    <t>019-583-06</t>
  </si>
  <si>
    <t>CABRERA LOUIS ANTHONY TRUSTEE; CABRERA WILLIA LYNNETTE TRUSTEE; CABRERA TRUST</t>
  </si>
  <si>
    <t>HOQUETTE JANICE MARIE TRUSTEE; HOQUETTE JANICE M TRUST</t>
  </si>
  <si>
    <t>019-061-06</t>
  </si>
  <si>
    <t>MAY JACK LEE ADMINISTRATOR; MAY JEFFREY LEE ESTATE; MAY JEFFREY ESTATE</t>
  </si>
  <si>
    <t>PIERCE PATRICIA</t>
  </si>
  <si>
    <t>017-264-16</t>
  </si>
  <si>
    <t>LOPEZ BEATRIZ; LOPEZ OSVALDO</t>
  </si>
  <si>
    <t>GAMBOL NATALIE M; GAMBOL CHRISTOPHER P</t>
  </si>
  <si>
    <t>010-191-15</t>
  </si>
  <si>
    <t>HARGIS RICHARD A JR TRUSTEE; PEET MOLLY W TRUSTEE; HARGIS/PEET TRUST</t>
  </si>
  <si>
    <t>QUINER KENNETH; QUINER TONYA</t>
  </si>
  <si>
    <t>019-032-04</t>
  </si>
  <si>
    <t>FRENCH JOHNATHAN ROBERT; ZINK LYDIA</t>
  </si>
  <si>
    <t>ARIAS JUAN RAMON LOPEZ; RAMIREZ EDNA ELIZABETH</t>
  </si>
  <si>
    <t>022-592-12</t>
  </si>
  <si>
    <t>SUITTER MATT; SUITTER JULIA</t>
  </si>
  <si>
    <t>029-682-17</t>
  </si>
  <si>
    <t>BALAAM JESSICA L; VAN OUDTSHOOM GIDEON VAN RHEEDE</t>
  </si>
  <si>
    <t>TRUJILLO RUBEN; TRUJILLO NICOLE</t>
  </si>
  <si>
    <t>015-223-04</t>
  </si>
  <si>
    <t>SUMMERS ELEANOR L; TURNER ELEANOR L; GOICOECHEA LOUISE M TRUSTEE; MUGARRA ROSARIO TRUST</t>
  </si>
  <si>
    <t>SOUZA BRADLEY; SOUZA GALE</t>
  </si>
  <si>
    <t>MULLINS MICHAEL T; HERNANDEZ BONNIE J; HERNANDEZ ABEL Z</t>
  </si>
  <si>
    <t>014-261-31</t>
  </si>
  <si>
    <t>HUMILDAD LYSA N</t>
  </si>
  <si>
    <t>WHITTAKER JUSTINE ANN; MEYER LOUIS</t>
  </si>
  <si>
    <t>001-257-05</t>
  </si>
  <si>
    <t>MARC CHARLENE D TRUSTEE; MARC CHARLENE D TRUST</t>
  </si>
  <si>
    <t>HUMILDAD LYSA</t>
  </si>
  <si>
    <t>020-991-29</t>
  </si>
  <si>
    <t>WOODS TRENT E; WOODS DONNA R</t>
  </si>
  <si>
    <t>CARRILLO VANESSA E</t>
  </si>
  <si>
    <t>018-253-02</t>
  </si>
  <si>
    <t>ROBERTSON DAVID R; SAULAN CASSUNDRA LEE</t>
  </si>
  <si>
    <t>DEBISSCHOP BENNY RAY; DEBISSCHOP FRANCES ANN</t>
  </si>
  <si>
    <t>020-601-17</t>
  </si>
  <si>
    <t>WEINBERG JONATHAN; WEINBERG KATE</t>
  </si>
  <si>
    <t>MONTES JORGE LUIS; MONTES DARLENE</t>
  </si>
  <si>
    <t>003-033-02</t>
  </si>
  <si>
    <t>SMITH WESLEY A TRUSTEE; SMITH BEVERLY A TRUSTEE; SMITH WESLEY A &amp; BEVERLY A TRUST</t>
  </si>
  <si>
    <t>TURNER BRET M; TURNER SANDEE S</t>
  </si>
  <si>
    <t>BOSWELL WALLACE F TRUSTEE; BOSWELL KAREN I TRUSTEE; BOSWELL KAREN I &amp; WALLACE F TRUST</t>
  </si>
  <si>
    <t>019-713-04</t>
  </si>
  <si>
    <t>SNYDER SHANE J TRUSTEE; SNYDER ROBERT F TRUST; SNYDER SHANE TRUSTEE</t>
  </si>
  <si>
    <t>LAUFER JEANETTE TRUSTEE; LAUFER JEANETTE TRUST</t>
  </si>
  <si>
    <t>022-271-13</t>
  </si>
  <si>
    <t>SOLIMAN DAVE</t>
  </si>
  <si>
    <t>022-571-17</t>
  </si>
  <si>
    <t>HOOSE DANNIEL ALLEN; HOOSE KRISTINA MARIE</t>
  </si>
  <si>
    <t>HEAZLETT MARY COLETTE</t>
  </si>
  <si>
    <t>012-341-02</t>
  </si>
  <si>
    <t>GERMAN DONALD L TRUSTEE; GERMAN KAREN J TRUSTEE; GERMAN DONALD L &amp; KAREN J TRUST</t>
  </si>
  <si>
    <t>STEPHANS WILLIAM J; STEPHANS MARIE</t>
  </si>
  <si>
    <t>022-522-23</t>
  </si>
  <si>
    <t>IACOBONI STEPHEN J TRUSTEE; PHOTORADIANT ONCOLOGY LLC 401(K) PLAN</t>
  </si>
  <si>
    <t>TORRES-ROMERO ABRAHAM MOISES; TORRES ROSARIO</t>
  </si>
  <si>
    <t>029-762-01</t>
  </si>
  <si>
    <t>ULLOA MARIA ELENA; ARELLANO OTONIEL GONZALEZ</t>
  </si>
  <si>
    <t>020-631-03</t>
  </si>
  <si>
    <t>ABINA CHRISTINA JOYCE; ABINA TIMOTHY MANUEL LOUIS</t>
  </si>
  <si>
    <t>MATYSUK DARYL; MATYSUK HEATHER</t>
  </si>
  <si>
    <t>029-762-02</t>
  </si>
  <si>
    <t>GRIFFIN DENNIS JAMES; GRIFFIN KIM MARIE</t>
  </si>
  <si>
    <t>001-056-13</t>
  </si>
  <si>
    <t>2-4 PLEX</t>
  </si>
  <si>
    <t>REIZENSTEIN JAMIE R; LITTLE JOHN A</t>
  </si>
  <si>
    <t>THANASH GEORGE</t>
  </si>
  <si>
    <t>022-593-14</t>
  </si>
  <si>
    <t>BERGERET JERRAD; BERGERET AMANDA</t>
  </si>
  <si>
    <t>018-394-17</t>
  </si>
  <si>
    <t>S&amp;K HOMELINE LLC</t>
  </si>
  <si>
    <t>ROE SHELBY; ROE SHAWN; LYMAN MICHAELA; LYMAN MASON</t>
  </si>
  <si>
    <t>018-252-02</t>
  </si>
  <si>
    <t>CATAMOUNT PROPERTIES 2018 LLC; SMITH DANIEL; SMITH HILDRED R</t>
  </si>
  <si>
    <t>SMITH DANIEL; SMITH HILDRED R</t>
  </si>
  <si>
    <t>FAMILY FOREVER LLC</t>
  </si>
  <si>
    <t>015-081-44</t>
  </si>
  <si>
    <t>CLEMENTS JERRY J</t>
  </si>
  <si>
    <t>018-063-12</t>
  </si>
  <si>
    <t>T I P HOLDINGS CORP</t>
  </si>
  <si>
    <t>019-663-02</t>
  </si>
  <si>
    <t>ZSENYUK JOHN B; ONTIVEROS ELADIO HERRERA</t>
  </si>
  <si>
    <t>ONTIVEROS ELADIO HERRERA</t>
  </si>
  <si>
    <t>KAYSEN DELICIA</t>
  </si>
  <si>
    <t>015-081-09</t>
  </si>
  <si>
    <t>SIRAR FATIMA</t>
  </si>
  <si>
    <t>MARKHIEH OMAR</t>
  </si>
  <si>
    <t>020-952-04</t>
  </si>
  <si>
    <t>LEITCH KATHIE P</t>
  </si>
  <si>
    <t>O'DONNELL TERRENCE M</t>
  </si>
  <si>
    <t>016-403-49</t>
  </si>
  <si>
    <t>DAYTON VILLAGE LLC</t>
  </si>
  <si>
    <t>CONCORD STORAGE ASSOCIATES LLC</t>
  </si>
  <si>
    <t>022-271-08</t>
  </si>
  <si>
    <t>COTTINGHAM MATHEW; COTTINGHAM MADISON GRACE</t>
  </si>
  <si>
    <t>SWEANEY JAMES HENRY</t>
  </si>
  <si>
    <t>015-431-06</t>
  </si>
  <si>
    <t>BUCKLEY GARY</t>
  </si>
  <si>
    <t>001-264-06</t>
  </si>
  <si>
    <t>HOMESTEAD ALICE L</t>
  </si>
  <si>
    <t>TRIGUEIRO GARY; TRIGUEIRO JENNIFER</t>
  </si>
  <si>
    <t>016-194-46</t>
  </si>
  <si>
    <t>PAUGH ROBERT TRUST; PAUGH RONALD TRUSTEE</t>
  </si>
  <si>
    <t>EQUIPMENTSHARE.COM INC</t>
  </si>
  <si>
    <t>029-752-26</t>
  </si>
  <si>
    <t>FAULKNER TIFFANY; POLLARI BRIAN</t>
  </si>
  <si>
    <t>HSKS LLC; ADVANTAGE PROPERTY INVESTMENTS LLC</t>
  </si>
  <si>
    <t>ENGSTROM PAMELA</t>
  </si>
  <si>
    <t>017-204-03</t>
  </si>
  <si>
    <t>FIGONE SHIRLEY JOAN</t>
  </si>
  <si>
    <t>BRINKS KENNETH R</t>
  </si>
  <si>
    <t>020-605-07</t>
  </si>
  <si>
    <t>PAXTON RONALD W; PAXTON SHELLEY</t>
  </si>
  <si>
    <t>SHERWOOD STEVEN; DAHLINE JORDAN</t>
  </si>
  <si>
    <t>015-541-06</t>
  </si>
  <si>
    <t>BOLEN CAROL L</t>
  </si>
  <si>
    <t>ROWELL WILLIAM; CHICO-ROWELL SHERRI</t>
  </si>
  <si>
    <t>022-522-27</t>
  </si>
  <si>
    <t>JACOBO-GARCIA DULCE; COLLAZO-CRUZ DAVID A</t>
  </si>
  <si>
    <t>ROCKWELL SHAWN NEILL; ROCKWELL JANET</t>
  </si>
  <si>
    <t>029-702-07</t>
  </si>
  <si>
    <t>CALDERON FRANK; CALDERON JANICE JAMES</t>
  </si>
  <si>
    <t>MAESTAS RAYMOND; MAESTAS SUZANNE</t>
  </si>
  <si>
    <t>017-552-04</t>
  </si>
  <si>
    <t>PONTON WOLF A</t>
  </si>
  <si>
    <t>SUTFIN ALEXANDRA; SUTFIN WILLIAM B</t>
  </si>
  <si>
    <t>029-762-11</t>
  </si>
  <si>
    <t>ESTES JEREMY; ESTES MICHELLE</t>
  </si>
  <si>
    <t>029-586-02</t>
  </si>
  <si>
    <t>WERNER ZACHERY E; WERNER AMANDA R</t>
  </si>
  <si>
    <t>SCIALDONE FRANK; BRISTOL SANDRA</t>
  </si>
  <si>
    <t>018-272-07</t>
  </si>
  <si>
    <t>FONTANA CHERYL IRENE PETTEGREW TRUSTEE; FONTANA MIKE &amp; CHERYL TRUST</t>
  </si>
  <si>
    <t>COURSOLLE RANDY JON</t>
  </si>
  <si>
    <t>019-881-27</t>
  </si>
  <si>
    <t>MAZAK GARY ALAN TRUSTEE; MAZAK ALBERT G JR TRUST</t>
  </si>
  <si>
    <t>FORAKER JUSTIN M; LOVELADY AMANDA R</t>
  </si>
  <si>
    <t>029-303-04</t>
  </si>
  <si>
    <t>WINCHESTER JUSTIN; WINCHESTER LAUREL</t>
  </si>
  <si>
    <t>TONEY ASHLEE V; TONEY RYAN P</t>
  </si>
  <si>
    <t>029-762-14</t>
  </si>
  <si>
    <t>GONZALEZ LUIS</t>
  </si>
  <si>
    <t>020-742-10</t>
  </si>
  <si>
    <t>BEACH GLORIA A TRUSTEE; BEACH HARRY &amp; GLORIA TRUST</t>
  </si>
  <si>
    <t>EAGLE STEPHANIE DENISE</t>
  </si>
  <si>
    <t>020-184-01</t>
  </si>
  <si>
    <t>WOLF GABRIEL; PAGADUAN MICHELLE</t>
  </si>
  <si>
    <t>BLISS NICHOLAS A; BLISS KAYLA A</t>
  </si>
  <si>
    <t>010-621-15</t>
  </si>
  <si>
    <t>PEAK KATHRYN A TRUSTEE; COMPSTON TRUST; CHAMPAGNE KATHRYN A TRUSTEE</t>
  </si>
  <si>
    <t>HANSON STEVEN L TRUSTEE; HANSON MICHELLE M TRUSTEE; HANSON TRUST</t>
  </si>
  <si>
    <t>021-491-65</t>
  </si>
  <si>
    <t>FENNER PAUL; FENNER RENA</t>
  </si>
  <si>
    <t>BESSIERE MAURICE PIERRE JR</t>
  </si>
  <si>
    <t>012-151-02</t>
  </si>
  <si>
    <t>PINEDA IGNACIO; GODFREY KRISTA</t>
  </si>
  <si>
    <t>001-231-25</t>
  </si>
  <si>
    <t>HOPKINS JON W; HOPKINS LISA M</t>
  </si>
  <si>
    <t>LSPI EXCHANGE CORP</t>
  </si>
  <si>
    <t>001-621-06</t>
  </si>
  <si>
    <t>PACIFIC AG RENTALS LLC</t>
  </si>
  <si>
    <t>DIAZ SUSANA CONTRERAS DE; MAGANA JOSE M</t>
  </si>
  <si>
    <t>019-456-03</t>
  </si>
  <si>
    <t>WHITE AMANDA L</t>
  </si>
  <si>
    <t>CLARK ROBERT; CLARK MAGDALENA CEPEDA</t>
  </si>
  <si>
    <t>029-755-22</t>
  </si>
  <si>
    <t>GRIMES SUZANNE A; GRIMES RONALD R JR</t>
  </si>
  <si>
    <t>019-665-06</t>
  </si>
  <si>
    <t>HILL DAVID; HILL LORETTA</t>
  </si>
  <si>
    <t>MILLER MARIA JO</t>
  </si>
  <si>
    <t>021-471-05</t>
  </si>
  <si>
    <t>BISHOP-PARISE BRIAN</t>
  </si>
  <si>
    <t>021-342-06</t>
  </si>
  <si>
    <t>022-131-14</t>
  </si>
  <si>
    <t>ANDERSON DARREN M; ANDERSON JOY NICOLE</t>
  </si>
  <si>
    <t>FALGOUT AMBER; FALGOUT JOEL</t>
  </si>
  <si>
    <t>020-532-10</t>
  </si>
  <si>
    <t>ALFORD-SKURSKY HEIDI ERIN; SKURSKY NICHOLAS C</t>
  </si>
  <si>
    <t>HEAZLETT MATHEW BROWN TRUSTEE; HEAZLETT CATHERINE ANN TRUSTEE; HUMAN FUND TRUST</t>
  </si>
  <si>
    <t>017-152-12</t>
  </si>
  <si>
    <t>WHITE TRAVIS L; WHITE JESSICA NICOLE; WHITE TREVOR ELLIOT</t>
  </si>
  <si>
    <t>018-394-04</t>
  </si>
  <si>
    <t>LARKIN JOEL; SNYDER MYLISSA</t>
  </si>
  <si>
    <t>014-641-20</t>
  </si>
  <si>
    <t>BROWN RICHARD D; BROWN PAMELA K</t>
  </si>
  <si>
    <t>WORTHINGTON JUNE</t>
  </si>
  <si>
    <t>029-211-07</t>
  </si>
  <si>
    <t>LOUIE GARRICK</t>
  </si>
  <si>
    <t>CULPEPPER MARK</t>
  </si>
  <si>
    <t>ADVANTAGE PROPERTY INVESTMENTS LLC; HSKS LLC; HSKS LLC SERIES 277 813 CLORDI LANE SERIES</t>
  </si>
  <si>
    <t>WRIGHTSMAN DANIEL NATHAN</t>
  </si>
  <si>
    <t>022-062-01</t>
  </si>
  <si>
    <t>GIDLEY DONALD F</t>
  </si>
  <si>
    <t>004-212-03</t>
  </si>
  <si>
    <t>BARRON CHERYL ANN TRUSTEE</t>
  </si>
  <si>
    <t>GOMEZ IGNACIO GONZALEZ; GOMEZ ZIOLA VIOLETA</t>
  </si>
  <si>
    <t>004-252-04</t>
  </si>
  <si>
    <t>LERNER KATHERINE R</t>
  </si>
  <si>
    <t>STODDARD DAWN A; SALAZAR EDWARD B</t>
  </si>
  <si>
    <t>020-400-07</t>
  </si>
  <si>
    <t>TH</t>
  </si>
  <si>
    <t>BERRY PROPERTIES INC</t>
  </si>
  <si>
    <t>SILVERADO GAS &amp; C INVESTMENTS LLC</t>
  </si>
  <si>
    <t>020-400-06</t>
  </si>
  <si>
    <t>SILVERADO CASINO INVESTMENTS LLC</t>
  </si>
  <si>
    <t>018-403-16</t>
  </si>
  <si>
    <t>KOERNER RANDALL</t>
  </si>
  <si>
    <t>NEVADA HOME CLOSERS LLC</t>
  </si>
  <si>
    <t>020-400-03</t>
  </si>
  <si>
    <t>SILVERADO LAND INVESTMENTS LLC</t>
  </si>
  <si>
    <t>020-400-04</t>
  </si>
  <si>
    <t>018-163-03</t>
  </si>
  <si>
    <t>SILVER STRIKE CASINO LLC; SILVER STRIKE INVESTMENTS LLC</t>
  </si>
  <si>
    <t>SILVER STRIKE INVESTMENTS LLC</t>
  </si>
  <si>
    <t>019-181-09</t>
  </si>
  <si>
    <t>BERRY PROPERTIES INC; Legal; Parcel: 019-181-09; D; 675561  •  DEED</t>
  </si>
  <si>
    <t>CARSON PLAINS INVESTMENTS LLC</t>
  </si>
  <si>
    <t>019-181-08</t>
  </si>
  <si>
    <t>CARSON PLAINS CASINO LLC</t>
  </si>
  <si>
    <t>020-722-10</t>
  </si>
  <si>
    <t>MERAZ FRANK</t>
  </si>
  <si>
    <t>WAGNER AARON; WAGNER AMBER</t>
  </si>
  <si>
    <t>019-383-15</t>
  </si>
  <si>
    <t>HALL JUDITH M ADMINISTRATOR; COLE PEGGY A ADMINISTRATOR; LONG MARJORIE C ESTATE</t>
  </si>
  <si>
    <t>MILLS ROGER; MILLS MARJORIE</t>
  </si>
  <si>
    <t>029-732-18</t>
  </si>
  <si>
    <t>WRIGHT RAEDEAN</t>
  </si>
  <si>
    <t>BENNETT JEFF ALLEN; BENNETT LISA</t>
  </si>
  <si>
    <t>020-484-01</t>
  </si>
  <si>
    <t>SELVIG ERIC O; SELVIG CAREN A</t>
  </si>
  <si>
    <t>SERVICE COLE A; SERVICE DOUGLAS BRIAN; SERVICE KELLY</t>
  </si>
  <si>
    <t>029-753-02</t>
  </si>
  <si>
    <t>NEVES PETER TRUSTEE; NEVES MONICA TRUSTEE; NEVES TRUST</t>
  </si>
  <si>
    <t>017-415-11</t>
  </si>
  <si>
    <t>CASTANEDA OMERO RUIZ; MONTES GISELLE CONCHAS</t>
  </si>
  <si>
    <t>022-164-10</t>
  </si>
  <si>
    <t>STEELE CHARLES C III</t>
  </si>
  <si>
    <t>HSKS LLC SERIES 301 673 CANARY CIRCLE SERIES</t>
  </si>
  <si>
    <t>001-251-07</t>
  </si>
  <si>
    <t>KRAUSE KELLY E</t>
  </si>
  <si>
    <t>017-253-08</t>
  </si>
  <si>
    <t>GOODNIGHT DEVIN E; NOLAN DEVIN E; GOODNIGHT JOHN M</t>
  </si>
  <si>
    <t>CISCO KEVIN KENNEDY</t>
  </si>
  <si>
    <t>029-762-03</t>
  </si>
  <si>
    <t>MAYOR ANTHONY S; MAYOR VENETA K</t>
  </si>
  <si>
    <t>020-041-52</t>
  </si>
  <si>
    <t>NILES LISA</t>
  </si>
  <si>
    <t>MCMICKLE GREG</t>
  </si>
  <si>
    <t>021-304-53</t>
  </si>
  <si>
    <t>BACK ALAN WAYNE; BACK MISTY STARLENE</t>
  </si>
  <si>
    <t>HSKS LLC SERIES 302 35 SIMONS RD SERIES</t>
  </si>
  <si>
    <t>015-501-05</t>
  </si>
  <si>
    <t>BAREN PAUL</t>
  </si>
  <si>
    <t>MORALES ANGELA M; SILVA ROBERTO IBARRA</t>
  </si>
  <si>
    <t>019-442-03</t>
  </si>
  <si>
    <t>HIGLEY DIANNE T TRUSTEE; HIGLEY LOWELL H &amp; DIANNE T TRUST</t>
  </si>
  <si>
    <t>POWELL THOMAS W; POWELL THERESA A</t>
  </si>
  <si>
    <t>VANNATTA STEPHEN II</t>
  </si>
  <si>
    <t>014-211-03</t>
  </si>
  <si>
    <t>BREWER TIMOTHY M</t>
  </si>
  <si>
    <t>SALAZAR RODOLFO; SALAZAR DANIELLE; BUSBY DAVID LYNN; BUSBY PATRICIA</t>
  </si>
  <si>
    <t>001-401-12</t>
  </si>
  <si>
    <t>FALLON DONALD EUGENE TRUSTEE; FALLON OMA ELLEN TRUSTEE; FALLON DONALD &amp; OMA TRUST</t>
  </si>
  <si>
    <t>MASON HARRY</t>
  </si>
  <si>
    <t>019-521-02</t>
  </si>
  <si>
    <t>SMITH BRYAN J</t>
  </si>
  <si>
    <t>STAADEN WILLIAM</t>
  </si>
  <si>
    <t>022-212-12</t>
  </si>
  <si>
    <t>MAGER KYLE; MAGER ASHLEY</t>
  </si>
  <si>
    <t>PARKER ALEX; PARKER STEPHANIE RENE</t>
  </si>
  <si>
    <t>014-592-32</t>
  </si>
  <si>
    <t>COPELAND STURT W; COPELAND JEANNIE ITZEN</t>
  </si>
  <si>
    <t>015-413-24</t>
  </si>
  <si>
    <t>LAXAMANA NOEL</t>
  </si>
  <si>
    <t>BROWN ALAN D; BROWN CARA L</t>
  </si>
  <si>
    <t>017-442-07</t>
  </si>
  <si>
    <t>MEDINA JESUS C; MEDINA IRMA G</t>
  </si>
  <si>
    <t>MARKS CHRISTOPHER</t>
  </si>
  <si>
    <t>019-850-08</t>
  </si>
  <si>
    <t>JOHNSON EDWARD L ADMINISTRATOR; JOHNSON EDWARD LEROY ADMINISTRATOR</t>
  </si>
  <si>
    <t>SACKETT KODY</t>
  </si>
  <si>
    <t>029-752-25</t>
  </si>
  <si>
    <t>VIDONI KIMBERLY L; KING HENRY F</t>
  </si>
  <si>
    <t>JACKSON BRANDI; JACKSON RYAN</t>
  </si>
  <si>
    <t>029-585-09</t>
  </si>
  <si>
    <t>BERRY CRAIG; BERRY SHANNON</t>
  </si>
  <si>
    <t>BOUEY ALAN H; BOUEY KAREN A</t>
  </si>
  <si>
    <t>021-191-07</t>
  </si>
  <si>
    <t>WADE/FERNLEY LP; Grantee/Party 2; CENTRAL ENVIRONMENTAL INC</t>
  </si>
  <si>
    <t>CENTRAL ENVIRONMENTAL INC</t>
  </si>
  <si>
    <t>018-331-11</t>
  </si>
  <si>
    <t>ESPINOZA-NOLASCO JUAN S</t>
  </si>
  <si>
    <t>ROSKY JOHN; ERWIN LATRISHA</t>
  </si>
  <si>
    <t>029-762-05</t>
  </si>
  <si>
    <t>HUGHES DENVER</t>
  </si>
  <si>
    <t>022-593-11</t>
  </si>
  <si>
    <t>KALMAN RICHARD LEE JR</t>
  </si>
  <si>
    <t>001-411-08</t>
  </si>
  <si>
    <t>HUNTLEY RYAN SCOTT</t>
  </si>
  <si>
    <t>PRESSEY JANETTE</t>
  </si>
  <si>
    <t>001-491-08</t>
  </si>
  <si>
    <t>SMITH HARRY TRUSTEE; SMITH ANN TRUSTEE; SMITH HARRY &amp; ANN TRUST</t>
  </si>
  <si>
    <t>STEVENS NORA CECILE</t>
  </si>
  <si>
    <t>012-062-40</t>
  </si>
  <si>
    <t>TAHOEE HOLDINGS LLC SERIES M</t>
  </si>
  <si>
    <t>RURAL NEVADA COUNSELING</t>
  </si>
  <si>
    <t>020-531-18</t>
  </si>
  <si>
    <t>LL REALTY INC</t>
  </si>
  <si>
    <t>SIEBEN CARRIE; SIEBEN JONATHAN</t>
  </si>
  <si>
    <t>020-021-10</t>
  </si>
  <si>
    <t>COMMUNITY HOME FINANCE</t>
  </si>
  <si>
    <t>BELL FLORENCE T</t>
  </si>
  <si>
    <t>018-383-08</t>
  </si>
  <si>
    <t>ZUTI LEONORA K TRUSTEE; SERENITY TRUST</t>
  </si>
  <si>
    <t>CARMEL VALLEY CAPITAL LLC</t>
  </si>
  <si>
    <t>029-755-20</t>
  </si>
  <si>
    <t>HOY ROBERT R TRUSTEE; SCHUE-HOY ANTOINETTE TRUSTEE; HOY/SCHUE-HOY TRUST</t>
  </si>
  <si>
    <t>001-123-40</t>
  </si>
  <si>
    <t>LANDAKER ELIZABETH L TRUSTEE; MCFARREN ANTHONY E TRUSTEE; MCFARREN TRUST</t>
  </si>
  <si>
    <t>MITCHELL MELINDA</t>
  </si>
  <si>
    <t>020-791-11</t>
  </si>
  <si>
    <t>FOX TERRY ANN</t>
  </si>
  <si>
    <t>GRECO NICHOLE S; GRECO BARRY J</t>
  </si>
  <si>
    <t>017-204-08</t>
  </si>
  <si>
    <t>TORRES-CHACON NOE LUIS</t>
  </si>
  <si>
    <t>020-273-01</t>
  </si>
  <si>
    <t>ZAMORA CHRISTIAN JESUS DUARTE</t>
  </si>
  <si>
    <t>012-131-05</t>
  </si>
  <si>
    <t>MULLER JOSEPH M; MULLER KAYLA N</t>
  </si>
  <si>
    <t>BIRKEY JAMES MONROE TRUSTEE; BIRKEY JAMES MONROE TRUST</t>
  </si>
  <si>
    <t>010-581-32</t>
  </si>
  <si>
    <t>GETTO ROBERT ADMINISTRATOR; THIEME MARSHA MARANNE ESTATE; THIEME MARSHA M ESTATE; THIEME MARSHA ESTATE; THIEME MARSHA ANN ESTATE</t>
  </si>
  <si>
    <t>STREETER GARRETT CURTIS; CURTIS BRENT EMMERSON; CURTIS JEANNE CARLETTA</t>
  </si>
  <si>
    <t>016-184-11</t>
  </si>
  <si>
    <t>HAYHURST LLC</t>
  </si>
  <si>
    <t>NIXON NV LAND LLC</t>
  </si>
  <si>
    <t>022-062-06</t>
  </si>
  <si>
    <t>BRAGG ROBERT LESLIE JR; BRAGG CASEY MARIE</t>
  </si>
  <si>
    <t>020-684-05</t>
  </si>
  <si>
    <t>MCKILLIP JEFFREY</t>
  </si>
  <si>
    <t>COGLIANDRO RICHARD ALAN</t>
  </si>
  <si>
    <t>010-441-20</t>
  </si>
  <si>
    <t>SV FARMS LLC</t>
  </si>
  <si>
    <t>WALKER BASIN CONSERVANCY</t>
  </si>
  <si>
    <t>029-754-06</t>
  </si>
  <si>
    <t>SLEEZER JAMES WILLIAM; SLEEZER LAURA LEE</t>
  </si>
  <si>
    <t>022-481-09</t>
  </si>
  <si>
    <t>GENICA SKYRIDGE LLC; GENICA SKYRIDGE ESTATES LLC</t>
  </si>
  <si>
    <t>RASMUSSEN KRISTOFFER</t>
  </si>
  <si>
    <t>MENDOZA-FLORES MARVIN; MENDOZA-FLORES BRANDI</t>
  </si>
  <si>
    <t>016-361-63</t>
  </si>
  <si>
    <t>DAYTON PARTNERS NO 1 LLC</t>
  </si>
  <si>
    <t>020-534-68</t>
  </si>
  <si>
    <t>RUSHTON WADE; RUSHTON KAYLA</t>
  </si>
  <si>
    <t>MULLER KAYLA NOEL; MULLER JOSEPH MANUEL</t>
  </si>
  <si>
    <t>020-995-07</t>
  </si>
  <si>
    <t>ROBINSON BARBARA A</t>
  </si>
  <si>
    <t>SPRIGGS GARRETT ALLEN; FURTADO BAILEY SHEALYNN</t>
  </si>
  <si>
    <t>009-285-01</t>
  </si>
  <si>
    <t>ADAMS DAVID; ADAMS THERESA</t>
  </si>
  <si>
    <t>CROSS CHARLES W; CROSS KIRA</t>
  </si>
  <si>
    <t>020-713-41</t>
  </si>
  <si>
    <t>RATHER STEPHANNIE EXECUTRIX; BUSCH MARY ALLENE ESTATE; BUSCH MARY A ESTATE; BUSCH MARY ESTATE; BUSCH MARY ALLEN ESTATE</t>
  </si>
  <si>
    <t>BASQUE LOUIS; HERNANDEZ MARYCARMEN</t>
  </si>
  <si>
    <t>018-402-07</t>
  </si>
  <si>
    <t>CALKINS ANGELA ELIZABETH</t>
  </si>
  <si>
    <t>NIXON IVA</t>
  </si>
  <si>
    <t>029-762-06</t>
  </si>
  <si>
    <t>MCMILLAN LAURA A</t>
  </si>
  <si>
    <t>029-762-04</t>
  </si>
  <si>
    <t>COOK SAMANTHA S; HAMMERSTAEDT WILLIAM H</t>
  </si>
  <si>
    <t>016-194-05</t>
  </si>
  <si>
    <t>FRAIGE ALEXANDER VICTOR TRUSTEE; FRAIGE AMANDA ALICE TRUSTEE; FRAIGE RICHARD TRUST</t>
  </si>
  <si>
    <t>D&amp;P REAL ESTATE GROUP LLC</t>
  </si>
  <si>
    <t>022-062-05</t>
  </si>
  <si>
    <t>QUEZADA SERGIO</t>
  </si>
  <si>
    <t>015-432-17</t>
  </si>
  <si>
    <t>CORDA PATRICIA</t>
  </si>
  <si>
    <t>CARLEVATO ZACHARY; CARLEVATO ALISON</t>
  </si>
  <si>
    <t>020-903-17</t>
  </si>
  <si>
    <t>GILLOTT ROBERT ALLEN; GILLOTT SANDRA; GILLOTT SANDRA ELAINE</t>
  </si>
  <si>
    <t>MILLS JESSE THOMAS</t>
  </si>
  <si>
    <t>020-552-09</t>
  </si>
  <si>
    <t>WONG RUBY L</t>
  </si>
  <si>
    <t>SINGH JAPNIK; SAHOTA NAVNEET</t>
  </si>
  <si>
    <t>020-382-04</t>
  </si>
  <si>
    <t>COSTELLO JOHN F TRUSTEE; COSTELLO JOHN TRUST</t>
  </si>
  <si>
    <t>HIGHLAND INVESTMENTS LLC - HIGHLAND SERIES</t>
  </si>
  <si>
    <t>006-035-08</t>
  </si>
  <si>
    <t>MC QUEARY BRADLEY D; MC QUEARY GI S</t>
  </si>
  <si>
    <t>LANOFF LAWRENCE G</t>
  </si>
  <si>
    <t>020-061-22</t>
  </si>
  <si>
    <t>GETTO ROBERT ADMINISTRATOR; EVANS GARY B ESTATE</t>
  </si>
  <si>
    <t>LIN CHUNYING</t>
  </si>
  <si>
    <t>020-951-05</t>
  </si>
  <si>
    <t>HILL BRIAN</t>
  </si>
  <si>
    <t>TIBBALS DEWEY; TIBBALS VANESSA</t>
  </si>
  <si>
    <t>FINK WILLIAM</t>
  </si>
  <si>
    <t>HSKS LLC SERIES 271 436 TRELLIS DRIVE SERIES; HSKS LLC SERIES 217 436 TRELLIS DRIVE SERIES</t>
  </si>
  <si>
    <t>GERLING TIMOTHY MICHAEL; GERLING JENNIFER N</t>
  </si>
  <si>
    <t>021-312-02</t>
  </si>
  <si>
    <t>BASECAMP HOLDINGS LLC</t>
  </si>
  <si>
    <t>014-591-03</t>
  </si>
  <si>
    <t>COWEE BARBARA J</t>
  </si>
  <si>
    <t>COOPER'S HAWK LLC</t>
  </si>
  <si>
    <t>022-075-06</t>
  </si>
  <si>
    <t>ROBERTS ASHLEE; ROBERTS KYLE MARTIN</t>
  </si>
  <si>
    <t>GALLWAS VICTORIA LYNNE</t>
  </si>
  <si>
    <t>019-503-06</t>
  </si>
  <si>
    <t>PEIRCE MATTHEW ADMINISTRATOR; WALLACE HELEN ESTATE; WALLACE HELEN M ESTATE</t>
  </si>
  <si>
    <t>HSKS LLC SERIES 305 611 JENNI LANE SERIES</t>
  </si>
  <si>
    <t>BRENT DONALD J</t>
  </si>
  <si>
    <t>001-124-07</t>
  </si>
  <si>
    <t>WEISS SUSAN LOUISE TRUSTEE; VAUGHN THOMAS STILLMAN TRUST; LINENBERGER TERRY K</t>
  </si>
  <si>
    <t>MAHI INVESTMENTS LLC</t>
  </si>
  <si>
    <t>029-715-04</t>
  </si>
  <si>
    <t>MOOR KELLY CATHLEEN; MOOR MARGARET MARY</t>
  </si>
  <si>
    <t>MULDER SANDRA LYNN</t>
  </si>
  <si>
    <t>020-521-37</t>
  </si>
  <si>
    <t>LAZZARONE ROLLIN D</t>
  </si>
  <si>
    <t>KADO PROPERTIES LLC</t>
  </si>
  <si>
    <t>022-224-09</t>
  </si>
  <si>
    <t>DUNCKER ANGELIQUE R</t>
  </si>
  <si>
    <t>TWICE AS NICE HOLDINGS LLC-S</t>
  </si>
  <si>
    <t>019-542-12</t>
  </si>
  <si>
    <t>LARUY ANA J TRUSTEE; LARUY-ZURZOLO TRUST</t>
  </si>
  <si>
    <t>BECKER THOMAS JR</t>
  </si>
  <si>
    <t>022-153-03</t>
  </si>
  <si>
    <t>LEE CHRISTOPHER; LEE CIERRA L</t>
  </si>
  <si>
    <t>YOUNG ALICIA</t>
  </si>
  <si>
    <t>019-712-19</t>
  </si>
  <si>
    <t>AMRHEIN BARBARA M</t>
  </si>
  <si>
    <t>GOVER JODI L; GOVER MICHAEL</t>
  </si>
  <si>
    <t>019-672-07</t>
  </si>
  <si>
    <t>BELL SANDRA</t>
  </si>
  <si>
    <t>IBARRA GUADALUPE NAYELY; GUILLEN ANA D MARTINEZ; IBARRA-HINOJOSA JOSE G</t>
  </si>
  <si>
    <t>UMBRO FRANK JOSEPH; UMBRO SUSAN CAROLE</t>
  </si>
  <si>
    <t>029-754-07</t>
  </si>
  <si>
    <t>BROWNING DEBORAH</t>
  </si>
  <si>
    <t>019-775-01</t>
  </si>
  <si>
    <t>LYNCH ROBERT N</t>
  </si>
  <si>
    <t>HOFF GARY ROY; NELSON VALERIE ROSE</t>
  </si>
  <si>
    <t>020-032-01</t>
  </si>
  <si>
    <t>CASARES VALERIE</t>
  </si>
  <si>
    <t>DNC WEST COAST PROPERTIES LLC</t>
  </si>
  <si>
    <t>019-677-22</t>
  </si>
  <si>
    <t>ROMERO ESPERANZA; ROMERO-ZUNIGA JUAN G</t>
  </si>
  <si>
    <t>020-293-02</t>
  </si>
  <si>
    <t>GITSIT SOLUTIONS LLC</t>
  </si>
  <si>
    <t>VASQUEZ JUAN; VASQUEZ ARLENE</t>
  </si>
  <si>
    <t>029-755-23</t>
  </si>
  <si>
    <t>SZUH GEORGE LASZLO JR</t>
  </si>
  <si>
    <t>019-923-04</t>
  </si>
  <si>
    <t>PACHECO MADISON J; PACHECO-MURILLO MANUEL</t>
  </si>
  <si>
    <t>BARRETT-JIMENEZ BREANNA LYNN; BRAVO JESUS RODERICK SETH</t>
  </si>
  <si>
    <t>029-754-08</t>
  </si>
  <si>
    <t>LEE CHRISTOPHER; LEE CIERRA; SULLIVAN LEE ANN</t>
  </si>
  <si>
    <t>020-491-09</t>
  </si>
  <si>
    <t>LOVE JOVON JAMES; FOXEN MISTY</t>
  </si>
  <si>
    <t>020-192-07</t>
  </si>
  <si>
    <t>DOVER BARBARA J TRUSTEE; DOVER TRUST</t>
  </si>
  <si>
    <t>WT INVESTMENTS LLC</t>
  </si>
  <si>
    <t>014-571-24</t>
  </si>
  <si>
    <t>KUHL MICHELE R</t>
  </si>
  <si>
    <t>WEST PAMELA JEAN</t>
  </si>
  <si>
    <t>022-171-16</t>
  </si>
  <si>
    <t>GREAT BASIN CAPITAL LLC</t>
  </si>
  <si>
    <t>JEFFERY COLTON; POMEROY HILLARY</t>
  </si>
  <si>
    <t>015-611-12</t>
  </si>
  <si>
    <t>SHERWIN JOHN W JR; SHERWIN PATRICIA R</t>
  </si>
  <si>
    <t>029-354-33</t>
  </si>
  <si>
    <t>RUSK DAVID R TRUSTEE; RUSK DEBORAH A TRUSTEE; RUSK TRUST</t>
  </si>
  <si>
    <t>001-163-10</t>
  </si>
  <si>
    <t>KILGORE WAYNE R; KILGORE CECILE A</t>
  </si>
  <si>
    <t>HUNTLEY MELISSA; HUNTLEY RYAN</t>
  </si>
  <si>
    <t>020-353-11</t>
  </si>
  <si>
    <t>DAVEY THEODORE H TRUSTEE; DAVEY MARSHA G TRUSTEE; DAVEY TRUST</t>
  </si>
  <si>
    <t>LEVAN CRYSTAL MARIE; LEVAN MATTHEW RYAN</t>
  </si>
  <si>
    <t>020-701-03</t>
  </si>
  <si>
    <t>ROMAN ELVA; MORENO EDUARDO; MORENO MICHAEL</t>
  </si>
  <si>
    <t>WARD DOUGLAS; WARD PEPPER</t>
  </si>
  <si>
    <t>015-771-20</t>
  </si>
  <si>
    <t>GODWIN JAMES J</t>
  </si>
  <si>
    <t>MARSHALL JEREMIAH; MARSHALL SAMANTHA</t>
  </si>
  <si>
    <t>MASON JOSEPH LEE; MASON KATELIN ANN</t>
  </si>
  <si>
    <t>019-822-16</t>
  </si>
  <si>
    <t>FLOOD RUSSELL ROBERT; FLOOD MICHELLE CHEN</t>
  </si>
  <si>
    <t>CARRILLO LODEGARIO RAMIREZ</t>
  </si>
  <si>
    <t>020-292-02</t>
  </si>
  <si>
    <t>BRIDGES GWYNN</t>
  </si>
  <si>
    <t>MORA ANA SILVIA CONTRERAS</t>
  </si>
  <si>
    <t>014-181-11</t>
  </si>
  <si>
    <t>WEST CREDIT CORP TRUSTEE; BARBER HARRIET TRUST</t>
  </si>
  <si>
    <t>L&amp;M LYON LLC; PACIFIC PREMIER TRUST CUSTODIAN; MASINI LAWRENCE B IRA</t>
  </si>
  <si>
    <t>HSKS LLC SERIES 272 2212 ELLICE WAY SERIES; STEWART BENJAMIN L</t>
  </si>
  <si>
    <t>STEWART BENJAMIN L</t>
  </si>
  <si>
    <t>019-604-02</t>
  </si>
  <si>
    <t>REICHLIN JOSEPH A JR TRUSTEE; PHAIR JUDITH LYNN TRUST</t>
  </si>
  <si>
    <t>MCGUIRE LINDA MARIE; MCGUIRE RYAN ROBERT; SCOTT ANDREA LYNN</t>
  </si>
  <si>
    <t>029-762-07</t>
  </si>
  <si>
    <t>ALBERGO JEFFREY THOMAS</t>
  </si>
  <si>
    <t>018-174-08</t>
  </si>
  <si>
    <t>SENDA CRISTIAN; HORDEN OLGA</t>
  </si>
  <si>
    <t>020-552-92</t>
  </si>
  <si>
    <t>LINCH CHARLES THOMAS; LINCH ROSEMARY</t>
  </si>
  <si>
    <t>019-731-01</t>
  </si>
  <si>
    <t>ABEL DOUGLAS L</t>
  </si>
  <si>
    <t>022-571-27</t>
  </si>
  <si>
    <t>001-186-04</t>
  </si>
  <si>
    <t>VAUGHAN CHERI LEE TRUSTEE; VAUGHAN TRUST</t>
  </si>
  <si>
    <t>GODBOUT SHIRLEY</t>
  </si>
  <si>
    <t>020-032-02</t>
  </si>
  <si>
    <t>GODBOUT SHIRLEY J</t>
  </si>
  <si>
    <t>001-331-02</t>
  </si>
  <si>
    <t>SMITH HARRY EARL TRUSTEE; SMITH ANN KATHRYN TRUSTEE; SMITH HARRY &amp; ANN TRUST</t>
  </si>
  <si>
    <t>001-186-05</t>
  </si>
  <si>
    <t>JONES KEVIN L</t>
  </si>
  <si>
    <t>012-041-01</t>
  </si>
  <si>
    <t>BEAN DANIEL R TRUSTEE; BEAN KENNETH R &amp; ETHEL R TRUST</t>
  </si>
  <si>
    <t>022-621-08</t>
  </si>
  <si>
    <t>JENUANE COMMUNITIES ONDA VERDE LLC</t>
  </si>
  <si>
    <t>HENDRIX DARCI J; HENDRIX KENNETH D</t>
  </si>
  <si>
    <t>022-621-06</t>
  </si>
  <si>
    <t>HENDRIX KENNETH D; HENDRIX DARCI J</t>
  </si>
  <si>
    <t>022-621-07</t>
  </si>
  <si>
    <t>022-621-09</t>
  </si>
  <si>
    <t>029-292-06</t>
  </si>
  <si>
    <t>GRAEF LYLE E; GRAEF KRISTINA R</t>
  </si>
  <si>
    <t>BANADOS RIZALINO CARABIO; BANADOS MARIA JENSEN GAIL CUI</t>
  </si>
  <si>
    <t>020-685-17</t>
  </si>
  <si>
    <t>SIMONS-GERSTLEY JUDITH A</t>
  </si>
  <si>
    <t>WALTER MYLA</t>
  </si>
  <si>
    <t>JENKINS VICTOR WAYNE</t>
  </si>
  <si>
    <t>029-501-06</t>
  </si>
  <si>
    <t>AVILES BRITTANY; AVILES JORGE A</t>
  </si>
  <si>
    <t>019-382-42</t>
  </si>
  <si>
    <t>CEDAR SAGE LLC</t>
  </si>
  <si>
    <t>STAGECOACH STORAGE SOLUTIONS LLC</t>
  </si>
  <si>
    <t>015-081-40</t>
  </si>
  <si>
    <t>ROLFE STEVEN D; ROLFE BEVERLY A</t>
  </si>
  <si>
    <t>STEPHENS DAVID; STEPHENS ANNA</t>
  </si>
  <si>
    <t>019-262-08</t>
  </si>
  <si>
    <t>ODOM ANDREW TRUSTEE; ODOM/VELCICH TRUST</t>
  </si>
  <si>
    <t>DEL PADRE DOMINIC JOHN; DEL PADRE ESTEE SUMMER</t>
  </si>
  <si>
    <t>029-321-17</t>
  </si>
  <si>
    <t>KELLEY SCOTT J TRUSTEE; KELLEY TRUST</t>
  </si>
  <si>
    <t>CLINTON GRANT D; CLINTON LUPE T</t>
  </si>
  <si>
    <t>019-673-09</t>
  </si>
  <si>
    <t>GRAHAM BERNADINE M</t>
  </si>
  <si>
    <t>HSKS LLC SERIES 308 122 FORTUNE DRIVE SERIES</t>
  </si>
  <si>
    <t>018-144-08</t>
  </si>
  <si>
    <t>KREPPS JAMES G; BARTOLINO CYNTHIA</t>
  </si>
  <si>
    <t>BRANNING DENNIS</t>
  </si>
  <si>
    <t>029-413-11</t>
  </si>
  <si>
    <t>ROBERTS KELLIE FLYNN TRUSTEE; ROBERTS KELLIE TRUST</t>
  </si>
  <si>
    <t>BERGE-DRAKE BONNIE JEAN</t>
  </si>
  <si>
    <t>019-404-03</t>
  </si>
  <si>
    <t>RESIDENT AGENT SERVICES INC</t>
  </si>
  <si>
    <t>WALKER MONTE W</t>
  </si>
  <si>
    <t>018-402-34</t>
  </si>
  <si>
    <t>GETTO ROBERT ADMINISTRATOR; SEWELL ADAM JOSHUA ESTATE; SEWELL ADAM J ESTATE; SEWELL ADAM ESTATE; PARK CINDY</t>
  </si>
  <si>
    <t>KREPPS JAMES; KREPPS CYNTHIA</t>
  </si>
  <si>
    <t>017-148-02</t>
  </si>
  <si>
    <t>O'BRIEN CODY RAE</t>
  </si>
  <si>
    <t>BLACKBURN TERRANCE</t>
  </si>
  <si>
    <t>019-682-03</t>
  </si>
  <si>
    <t>AINSWORTH S JARED; SIMMS ANN M</t>
  </si>
  <si>
    <t>CONKA-THORNTON HEATHER V; MORSE SANDRA L</t>
  </si>
  <si>
    <t>017-282-13</t>
  </si>
  <si>
    <t>PAUL SURAJIT; MAZUMDAR MADHUSHREE</t>
  </si>
  <si>
    <t>MANSHACK CHRIS</t>
  </si>
  <si>
    <t>021-441-84</t>
  </si>
  <si>
    <t>BURR ZACHARY NATHANIEL</t>
  </si>
  <si>
    <t>GREBLUNAS JESSICA LYNN; WALSH JOSEPH</t>
  </si>
  <si>
    <t>019-333-26</t>
  </si>
  <si>
    <t>FOSTER DEBORAH TRUSTEE; FOSTER DOTTIE J TRUST</t>
  </si>
  <si>
    <t>HSKS LLC SERIES 307 429 KEYSTONE DRIVE SERIES</t>
  </si>
  <si>
    <t>019-515-04</t>
  </si>
  <si>
    <t>BRIX SKI</t>
  </si>
  <si>
    <t>ADVANTAGE PROPERTY INVESTMENTS LLC; HSKS LLC SERIES 309 279 MIRIAM WAY SERIES</t>
  </si>
  <si>
    <t>029-734-19</t>
  </si>
  <si>
    <t>CASAZZA RANDY D; CASAZZA NYMPHA V</t>
  </si>
  <si>
    <t>CAPRA SCOTT A; CAPRA KIMBERLY P</t>
  </si>
  <si>
    <t>029-755-21</t>
  </si>
  <si>
    <t>GWIRTZ ANTHONY EUGENE; GWIRTZ ROBIN LEE</t>
  </si>
  <si>
    <t>018-341-84</t>
  </si>
  <si>
    <t>BENITEZ JOSEPH L; BENITEZ JOSEPH L ADMINISTRATOR; BENITEZ JOSEPH R ADMINISTRATOR; BENITEZ PATRICIA ANN ESTATE</t>
  </si>
  <si>
    <t>EVANS JOEL</t>
  </si>
  <si>
    <t>WEAVER SHAYNE SIERRA; TULL JOEY</t>
  </si>
  <si>
    <t>015-281-23</t>
  </si>
  <si>
    <t>ABRAMS MICHAEL JOE; AKINS-ABRAMS BETSY JEAN</t>
  </si>
  <si>
    <t>016-167-09</t>
  </si>
  <si>
    <t>J JUNCTION HOLDINGS LLC</t>
  </si>
  <si>
    <t>029-354-01</t>
  </si>
  <si>
    <t>NORTON THOMAS WILLIAM; NORTON JASMIN</t>
  </si>
  <si>
    <t>TEEN ABRAHAM</t>
  </si>
  <si>
    <t>FUSSELL FRITZ BENJAMIN</t>
  </si>
  <si>
    <t>019-465-08</t>
  </si>
  <si>
    <t>CATES NICOLE; CATES TYLER</t>
  </si>
  <si>
    <t>WAMBACH AMOS LEE; BRIX SKI MARI</t>
  </si>
  <si>
    <t>029-071-13</t>
  </si>
  <si>
    <t>GILBERT RICKY L TRUSTEE; GILBERT LYNN M TRUSTEE; GILBERT RICKY L &amp; LYNN M TRUST</t>
  </si>
  <si>
    <t>ALTEMUS JERRY TRUSTEE; ALTEMUS ELIZABETH TRUSTEE; ALTEMUS TRUST</t>
  </si>
  <si>
    <t>019-861-05</t>
  </si>
  <si>
    <t>MERRILL JOYCE A ESTATE; GETTO ROBERT ADMINISTRATOR</t>
  </si>
  <si>
    <t>BONNEAU VICTORIA PAIGE; MOREIRA-LUCERO MARIA ARHANZA</t>
  </si>
  <si>
    <t>021-305-04</t>
  </si>
  <si>
    <t>MCCREARY KIM W; MCCREARY SUSAN L; ARNAUD RICK J TRUSTEE; ARNAUD LANETTE M TRUSTEE; ARNAUD RICK &amp; LANETTE TRUST</t>
  </si>
  <si>
    <t>PACHECO CHARLES MANUEL</t>
  </si>
  <si>
    <t>029-211-09</t>
  </si>
  <si>
    <t>MOGHADAM DARIUS; HEGARTY KATELYN</t>
  </si>
  <si>
    <t>WALKER VINCENT PAUL</t>
  </si>
  <si>
    <t>017-212-04</t>
  </si>
  <si>
    <t>OPTIONS ENTERPRISES LLC</t>
  </si>
  <si>
    <t>MOZOLEVSKIY SERGEY; MOZOLEVSKIY NATALIYA</t>
  </si>
  <si>
    <t>020-464-07</t>
  </si>
  <si>
    <t>BURTON CAROLYN BEASLEY; BEASLEY ROBERT E</t>
  </si>
  <si>
    <t>016-166-04</t>
  </si>
  <si>
    <t>HEMBREE CORY</t>
  </si>
  <si>
    <t>029-481-06</t>
  </si>
  <si>
    <t>POWELL THOMAS; POWELL THERESA</t>
  </si>
  <si>
    <t>CONNER DONNA</t>
  </si>
  <si>
    <t>MARLER WILLIAM J; MARLER LAURA K</t>
  </si>
  <si>
    <t>020-729-15</t>
  </si>
  <si>
    <t>FANNIE MAE; FEDERAL NATIONAL MORTGAGE ASSN</t>
  </si>
  <si>
    <t>KIRN JEROMY; MUELLER AMANDA</t>
  </si>
  <si>
    <t>017-373-16</t>
  </si>
  <si>
    <t>BARRETT SHAWNEE G; HEBEL BARBARA</t>
  </si>
  <si>
    <t>SIMMONS MARK A</t>
  </si>
  <si>
    <t>020-720-08</t>
  </si>
  <si>
    <t>SIMMONS MEGAN MOORE TRUSTEE; GUEVARA IVAN; GONZALEZ EVELIN</t>
  </si>
  <si>
    <t>GUEVARA IVAN; GONZALEZ EVELIN</t>
  </si>
  <si>
    <t>020-995-01</t>
  </si>
  <si>
    <t>GETTO ROBERT ADMINISTRATOR; HALL JAMES JUDSON JR ESTATE; HALL JAMES J JR ESTATE; HALL JAMES JR ESTATE; HALL JAMES JUDSON ESTATE</t>
  </si>
  <si>
    <t>INSLEY JAMES SCOTT</t>
  </si>
  <si>
    <t>022-383-09</t>
  </si>
  <si>
    <t>FLORES ANTHONY RAYMOND JR; REYES CAITLIN</t>
  </si>
  <si>
    <t>015-062-06</t>
  </si>
  <si>
    <t>KINDER TIMOTHY RAY TRUSTEE; KINDER TIMOTHY RAY TRUST</t>
  </si>
  <si>
    <t>ROBLES JORGE EDUARDO PACHECO DE; JIMENEZ ROSARIO CIBRIAN</t>
  </si>
  <si>
    <t>022-384-02</t>
  </si>
  <si>
    <t>LARA NATALIE; LARA MANUEL BENITO</t>
  </si>
  <si>
    <t>001-551-09</t>
  </si>
  <si>
    <t>BRACKENBURY TRUST; BRACKENBURY JOI LUENE TRUSTEE</t>
  </si>
  <si>
    <t>MOXLEY ROBERT JEFFERY; MOXLEY ROBIN; MOXLEY COLTON; MOXLEY STEFANIE</t>
  </si>
  <si>
    <t>014-611-40</t>
  </si>
  <si>
    <t>TIBBALS MARGARET F</t>
  </si>
  <si>
    <t>JOHNS MARK J TRUSTEE; JOHNS MARK J TRUST</t>
  </si>
  <si>
    <t>029-752-17</t>
  </si>
  <si>
    <t>OSAN PATRICK GREGORY; OSAN GRACE EPOUNG</t>
  </si>
  <si>
    <t>022-051-28</t>
  </si>
  <si>
    <t>MOTSINGER JOSEPH G; RADLI CAMILLE</t>
  </si>
  <si>
    <t>029-192-01</t>
  </si>
  <si>
    <t>FIMPLE MISTY; Grantee/Party 2; BGRS RELOCATION INC</t>
  </si>
  <si>
    <t>BGRS RELOCATION INC</t>
  </si>
  <si>
    <t>017-084-10</t>
  </si>
  <si>
    <t>GERDIN HENRY; TERREBROOD KRISTINA</t>
  </si>
  <si>
    <t>MARTIN KENNETH; MARTIN TAMARA</t>
  </si>
  <si>
    <t>015-771-26</t>
  </si>
  <si>
    <t>MARSHALL KENNETH L; MARSHALL SANDRA L</t>
  </si>
  <si>
    <t>019-664-13</t>
  </si>
  <si>
    <t>ELLIS SHEBA LYNN TRUSTEE; ELLIS SHEBA LYNN TRUST</t>
  </si>
  <si>
    <t>FREGOSO ISAAC ZEPEDA</t>
  </si>
  <si>
    <t>SWAIM DAVID E; SWAIM JEANETTE</t>
  </si>
  <si>
    <t>022-481-12</t>
  </si>
  <si>
    <t>LEIBHARDT ROBERT JAMIE; BERGESON CHRISTOPHER DEVEN</t>
  </si>
  <si>
    <t>020-471-38</t>
  </si>
  <si>
    <t>WILSON ERIC REPRESENTATIVE; WILSON J STEVEN ESTATE</t>
  </si>
  <si>
    <t>HARRISON JASON FEDDER; MILLER MICHELLE DAWN</t>
  </si>
  <si>
    <t>029-092-03</t>
  </si>
  <si>
    <t>ROBINSON KIRK B TRUSTEE; ROBINSON VANESSA L TRUSTEE; ROBINSON TRUST; BROWN MICHAEL; BRANCH ANITA</t>
  </si>
  <si>
    <t>DENAPOLE DALE; DENAPOLE RHONDA</t>
  </si>
  <si>
    <t>016-406-15</t>
  </si>
  <si>
    <t>022-344-08</t>
  </si>
  <si>
    <t>CORONA OMAR</t>
  </si>
  <si>
    <t>BIAGIONI MICHAEL</t>
  </si>
  <si>
    <t>019-512-05</t>
  </si>
  <si>
    <t>GUERRERO-HERRERA CINDY</t>
  </si>
  <si>
    <t>PATRICK KENNETH</t>
  </si>
  <si>
    <t>029-063-09</t>
  </si>
  <si>
    <t>ROSE STEPHEN D; ROSE JANIS MICHELLE</t>
  </si>
  <si>
    <t>COLEMAN GARY W; ADAM BARBARA</t>
  </si>
  <si>
    <t>020-602-06</t>
  </si>
  <si>
    <t>CAGLE JERRY; CAGLE VICKI LYNN</t>
  </si>
  <si>
    <t>022-434-07</t>
  </si>
  <si>
    <t>CORBETT RICHARD W; CORBETT HERMINIA</t>
  </si>
  <si>
    <t>017-073-02</t>
  </si>
  <si>
    <t>HENDERSHOT LYNDA R TRUSTEE; TOGLIATTI RODNEY J TRUSTEE; TOGLIATTI ROBERT TRUST</t>
  </si>
  <si>
    <t>GRACIA EFRAIN HERNANDEZ; LINO LILIA MENDOZA</t>
  </si>
  <si>
    <t>022-629-06</t>
  </si>
  <si>
    <t>JENUANE COMMUNITIES ONDA VERDE LLC; Grantee/Party 2; TATE LUCUS SR</t>
  </si>
  <si>
    <t>TATE LUCUS SR</t>
  </si>
  <si>
    <t>021-513-01</t>
  </si>
  <si>
    <t>PRESTO RENEE TRUSTEE; PRESTO RENEE TRUST</t>
  </si>
  <si>
    <t>HUMPHREY JESSICA; HUMPHREY CHRISTOPHER</t>
  </si>
  <si>
    <t>019-943-10</t>
  </si>
  <si>
    <t>BRANAM ENTERPRISES 905 LLC</t>
  </si>
  <si>
    <t>FERRANTI JOSEPH; FERRANTI AKILAH BABIE</t>
  </si>
  <si>
    <t>020-312-02</t>
  </si>
  <si>
    <t>WOLSCHON RONALD FRANCIS</t>
  </si>
  <si>
    <t>GARCIA SHANNON MAY; KING SHAWN</t>
  </si>
  <si>
    <t>009-262-14</t>
  </si>
  <si>
    <t>CONNELL RICHARD D; CAMPBELL-CONNELL ZOE A</t>
  </si>
  <si>
    <t>PROUDFOOT LOY PRESTON</t>
  </si>
  <si>
    <t>022-063-18</t>
  </si>
  <si>
    <t>CUNNINGTON KRISTEN BRIANNE; CUNNINGTON AARON D; HILL KRISTEN BRIANNE</t>
  </si>
  <si>
    <t>DAVIS JAMES WILLIAM</t>
  </si>
  <si>
    <t>022-341-09</t>
  </si>
  <si>
    <t>WOODRUFF MONTIE C; WOODRUFF KYANNE PEARL</t>
  </si>
  <si>
    <t>MEYER CARY; MEYER CHRISTINA</t>
  </si>
  <si>
    <t>019-134-01</t>
  </si>
  <si>
    <t>MCGARRY HARLEY STAN; MCGARRY SHAWN</t>
  </si>
  <si>
    <t>CASSINELLI TIMOTHY JOSEPH; CASSINELLI TINA LEE</t>
  </si>
  <si>
    <t>004-384-04</t>
  </si>
  <si>
    <t>MORTENSEN GEORGE J; MORTENSEN LINDA M; MORTENSEN MARY E</t>
  </si>
  <si>
    <t>GARRETT CHRISTOPHER T TRUSTEE; JORDAN TRUST</t>
  </si>
  <si>
    <t>017-416-01</t>
  </si>
  <si>
    <t>FIFE CHRISTINE J TRUSTEE; FIFE TRUST</t>
  </si>
  <si>
    <t>HSKS LLC SERIES 273 659 SILVERLACE BOULEVARD SERIES; Grantee/Party 2; THAXTON RACHAEL EMILY</t>
  </si>
  <si>
    <t>THAXTON RACHAEL EMILY</t>
  </si>
  <si>
    <t>029-343-02</t>
  </si>
  <si>
    <t>GETTO ROBERT ADMINISTRATOR; PERSCH ALENA A ESTATE; PERSCH ALENA ESTATE</t>
  </si>
  <si>
    <t>HERBSTER SANDRA JEAN; HERBSTER DAVID ALLEN</t>
  </si>
  <si>
    <t>009-284-07</t>
  </si>
  <si>
    <t>BURTON MORGAN BROOKS; LOBATO SAMANTHA DAWN</t>
  </si>
  <si>
    <t>ROBERTS TIMOTHY C; ROBERTS TIAHANY M</t>
  </si>
  <si>
    <t>001-226-23</t>
  </si>
  <si>
    <t>MASSEY TAURUS C</t>
  </si>
  <si>
    <t>BOBRICK BONNIE; BOBRICK MIKE</t>
  </si>
  <si>
    <t>015-355-23</t>
  </si>
  <si>
    <t>HAMLET JOHN EDWARD ESTATE; TRIPLETT JOHN REPRESENTATIVE; HAMLET JOHN ESTATE</t>
  </si>
  <si>
    <t>HSKS LLC SERIES 310 6870 KIOWA LANE SERIES</t>
  </si>
  <si>
    <t>020-701-14</t>
  </si>
  <si>
    <t>CLARK BARBARA A</t>
  </si>
  <si>
    <t>GUILFORD SARAH</t>
  </si>
  <si>
    <t>022-193-12</t>
  </si>
  <si>
    <t>CARROLL JEREMY M; CARROLL SARA K</t>
  </si>
  <si>
    <t>VALLE JOHN GALLARDO DEL</t>
  </si>
  <si>
    <t>020-552-94</t>
  </si>
  <si>
    <t>MCGUIRE PATRICK M; MCGUIRE PAMELA J</t>
  </si>
  <si>
    <t>009-281-04</t>
  </si>
  <si>
    <t>SHERRILL THOMAS P; SHERRILL RACHEL M</t>
  </si>
  <si>
    <t>020-124-08</t>
  </si>
  <si>
    <t>PAGE SHANE S</t>
  </si>
  <si>
    <t>HARRIS JOHN LEE JR; HARRIS DEBORAH ANN; HARRIS JOHN L SR</t>
  </si>
  <si>
    <t>GURCZYNSKI KEITH STEVEN; GURCZYNSKI LORIE; GURCZYNSKI PATRICIA</t>
  </si>
  <si>
    <t>CALL JAMES</t>
  </si>
  <si>
    <t>020-532-11</t>
  </si>
  <si>
    <t>BOROWY CHARLES A; BOROWY CHONG S</t>
  </si>
  <si>
    <t>KRIVAC JOSEPH DAVID; KRIVAC JOSEPH RALPH</t>
  </si>
  <si>
    <t>FLYNN GARY TRUSTEE; LORENZEN JEFFREY DAVID TRUSTEE; WASSERBURGER JOHN W TRUST</t>
  </si>
  <si>
    <t>020-081-10</t>
  </si>
  <si>
    <t>BERIGTOLD DORISLENE; STOUT ANDREA DAWN</t>
  </si>
  <si>
    <t>LUNNAM JESSIE LEE; LUNNAM CAROL; BOON CHRISTINA ROSE</t>
  </si>
  <si>
    <t>019-201-05</t>
  </si>
  <si>
    <t>MEYER BEVERLY TRUSTEE; MEYER DAVID TRUST</t>
  </si>
  <si>
    <t>GUTIERREZ-ARELLANO MARIBEL; MADERA JOSE DE JESUS</t>
  </si>
  <si>
    <t>029-264-04</t>
  </si>
  <si>
    <t>LEMMING RICHARD WILLIAM; LEMMING SUNNY KAY</t>
  </si>
  <si>
    <t>HORNUNG WILLIAM; HORNUNG DONNA M</t>
  </si>
  <si>
    <t>017-382-05</t>
  </si>
  <si>
    <t>ORTIZ ITZEL</t>
  </si>
  <si>
    <t>JOHANSEN SCOTT; JOHANSEN MISTY</t>
  </si>
  <si>
    <t>022-185-20</t>
  </si>
  <si>
    <t>CLUER KENNETH W</t>
  </si>
  <si>
    <t>HSKS LLC SERIES 311 1405 SLATE WAY SERIES</t>
  </si>
  <si>
    <t>029-381-10</t>
  </si>
  <si>
    <t>KHO NOEL Y; KHO BARBARA M</t>
  </si>
  <si>
    <t>LEMMING RICHARD WILLIAM JR; LEMMING SUNNY KAY</t>
  </si>
  <si>
    <t>019-913-02</t>
  </si>
  <si>
    <t>HAUGHT TAYLOR; HAUGHT JOHN JACOB</t>
  </si>
  <si>
    <t>CLAUDIO-BIL JOHN</t>
  </si>
  <si>
    <t>019-901-07</t>
  </si>
  <si>
    <t>CONVENTIONAL</t>
  </si>
  <si>
    <t>LEALAND CHEYNE</t>
  </si>
  <si>
    <t>MASON MCDUFFIE MORTGAGE CORP</t>
  </si>
  <si>
    <t>029-461-09</t>
  </si>
  <si>
    <t>PROCTOR MARGARET C</t>
  </si>
  <si>
    <t>ROCKET MORTGAGE LLC</t>
  </si>
  <si>
    <t>018-264-09</t>
  </si>
  <si>
    <t>PAIZ CARLA B DIAZ</t>
  </si>
  <si>
    <t>NFM INC</t>
  </si>
  <si>
    <t>029-493-06</t>
  </si>
  <si>
    <t>FHA</t>
  </si>
  <si>
    <t>SCHULTZ RHETT ALLEN</t>
  </si>
  <si>
    <t>UNITED STATES OF AMERICA</t>
  </si>
  <si>
    <t>011-496-13</t>
  </si>
  <si>
    <t>HARD MONEY</t>
  </si>
  <si>
    <t>HASTINGS CURTIS</t>
  </si>
  <si>
    <t>CAPELLA MORTGAGE CORP</t>
  </si>
  <si>
    <t>022-241-23</t>
  </si>
  <si>
    <t>CREDIT LINE</t>
  </si>
  <si>
    <t>YABLONOVSKY JOSEPH MARTIN</t>
  </si>
  <si>
    <t>AMERICA FIRST CREDIT UNION</t>
  </si>
  <si>
    <t>001-226-18</t>
  </si>
  <si>
    <t>STODDARD JERRI J</t>
  </si>
  <si>
    <t>PACIFIC PREMIER TRUST CUSTODIAN</t>
  </si>
  <si>
    <t>021-303-36</t>
  </si>
  <si>
    <t>MCCREARY CARRIE</t>
  </si>
  <si>
    <t>WARD RON</t>
  </si>
  <si>
    <t>FAIRWAY INDEPENDENT MORTGAGE CORP</t>
  </si>
  <si>
    <t>UNITED WHOLESALE MORTGAGE LLC</t>
  </si>
  <si>
    <t>019-551-14</t>
  </si>
  <si>
    <t>BODZSAR DEBRA L</t>
  </si>
  <si>
    <t>FRANKLIN LOAN CENTER</t>
  </si>
  <si>
    <t>016-091-16</t>
  </si>
  <si>
    <t>MILLIGAN MARK</t>
  </si>
  <si>
    <t>020-731-12</t>
  </si>
  <si>
    <t>JOBE LAWRENCE O</t>
  </si>
  <si>
    <t>CROSSCOUNTRY MORTGAGE LLC</t>
  </si>
  <si>
    <t>018-273-03</t>
  </si>
  <si>
    <t>CABRERA ARIEL A</t>
  </si>
  <si>
    <t>GREATER NEVADA MORTGAGE</t>
  </si>
  <si>
    <t>021-121-19</t>
  </si>
  <si>
    <t>GENICA SHADOW HILLS ESTATES LLC</t>
  </si>
  <si>
    <t>CAPSTONE HOLDINGS I (2021) LTD</t>
  </si>
  <si>
    <t>017-432-11</t>
  </si>
  <si>
    <t>CONSTRUCTION</t>
  </si>
  <si>
    <t>DAYTON KRISTIN W</t>
  </si>
  <si>
    <t>MANN MORTGAGE LLC</t>
  </si>
  <si>
    <t>020-744-27</t>
  </si>
  <si>
    <t>VA</t>
  </si>
  <si>
    <t>MCDANIEL AARON L</t>
  </si>
  <si>
    <t>NEW AMERICAN FUNDING</t>
  </si>
  <si>
    <t>022-161-08</t>
  </si>
  <si>
    <t>SPECCHIO BARBARA D</t>
  </si>
  <si>
    <t>EVERGREEN MONEYSOURCE MORTGAGE CO</t>
  </si>
  <si>
    <t>020-675-06</t>
  </si>
  <si>
    <t>SPECCHIO JOSEPH A JR</t>
  </si>
  <si>
    <t>020-491-03</t>
  </si>
  <si>
    <t>RHYNO RICHARD CLINTON</t>
  </si>
  <si>
    <t>SUMMIT FUNDING INC</t>
  </si>
  <si>
    <t>018-452-12</t>
  </si>
  <si>
    <t>SKRETTA BRIAN</t>
  </si>
  <si>
    <t>PONY EXPRESS MANUFACTURED HOMES LLC</t>
  </si>
  <si>
    <t>029-732-12</t>
  </si>
  <si>
    <t>HAMPTON THERESA</t>
  </si>
  <si>
    <t>ALLIANT CREDIT UNION</t>
  </si>
  <si>
    <t>009-241-10</t>
  </si>
  <si>
    <t>ZWART JOHN</t>
  </si>
  <si>
    <t>ANKER ALTON IRA</t>
  </si>
  <si>
    <t>020-125-05</t>
  </si>
  <si>
    <t>FLODMAN ERIC</t>
  </si>
  <si>
    <t>THEODORE K HUTZ FAMILY LIMITED PARTNERSHIP</t>
  </si>
  <si>
    <t>016-422-09</t>
  </si>
  <si>
    <t>VANNEST JEFFREY E</t>
  </si>
  <si>
    <t>PLUMAS BANK</t>
  </si>
  <si>
    <t>015-371-16</t>
  </si>
  <si>
    <t>GRUENEMAY ADAM EDWARD</t>
  </si>
  <si>
    <t>BROWNE LOLA</t>
  </si>
  <si>
    <t>019-454-60</t>
  </si>
  <si>
    <t>CASSINELLI DENNIS TRUSTEE</t>
  </si>
  <si>
    <t>WELLS FARGO BANK NA</t>
  </si>
  <si>
    <t>020-534-78</t>
  </si>
  <si>
    <t>HOME EQUITY</t>
  </si>
  <si>
    <t>ANDERSON CLARENCE JR</t>
  </si>
  <si>
    <t>NAVY FEDERAL CREDIT UNION</t>
  </si>
  <si>
    <t>019-492-04</t>
  </si>
  <si>
    <t>QUEZADA-BARAJAS MANUEL</t>
  </si>
  <si>
    <t>Stewart Title Guaranty</t>
  </si>
  <si>
    <t>015-361-01</t>
  </si>
  <si>
    <t>RAJARATAKA LLC</t>
  </si>
  <si>
    <t>CAN &amp; CO LLC</t>
  </si>
  <si>
    <t>014-251-24</t>
  </si>
  <si>
    <t>WINWARD KATHLEEN</t>
  </si>
  <si>
    <t>GUILD MORTGAGE COMPANY</t>
  </si>
  <si>
    <t>020-724-15</t>
  </si>
  <si>
    <t>HAINES ALAN; HAINES BRANDI</t>
  </si>
  <si>
    <t>029-501-08</t>
  </si>
  <si>
    <t>JACQUEZ SARA ESTEFANY</t>
  </si>
  <si>
    <t>017-441-02</t>
  </si>
  <si>
    <t>BOOKHAMMER LINDSAY E; BOOKHAMMER DOUGLAS S; RODRIGUES ROBERT; BOOKHAMMER CHERYL L; BOOKHAMMER CHARLES A</t>
  </si>
  <si>
    <t>014-391-06</t>
  </si>
  <si>
    <t>GABLE CHAVONE</t>
  </si>
  <si>
    <t>MOVEMENT MORTGAGE LLC</t>
  </si>
  <si>
    <t>010-111-28</t>
  </si>
  <si>
    <t>SIEBERS BRIAN J; SIEBERS BRIAN</t>
  </si>
  <si>
    <t>AGWEST FARM CREDIT</t>
  </si>
  <si>
    <t>AMERICAN PACIFIC MORTGAGE CORP</t>
  </si>
  <si>
    <t>RUGE MATTHEW G</t>
  </si>
  <si>
    <t>GUARANTEED RATE INC</t>
  </si>
  <si>
    <t>019-951-08</t>
  </si>
  <si>
    <t>SMITH TOM D; SMITH JO ANN</t>
  </si>
  <si>
    <t>018-502-09</t>
  </si>
  <si>
    <t>001-153-25</t>
  </si>
  <si>
    <t>MACIAS MIZRAIM J; MACIAS SANDRA A</t>
  </si>
  <si>
    <t>NORTHPOINTE BANK</t>
  </si>
  <si>
    <t>022-051-14</t>
  </si>
  <si>
    <t>WANDERSCHEID DANIEL R; WANDERSCHEID DEBRA L</t>
  </si>
  <si>
    <t>015-432-27</t>
  </si>
  <si>
    <t>SILVA JARED DANIEL; SILVA JANEEN LEE</t>
  </si>
  <si>
    <t>021-242-22</t>
  </si>
  <si>
    <t>M4 NEW FERNLEY QOZB LLC; M4 VICTORY 1 LLC</t>
  </si>
  <si>
    <t>SUN LIFE ASSURANCE CO OF CANADA</t>
  </si>
  <si>
    <t>017-252-04</t>
  </si>
  <si>
    <t>BOOTH ASHLEY; ROBERTS SETH</t>
  </si>
  <si>
    <t>020-545-45</t>
  </si>
  <si>
    <t>GONZALEZ JULISA; RUIZ NICOLE GONZALEZ</t>
  </si>
  <si>
    <t>ACADEMY MORTGAGE CORP</t>
  </si>
  <si>
    <t>019-661-08</t>
  </si>
  <si>
    <t>HOLT BRIAN K</t>
  </si>
  <si>
    <t>PACIFIC RESIDENTIAL MORTGAGE LLC</t>
  </si>
  <si>
    <t>009-183-09</t>
  </si>
  <si>
    <t>CAMPBELL JOHN; SPARKS ANNE</t>
  </si>
  <si>
    <t>US BANK NA NA</t>
  </si>
  <si>
    <t>VETERANS UNITED HOME LOANS</t>
  </si>
  <si>
    <t>010-301-23</t>
  </si>
  <si>
    <t>ROBERTS LARRY W; ROBERTS MARY A</t>
  </si>
  <si>
    <t>WOOD MARY</t>
  </si>
  <si>
    <t>029-491-16</t>
  </si>
  <si>
    <t>ENDRESS JULIA A SHADDEN</t>
  </si>
  <si>
    <t>UNITED STATES OF AMERICA; RURAL HOUSING SERVICE; UNITED STATES DEPARTMENT AGRICULTURE</t>
  </si>
  <si>
    <t>018-561-01</t>
  </si>
  <si>
    <t>KENNEMER NORMA L</t>
  </si>
  <si>
    <t>018-563-05</t>
  </si>
  <si>
    <t>DUPAUL CHARLES TIMOTHY; DUPAUL CONNIE MAY</t>
  </si>
  <si>
    <t>019-232-06</t>
  </si>
  <si>
    <t>CURTIN TIMOTHY M; CURTIN JERRIE L</t>
  </si>
  <si>
    <t>UNITED FEDERAL CREDIT UNION</t>
  </si>
  <si>
    <t>019-293-04</t>
  </si>
  <si>
    <t>BYERS JEFFERY</t>
  </si>
  <si>
    <t>009-284-08</t>
  </si>
  <si>
    <t>KLEIN DAVID GREGORY; KLEIN MONICA ELLEN</t>
  </si>
  <si>
    <t>018-144-06</t>
  </si>
  <si>
    <t>HALE TYSON</t>
  </si>
  <si>
    <t>AMERICAN NEIGHBORHOOD MORTGAGE ACCEPTANCE CO LLC</t>
  </si>
  <si>
    <t>ROCK HOUND INVESTMENTS LLC; Grantee/Party 2 (2); HERITAGE BANK OF NEVADA; GLACIER BANK</t>
  </si>
  <si>
    <t>HERITAGE BANK OF NEVADA; GLACIER BANK</t>
  </si>
  <si>
    <t>012-031-06</t>
  </si>
  <si>
    <t>BARFF GAYLE L</t>
  </si>
  <si>
    <t>LONGBRIDGE FINANCIAL LLC</t>
  </si>
  <si>
    <t>022-621-01</t>
  </si>
  <si>
    <t>WGASA LLC</t>
  </si>
  <si>
    <t>014-351-56</t>
  </si>
  <si>
    <t>SMYERS REGINA; SMYERS DEBORAH</t>
  </si>
  <si>
    <t>ARK-LA-TEX FINANCIAL SERVICES LLC; ELEVEN MORTGAGE</t>
  </si>
  <si>
    <t>022-222-08</t>
  </si>
  <si>
    <t>KRUPP LEGION K; KRUPP ANNA N</t>
  </si>
  <si>
    <t>SKY PROPERTY FUND LLC</t>
  </si>
  <si>
    <t>015-431-01</t>
  </si>
  <si>
    <t>DONG HAI; DONG ANNIE</t>
  </si>
  <si>
    <t>029-586-14</t>
  </si>
  <si>
    <t>SALAS PATRICK M; SALAS SHARON K</t>
  </si>
  <si>
    <t>SILVER STATE SCHOOLS CREDIT UNION</t>
  </si>
  <si>
    <t>015-354-03</t>
  </si>
  <si>
    <t>BLACK DAVID; BLACK VICTORIA</t>
  </si>
  <si>
    <t>001-241-37</t>
  </si>
  <si>
    <t>LYON LEASING INC</t>
  </si>
  <si>
    <t>ANKOR ALTON; RIFE JEFF &amp; DEBBIE TRUST</t>
  </si>
  <si>
    <t>001-441-14</t>
  </si>
  <si>
    <t>WHISPERING RIVER RANCH RV PARK LLC</t>
  </si>
  <si>
    <t>CONNOLLY THOMAS P TRUSTEE; CONNOLLY VOLINA L TRUSTEE; CONNOLLY THOMAS &amp; VOLINA TRUST</t>
  </si>
  <si>
    <t>029-132-07</t>
  </si>
  <si>
    <t>HENSLEY JUSTIN M; HENSLEY KARNA D</t>
  </si>
  <si>
    <t>FIRST-CITIZENS BANK &amp; TRUST CO</t>
  </si>
  <si>
    <t>029-201-04</t>
  </si>
  <si>
    <t>DUMS RICHARD C; DUMS JULIE M</t>
  </si>
  <si>
    <t>020-302-22</t>
  </si>
  <si>
    <t>JONES RICKY JOHN JR; JONES MARLANA</t>
  </si>
  <si>
    <t>029-713-01</t>
  </si>
  <si>
    <t>PAIVA CYNTHIA JEAN TRUSTEE; PAIVA CYNTHIA JEAN TRUST</t>
  </si>
  <si>
    <t>GAUKROGER MICHAEL</t>
  </si>
  <si>
    <t>021-071-45</t>
  </si>
  <si>
    <t>AMERICAN BATTERY TECHNOLOGY CO</t>
  </si>
  <si>
    <t>MERCURIA INVESTMENTS US INC</t>
  </si>
  <si>
    <t>020-753-05</t>
  </si>
  <si>
    <t>ANGANI NOOKARAJU</t>
  </si>
  <si>
    <t>ALL WESTERN MORTGAGE INC</t>
  </si>
  <si>
    <t>015-324-20</t>
  </si>
  <si>
    <t>PORTERFIELD IAN; PORTERFIELD MACKENZIE</t>
  </si>
  <si>
    <t>ON Q FINANCIAL LLC</t>
  </si>
  <si>
    <t>022-571-23</t>
  </si>
  <si>
    <t>ANGUS DYLAN K; ANGUS PATRICIA</t>
  </si>
  <si>
    <t>GTE FEDERAL CREDIT UNION; GTE FINANCIAL</t>
  </si>
  <si>
    <t>022-527-08</t>
  </si>
  <si>
    <t>BERUMEN RUBEN; BERUMEN SIERRA</t>
  </si>
  <si>
    <t>HOMETRUST BANK</t>
  </si>
  <si>
    <t>018-341-86</t>
  </si>
  <si>
    <t>BILLER LAWRENCE; BILLER MARY</t>
  </si>
  <si>
    <t>WAHABZADA SHAHWALI ABDUL; WAHABZADA FRISTA</t>
  </si>
  <si>
    <t>017-148-05</t>
  </si>
  <si>
    <t>ARCHULETA DALE</t>
  </si>
  <si>
    <t>AXIA FINANCIAL LLC</t>
  </si>
  <si>
    <t>004-282-08</t>
  </si>
  <si>
    <t>FINANCIAL HORIZONS CREDIT UNION</t>
  </si>
  <si>
    <t>SKRETTA BRIAN ALOIS TRUSTEE; SKRETTA BRIAN ALOIS TRUST</t>
  </si>
  <si>
    <t>014-351-61</t>
  </si>
  <si>
    <t>PACIFIC PREMIER TRUST CUSTODIAN; RIFE RYAN M IRA; WEST LESLIE A</t>
  </si>
  <si>
    <t>001-011-37</t>
  </si>
  <si>
    <t>BROOKHAVEN LLC; ZIONS BANCORPORATION; ZIONS FIRST NATIONAL BANK</t>
  </si>
  <si>
    <t>NEVADA STATE BANK</t>
  </si>
  <si>
    <t>020-591-04</t>
  </si>
  <si>
    <t>DAVIS KYLE; DAVIS CASSANDRA</t>
  </si>
  <si>
    <t>019-284-07</t>
  </si>
  <si>
    <t>JORDAN REBECCA J; JORDAN CHRISTOPHER J</t>
  </si>
  <si>
    <t>001-282-08</t>
  </si>
  <si>
    <t>TUNIS PETER LOUIS</t>
  </si>
  <si>
    <t>WEBER THEODORE J; WEBER KATHERINE A</t>
  </si>
  <si>
    <t>020-571-05</t>
  </si>
  <si>
    <t>MATTSON ERIK; MATTSON DIANE</t>
  </si>
  <si>
    <t>019-662-24</t>
  </si>
  <si>
    <t>HOUTS SUSAN MARIA</t>
  </si>
  <si>
    <t>010-504-03</t>
  </si>
  <si>
    <t>GLAZIER HERB; GLAZIER ROSEMARY</t>
  </si>
  <si>
    <t>020-014-07</t>
  </si>
  <si>
    <t>FERNLEY PHYSICAL THERAPY INC; Grantee/Party 2 (2); ZIONS BANCORPORATION; NEVADA STATE BANK</t>
  </si>
  <si>
    <t>NEVADA STATE BANK; NEVADA STATE BANK</t>
  </si>
  <si>
    <t>015-321-06</t>
  </si>
  <si>
    <t>DAVIS KURT E; DAVIS DENISE L</t>
  </si>
  <si>
    <t>017-043-04</t>
  </si>
  <si>
    <t>LARKIN-THOMASON TRACY D; THOMASON JEFFREY D</t>
  </si>
  <si>
    <t>GREATER NEVADA CREDIT UNION</t>
  </si>
  <si>
    <t>014-381-42</t>
  </si>
  <si>
    <t>PACHECO ROBERT EUGENE; PACHECO SARAH; PACHECO BARBARA</t>
  </si>
  <si>
    <t>PACHECO JAMES</t>
  </si>
  <si>
    <t>014-381-14</t>
  </si>
  <si>
    <t>REYNOLDS VINCENT; REYNOLDS KATRINA</t>
  </si>
  <si>
    <t>VANNEST JEFFREY E; VANNEST MARY E; VANNEST JEFFREY EARL; VANNEST MARY</t>
  </si>
  <si>
    <t>014-031-01</t>
  </si>
  <si>
    <t>WARNER REBECCA ANN</t>
  </si>
  <si>
    <t>022-055-10</t>
  </si>
  <si>
    <t>GAUMONT JAN</t>
  </si>
  <si>
    <t>PACHECO ROBERT EUGENE</t>
  </si>
  <si>
    <t>PREMIER MORTGAGE RESOURCES LLC</t>
  </si>
  <si>
    <t>020-861-17</t>
  </si>
  <si>
    <t>GRIST MICHAEL P; GRIST MICHELLE L</t>
  </si>
  <si>
    <t>019-242-03</t>
  </si>
  <si>
    <t>FLORES JESUS; FLORES KIMBERLEY</t>
  </si>
  <si>
    <t>019-427-09</t>
  </si>
  <si>
    <t>VALDES JACKELINE</t>
  </si>
  <si>
    <t>ISERVE RESIDENTIAL LENDING LLC</t>
  </si>
  <si>
    <t>019-862-03</t>
  </si>
  <si>
    <t>NORMAND JOHANNE JACQUELINE TRUSTEE; STEARNS SHARI LIN TRUSTEE; NORMAND/STEARNS TRUST</t>
  </si>
  <si>
    <t>029-211-11</t>
  </si>
  <si>
    <t>GREY TRAVIS G; GREY TERESA A</t>
  </si>
  <si>
    <t>019-285-13</t>
  </si>
  <si>
    <t>BOYD RANDY M; FREY JESSICA L</t>
  </si>
  <si>
    <t>001-192-16</t>
  </si>
  <si>
    <t>LYON HOSPITALITY LLC</t>
  </si>
  <si>
    <t>RICH PROPERTIES LLC; RICH RETIREMENT LLC; WARREN JASON A; WARREN AMY M; WARREN DANIEL E</t>
  </si>
  <si>
    <t>HULLINGER BILL &amp; CAROL TRUST; HULLINGER WILLIAM E TRUSTEE; HULLINGER CAROL L TRUSTEE</t>
  </si>
  <si>
    <t>021-141-10</t>
  </si>
  <si>
    <t>JEAKINS KEVIN J; JEAKINS MICHELE S</t>
  </si>
  <si>
    <t>RURAL NEVADA DEVELOPMENT CORP</t>
  </si>
  <si>
    <t>018-383-02</t>
  </si>
  <si>
    <t>BOWMAN RUSTIE</t>
  </si>
  <si>
    <t>019-553-05</t>
  </si>
  <si>
    <t>WHITE JOEL</t>
  </si>
  <si>
    <t>015-327-11</t>
  </si>
  <si>
    <t>MERKEL STEVE; MERKEL SONIA</t>
  </si>
  <si>
    <t>017-557-05</t>
  </si>
  <si>
    <t>PICETTI PAUL T; PICETTI KIMBERLY</t>
  </si>
  <si>
    <t>019-022-19</t>
  </si>
  <si>
    <t>VALDES SALVADOR CONCHAS</t>
  </si>
  <si>
    <t>029-584-07</t>
  </si>
  <si>
    <t>SCHIERHOLT GLEN; SCHIERHOLT LORI</t>
  </si>
  <si>
    <t>014-371-17</t>
  </si>
  <si>
    <t>TUTTLE BONNIE; TUTTLE CORY</t>
  </si>
  <si>
    <t>018-131-13</t>
  </si>
  <si>
    <t>HALL EDWARD W</t>
  </si>
  <si>
    <t>014-231-05</t>
  </si>
  <si>
    <t>TISCARENO CARLOS J</t>
  </si>
  <si>
    <t>US BANK NA</t>
  </si>
  <si>
    <t>019-495-02</t>
  </si>
  <si>
    <t>CASTELLANOS JULIO ANDRES MENDEZ; ACOSTA PERLA ISABEL VALERIO</t>
  </si>
  <si>
    <t>SEGURA JUAN ROBERTO</t>
  </si>
  <si>
    <t>LAND HOME FINANCIAL SERVICES INC</t>
  </si>
  <si>
    <t>022-202-02</t>
  </si>
  <si>
    <t>CHAPIN STEVEN JACOB; CHAPIN ELIZABETH KATHLEEN</t>
  </si>
  <si>
    <t>PRIMELENDING</t>
  </si>
  <si>
    <t>018-334-09</t>
  </si>
  <si>
    <t>MARKS STEVEN LEONARD TRUSTEE; MARKS CHRISTINE ANNE TRUSTEE; MARKS STEVEN LEONARD &amp; CHRISTINE ANNE TRUST</t>
  </si>
  <si>
    <t>001-051-05</t>
  </si>
  <si>
    <t>HUNTLEY MARK ALAN TRUSTEE; HUNTLEY LISA MARIE TRUSTEE; TEAM HUNTLEY TRUST</t>
  </si>
  <si>
    <t>WEST LESLIE A IRA; WEST LESLIE A; PACIFIC PREMIER TRUST CUSTODIAN</t>
  </si>
  <si>
    <t>020-451-10</t>
  </si>
  <si>
    <t>MCNEILL LISA A</t>
  </si>
  <si>
    <t>021-101-04</t>
  </si>
  <si>
    <t>HOWELL WILLARD R; HOWELL CHERYL A</t>
  </si>
  <si>
    <t>020-544-40</t>
  </si>
  <si>
    <t>SEXTON JOSHUA W</t>
  </si>
  <si>
    <t>TEAM ONE HOME LOANS LLC</t>
  </si>
  <si>
    <t>020-561-25</t>
  </si>
  <si>
    <t>LOVE DUWAYNE A</t>
  </si>
  <si>
    <t>020-634-22</t>
  </si>
  <si>
    <t>BLACKARD DANIEL S; BLACKARD MARY M</t>
  </si>
  <si>
    <t>WASHINGTON FEDERAL BANK</t>
  </si>
  <si>
    <t>020-471-20</t>
  </si>
  <si>
    <t>MORROS JOHN; MORROS TERESA</t>
  </si>
  <si>
    <t>WALKER EDWARD LAWRENCE TRUSTEE; WALKER SUSAN LEE TRUSTEE; WALKER TRUST; WALKER SUSAN L; WALKER BRIAN P</t>
  </si>
  <si>
    <t>003-043-05</t>
  </si>
  <si>
    <t>MANHA FERN G</t>
  </si>
  <si>
    <t>ROSSI VINCENT A TRUSTEE; ROSSI KATHLEEN D TRUSTEE; ROSSI VINCENT A TRUST</t>
  </si>
  <si>
    <t>003-021-11</t>
  </si>
  <si>
    <t>JACOBS THOMAS E TRUSTEE; JACOBS TOM &amp; PADDY TRUST; ROSSI VINCENT A TRUSTEE; ROSSI KATHLEEN D TRUSTEE; ROSSI VINCENT A TRUST</t>
  </si>
  <si>
    <t>009-031-05</t>
  </si>
  <si>
    <t>KRAWCHUK DAVID R; KRAWCHUK CAROL A</t>
  </si>
  <si>
    <t>FIRST FEDERAL BANK OF KANSAS CITY</t>
  </si>
  <si>
    <t>006-033-18</t>
  </si>
  <si>
    <t>MORELLI MICHAEL; MORELLI DONNA</t>
  </si>
  <si>
    <t>CALIFORNIA STATEWIDE CERTIFIED DEVELOPMENT CORP</t>
  </si>
  <si>
    <t>029-572-09</t>
  </si>
  <si>
    <t>ANELLI JOSEPH D; BARATTI-ANELLI ELIZABETH JEAN</t>
  </si>
  <si>
    <t>022-375-01</t>
  </si>
  <si>
    <t>FOCA JASON</t>
  </si>
  <si>
    <t>016-311-02</t>
  </si>
  <si>
    <t>YOHO DONALD L JR; Grantee/Party 2 (2); GREATER NEVADA LLC; GREATER NEVADA MORTGAGE</t>
  </si>
  <si>
    <t>021-082-42</t>
  </si>
  <si>
    <t>NAY EARL; NAY ANGIE</t>
  </si>
  <si>
    <t>019-553-23</t>
  </si>
  <si>
    <t>LYNCH JORDAN JEFFREY; LYNCH BREANNA LYNN</t>
  </si>
  <si>
    <t>022-282-16</t>
  </si>
  <si>
    <t>VALENTINE TAMMI</t>
  </si>
  <si>
    <t>AMERICA FIRST FEDERAL CREDIT UNION</t>
  </si>
  <si>
    <t>004-291-11</t>
  </si>
  <si>
    <t>REDMON ARTHUR LEE JR</t>
  </si>
  <si>
    <t>017-021-18</t>
  </si>
  <si>
    <t>AINSWORTH JOHN CHARLES TRUSTEE; AINSWORTH CATHERYN JOANN TRUSTEE; AINSWORTH TRUST</t>
  </si>
  <si>
    <t>015-323-06</t>
  </si>
  <si>
    <t>PETERSON CHERIE L</t>
  </si>
  <si>
    <t>020-441-29</t>
  </si>
  <si>
    <t>SCHULMAN AARON MICHAEL; SCHULMAN ELISA M</t>
  </si>
  <si>
    <t>MOUNTAIN AMERICA FEDERAL CREDIT UNION</t>
  </si>
  <si>
    <t>010-441-29</t>
  </si>
  <si>
    <t>HARTWICK REX A TRUSTEE; HARTWICK SANDRA J TRUSTEE; HARTWICK REX A &amp; SANDRA J TRUST</t>
  </si>
  <si>
    <t>AMERICAN AGCREDIT FLCA</t>
  </si>
  <si>
    <t>019-944-06</t>
  </si>
  <si>
    <t>HAGANS MARTIN OLIVER; HAGANS BENJAMIN BROADWELL</t>
  </si>
  <si>
    <t>019-721-04</t>
  </si>
  <si>
    <t>SCHMIDT TERRY; SCHMIDT CHRISTINA L</t>
  </si>
  <si>
    <t>015-325-05</t>
  </si>
  <si>
    <t>JOHNSON FRANK; JOHNSON DARLYN</t>
  </si>
  <si>
    <t>019-363-07</t>
  </si>
  <si>
    <t>BLASKOWSKI JENNIFER M</t>
  </si>
  <si>
    <t>019-551-49</t>
  </si>
  <si>
    <t>MARTINEZ DAVID A; MARTINEZ NATASHA N</t>
  </si>
  <si>
    <t>017-558-07</t>
  </si>
  <si>
    <t>DAYTON KERI L</t>
  </si>
  <si>
    <t>MITCHELL RALPH TRUSTEE; MITCHELL DIANNE TRUSTEE; MITCHELL TRUST</t>
  </si>
  <si>
    <t>CITY NATIONAL BANK</t>
  </si>
  <si>
    <t>021-271-16</t>
  </si>
  <si>
    <t>FERNLEY INVESTMENT GROUP LLC</t>
  </si>
  <si>
    <t>PEEK GEORGE F TRUSTEE; PEEK GEORGE F TRUST</t>
  </si>
  <si>
    <t>012-251-07</t>
  </si>
  <si>
    <t>MENESINI RANCH LLC</t>
  </si>
  <si>
    <t>PACIFIC PREMIER TRUST CUSTODIAN; ANKER ALTON IRA; RIFE JEFF J IRA; CONNOLLY THOMAS P TRUSTEE; CONNOLLY VOLINA L TRUSTEE</t>
  </si>
  <si>
    <t>017-422-14</t>
  </si>
  <si>
    <t>INMAN SAMUEL B; INMAN KRISTIN L</t>
  </si>
  <si>
    <t>017-521-09</t>
  </si>
  <si>
    <t>DEAKIN ALYCE</t>
  </si>
  <si>
    <t>029-732-17</t>
  </si>
  <si>
    <t>GRAHAM KATHRYN G TRUSTEE; GRAHAM KATHRYN G TRUST; GRAHAM KATHRYN G</t>
  </si>
  <si>
    <t>022-481-01</t>
  </si>
  <si>
    <t>CAPSTONE PRIVATE HIGH INCOME POOL</t>
  </si>
  <si>
    <t>015-412-01</t>
  </si>
  <si>
    <t>SCHILLING JUSTIN</t>
  </si>
  <si>
    <t>019-412-12</t>
  </si>
  <si>
    <t>HIGLEY LANONA COLLEEN; ROHDE MARY ANN</t>
  </si>
  <si>
    <t>015-324-10</t>
  </si>
  <si>
    <t>WILLIAMSON JENNIFER; CHANEY DANIEL S</t>
  </si>
  <si>
    <t>022-322-04</t>
  </si>
  <si>
    <t>JAKUBIK TRELESE A</t>
  </si>
  <si>
    <t>AMERIHOME MORTGAGE CO LLC</t>
  </si>
  <si>
    <t>019-502-09</t>
  </si>
  <si>
    <t>BAKER THOMAS R JR</t>
  </si>
  <si>
    <t>BARRETT FINANCIAL GROUP LLC</t>
  </si>
  <si>
    <t>019-842-06</t>
  </si>
  <si>
    <t>CUTHBERT MARDI ANNETTE; CUTHBERT SHANE</t>
  </si>
  <si>
    <t>PHH MORTGAGE CORP</t>
  </si>
  <si>
    <t>009-101-20</t>
  </si>
  <si>
    <t>BERUMEN GILBERTO; BERUMEN KELLY</t>
  </si>
  <si>
    <t>018-403-08</t>
  </si>
  <si>
    <t>ORTIZ ALVARO ORTIZ JR TRUSTEE; BEAUTIFUL SKY TRUST</t>
  </si>
  <si>
    <t>HURST JONATHAN D TRUSTEE; KELLER JULIE R TRUSTEE; HURST/KELLER TRUST</t>
  </si>
  <si>
    <t>019-340-02</t>
  </si>
  <si>
    <t>COTTAM JEREMY S</t>
  </si>
  <si>
    <t>017-061-16</t>
  </si>
  <si>
    <t>RAE RICHARD LEE; RAE STEPHANIE</t>
  </si>
  <si>
    <t>016-193-12</t>
  </si>
  <si>
    <t>JOHNSTON JUSTINE LOREN</t>
  </si>
  <si>
    <t>HPK FUND I LLC</t>
  </si>
  <si>
    <t>AV PROPERTY FUND LLC</t>
  </si>
  <si>
    <t>020-033-04</t>
  </si>
  <si>
    <t>PIERCE DANIEL S TRUSTEE; PIERCE VICTORIA S TRUSTEE; PIERCE TRUST</t>
  </si>
  <si>
    <t>009-262-05</t>
  </si>
  <si>
    <t>MONTGOMERY SARAH; KILE JENNIFER</t>
  </si>
  <si>
    <t>018-402-51</t>
  </si>
  <si>
    <t>ISLAND KEYANNA MARIE</t>
  </si>
  <si>
    <t>020-252-05</t>
  </si>
  <si>
    <t>GLEASON NORMAN LEONARD</t>
  </si>
  <si>
    <t>GEORGIA'S OWN CREDIT UNION</t>
  </si>
  <si>
    <t>016-361-71</t>
  </si>
  <si>
    <t>AMERICAN VISTA CONSULTING LLC; BATTLE BORN CAPITAL LLC; BLUEWATERS FAMILY LIMITED PARTNERSHIP; STEVENS AMANDA TRUSTEE; HENRIQUEZ HIRAM TRUSTEE</t>
  </si>
  <si>
    <t>003-061-02</t>
  </si>
  <si>
    <t>MONTERO JOSHUA D; MONTERO MARIAH M</t>
  </si>
  <si>
    <t>018-541-12</t>
  </si>
  <si>
    <t>MARGULLIS LOUIS WILLIAM III</t>
  </si>
  <si>
    <t>018-324-04</t>
  </si>
  <si>
    <t>GARCIA MICHAEL; GARCIA DARLA</t>
  </si>
  <si>
    <t>017-226-04</t>
  </si>
  <si>
    <t>JOHNSTON JOHNNY L</t>
  </si>
  <si>
    <t>ITALIANO SHANNON K</t>
  </si>
  <si>
    <t>SMITH &amp; SMITH LLC</t>
  </si>
  <si>
    <t>ACT</t>
  </si>
  <si>
    <t>ATE</t>
  </si>
  <si>
    <t>CAL</t>
  </si>
  <si>
    <t>FA</t>
  </si>
  <si>
    <t>FC</t>
  </si>
  <si>
    <t>LT</t>
  </si>
  <si>
    <t>SIG</t>
  </si>
  <si>
    <t>ST</t>
  </si>
  <si>
    <t>TI</t>
  </si>
  <si>
    <t>TT</t>
  </si>
  <si>
    <t>TTE</t>
  </si>
  <si>
    <t>STG</t>
  </si>
  <si>
    <t>Deed of Trust</t>
  </si>
  <si>
    <t>Deed</t>
  </si>
  <si>
    <t>Deed Subdivider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</si>
</sst>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71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6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3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7" applyFont="1" applyFill="1" applyBorder="1" applyAlignment="1">
      <alignment wrapText="1"/>
    </xf>
    <xf numFmtId="0" fontId="4" fillId="0" borderId="6" xfId="7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4" applyFont="1" applyFill="1" applyBorder="1" applyAlignment="1">
      <alignment wrapText="1"/>
    </xf>
    <xf numFmtId="164" fontId="4" fillId="0" borderId="6" xfId="4" applyNumberFormat="1" applyFont="1" applyFill="1" applyBorder="1" applyAlignment="1">
      <alignment horizontal="right" wrapText="1"/>
    </xf>
    <xf numFmtId="0" fontId="4" fillId="0" borderId="6" xfId="3" applyFont="1" applyFill="1" applyBorder="1" applyAlignment="1">
      <alignment horizontal="right" wrapText="1"/>
    </xf>
    <xf numFmtId="0" fontId="0" fillId="0" borderId="6" xfId="0" applyBorder="1"/>
    <xf numFmtId="14" fontId="0" fillId="0" borderId="0" xfId="0" applyNumberFormat="1"/>
    <xf numFmtId="0" fontId="11" fillId="0" borderId="6" xfId="7" applyFont="1" applyFill="1" applyBorder="1" applyAlignment="1">
      <alignment wrapText="1"/>
    </xf>
    <xf numFmtId="0" fontId="11" fillId="0" borderId="6" xfId="7" applyFont="1" applyFill="1" applyBorder="1" applyAlignment="1">
      <alignment horizontal="right" wrapText="1"/>
    </xf>
    <xf numFmtId="0" fontId="15" fillId="2" borderId="12" xfId="5" applyFont="1" applyFill="1" applyBorder="1" applyAlignment="1">
      <alignment horizontal="center"/>
    </xf>
    <xf numFmtId="14" fontId="15" fillId="2" borderId="12" xfId="5" applyNumberFormat="1" applyFont="1" applyFill="1" applyBorder="1" applyAlignment="1">
      <alignment horizontal="center"/>
    </xf>
    <xf numFmtId="0" fontId="15" fillId="2" borderId="12" xfId="2" applyFont="1" applyFill="1" applyBorder="1" applyAlignment="1">
      <alignment horizontal="center"/>
    </xf>
    <xf numFmtId="14" fontId="15" fillId="2" borderId="12" xfId="2" applyNumberFormat="1" applyFont="1" applyFill="1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4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7" applyFont="1" applyFill="1" applyBorder="1" applyAlignment="1">
      <alignment horizontal="left" wrapText="1"/>
    </xf>
    <xf numFmtId="0" fontId="1" fillId="0" borderId="6" xfId="7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3" applyNumberFormat="1" applyFont="1" applyFill="1" applyBorder="1" applyAlignment="1">
      <alignment horizontal="right" wrapText="1"/>
    </xf>
    <xf numFmtId="164" fontId="14" fillId="0" borderId="0" xfId="3" applyNumberFormat="1" applyFont="1" applyFill="1" applyBorder="1" applyAlignment="1">
      <alignment horizontal="right" wrapText="1"/>
    </xf>
    <xf numFmtId="0" fontId="10" fillId="0" borderId="6" xfId="3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3" applyFont="1" applyFill="1" applyBorder="1" applyAlignment="1">
      <alignment horizontal="left" wrapText="1"/>
    </xf>
    <xf numFmtId="0" fontId="10" fillId="0" borderId="6" xfId="3" applyFont="1" applyFill="1" applyBorder="1" applyAlignment="1">
      <alignment horizontal="left" wrapText="1"/>
    </xf>
    <xf numFmtId="0" fontId="14" fillId="0" borderId="0" xfId="3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horizontal="left"/>
    </xf>
    <xf numFmtId="0" fontId="10" fillId="0" borderId="6" xfId="3" applyFont="1" applyFill="1" applyBorder="1" applyAlignment="1">
      <alignment horizontal="right"/>
    </xf>
    <xf numFmtId="164" fontId="10" fillId="0" borderId="6" xfId="3" applyNumberFormat="1" applyFont="1" applyFill="1" applyBorder="1" applyAlignment="1">
      <alignment horizontal="right"/>
    </xf>
    <xf numFmtId="0" fontId="10" fillId="0" borderId="6" xfId="4" applyFont="1" applyFill="1" applyBorder="1" applyAlignment="1">
      <alignment wrapText="1"/>
    </xf>
    <xf numFmtId="1" fontId="10" fillId="0" borderId="6" xfId="4" applyNumberFormat="1" applyFont="1" applyFill="1" applyBorder="1" applyAlignment="1">
      <alignment horizontal="right" wrapText="1"/>
    </xf>
    <xf numFmtId="164" fontId="10" fillId="0" borderId="6" xfId="4" applyNumberFormat="1" applyFont="1" applyFill="1" applyBorder="1" applyAlignment="1">
      <alignment horizontal="right" wrapText="1"/>
    </xf>
    <xf numFmtId="0" fontId="1" fillId="0" borderId="6" xfId="3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3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4" applyFont="1" applyFill="1" applyBorder="1" applyAlignment="1">
      <alignment wrapText="1"/>
    </xf>
    <xf numFmtId="1" fontId="10" fillId="0" borderId="0" xfId="4" applyNumberFormat="1" applyFont="1" applyFill="1" applyBorder="1" applyAlignment="1">
      <alignment horizontal="right" wrapText="1"/>
    </xf>
    <xf numFmtId="164" fontId="10" fillId="0" borderId="0" xfId="4" applyNumberFormat="1" applyFont="1" applyFill="1" applyBorder="1" applyAlignment="1">
      <alignment horizontal="center" wrapText="1"/>
    </xf>
    <xf numFmtId="1" fontId="1" fillId="0" borderId="6" xfId="4" applyNumberFormat="1" applyFont="1" applyFill="1" applyBorder="1" applyAlignment="1">
      <alignment horizontal="right" wrapText="1"/>
    </xf>
    <xf numFmtId="0" fontId="15" fillId="0" borderId="6" xfId="4" applyFont="1" applyFill="1" applyBorder="1" applyAlignment="1">
      <alignment wrapText="1"/>
    </xf>
    <xf numFmtId="1" fontId="15" fillId="0" borderId="6" xfId="4" applyNumberFormat="1" applyFont="1" applyFill="1" applyBorder="1" applyAlignment="1">
      <alignment horizontal="right" wrapText="1"/>
    </xf>
    <xf numFmtId="164" fontId="15" fillId="0" borderId="6" xfId="4" applyNumberFormat="1" applyFont="1" applyFill="1" applyBorder="1" applyAlignment="1">
      <alignment horizontal="center" wrapText="1"/>
    </xf>
    <xf numFmtId="0" fontId="1" fillId="0" borderId="6" xfId="4" applyFont="1" applyFill="1" applyBorder="1" applyAlignment="1">
      <alignment wrapText="1"/>
    </xf>
    <xf numFmtId="0" fontId="10" fillId="3" borderId="19" xfId="11" applyFont="1" applyFill="1" applyBorder="1" applyAlignment="1">
      <alignment horizontal="center"/>
    </xf>
    <xf numFmtId="0" fontId="10" fillId="3" borderId="19" xfId="9" applyFont="1" applyFill="1" applyBorder="1" applyAlignment="1">
      <alignment horizontal="center"/>
    </xf>
    <xf numFmtId="0" fontId="10" fillId="3" borderId="16" xfId="10" applyFont="1" applyFill="1" applyBorder="1" applyAlignment="1">
      <alignment horizontal="center"/>
    </xf>
    <xf numFmtId="0" fontId="10" fillId="3" borderId="12" xfId="10" applyFont="1" applyFill="1" applyBorder="1" applyAlignment="1">
      <alignment horizontal="center"/>
    </xf>
    <xf numFmtId="0" fontId="10" fillId="3" borderId="17" xfId="10" applyFont="1" applyFill="1" applyBorder="1" applyAlignment="1">
      <alignment horizontal="center"/>
    </xf>
    <xf numFmtId="0" fontId="10" fillId="2" borderId="13" xfId="8" applyFont="1" applyFill="1" applyBorder="1" applyAlignment="1">
      <alignment horizontal="center"/>
    </xf>
    <xf numFmtId="0" fontId="16" fillId="0" borderId="6" xfId="6" applyFont="1" applyFill="1" applyBorder="1" applyAlignment="1">
      <alignment horizontal="left"/>
    </xf>
    <xf numFmtId="0" fontId="16" fillId="0" borderId="6" xfId="6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6" applyNumberFormat="1" applyFont="1" applyFill="1" applyBorder="1" applyAlignment="1"/>
    <xf numFmtId="164" fontId="11" fillId="0" borderId="6" xfId="7" applyNumberFormat="1" applyFont="1" applyFill="1" applyBorder="1" applyAlignment="1">
      <alignment wrapText="1"/>
    </xf>
    <xf numFmtId="164" fontId="4" fillId="0" borderId="6" xfId="7" applyNumberFormat="1" applyFont="1" applyFill="1" applyBorder="1" applyAlignment="1">
      <alignment wrapText="1"/>
    </xf>
    <xf numFmtId="164" fontId="1" fillId="0" borderId="6" xfId="7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6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14" fontId="18" fillId="0" borderId="18" xfId="12" applyNumberFormat="1" applyFont="1" applyFill="1" applyBorder="1" applyAlignment="1">
      <alignment horizontal="right" wrapText="1"/>
    </xf>
    <xf numFmtId="0" fontId="18" fillId="0" borderId="18" xfId="9" applyFont="1" applyFill="1" applyBorder="1" applyAlignment="1">
      <alignment wrapText="1"/>
    </xf>
    <xf numFmtId="0" fontId="18" fillId="0" borderId="18" xfId="9" applyFont="1" applyFill="1" applyBorder="1" applyAlignment="1">
      <alignment horizontal="right" wrapText="1"/>
    </xf>
    <xf numFmtId="165" fontId="18" fillId="0" borderId="18" xfId="9" applyNumberFormat="1" applyFont="1" applyFill="1" applyBorder="1" applyAlignment="1">
      <alignment horizontal="right" wrapText="1"/>
    </xf>
    <xf numFmtId="14" fontId="18" fillId="0" borderId="18" xfId="9" applyNumberFormat="1" applyFont="1" applyFill="1" applyBorder="1" applyAlignment="1">
      <alignment horizontal="right" wrapText="1"/>
    </xf>
    <xf numFmtId="0" fontId="18" fillId="0" borderId="18" xfId="10" applyFont="1" applyFill="1" applyBorder="1" applyAlignment="1">
      <alignment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4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4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18" xfId="5" applyFont="1" applyFill="1" applyBorder="1" applyAlignment="1">
      <alignment horizontal="right" wrapText="1"/>
    </xf>
    <xf numFmtId="14" fontId="18" fillId="0" borderId="18" xfId="5" applyNumberFormat="1" applyFont="1" applyFill="1" applyBorder="1" applyAlignment="1">
      <alignment horizontal="right" wrapText="1"/>
    </xf>
    <xf numFmtId="0" fontId="18" fillId="0" borderId="18" xfId="5" applyFont="1" applyFill="1" applyBorder="1" applyAlignment="1">
      <alignment wrapText="1"/>
    </xf>
    <xf numFmtId="165" fontId="18" fillId="0" borderId="18" xfId="5" applyNumberFormat="1" applyFont="1" applyFill="1" applyBorder="1" applyAlignment="1">
      <alignment horizontal="right" wrapText="1"/>
    </xf>
    <xf numFmtId="0" fontId="10" fillId="0" borderId="0" xfId="5"/>
    <xf numFmtId="0" fontId="18" fillId="0" borderId="18" xfId="2" applyFont="1" applyFill="1" applyBorder="1" applyAlignment="1">
      <alignment horizontal="right" wrapText="1"/>
    </xf>
    <xf numFmtId="14" fontId="18" fillId="0" borderId="18" xfId="2" applyNumberFormat="1" applyFont="1" applyFill="1" applyBorder="1" applyAlignment="1">
      <alignment horizontal="right" wrapText="1"/>
    </xf>
    <xf numFmtId="0" fontId="18" fillId="0" borderId="18" xfId="2" applyFont="1" applyFill="1" applyBorder="1" applyAlignment="1">
      <alignment wrapText="1"/>
    </xf>
    <xf numFmtId="165" fontId="18" fillId="0" borderId="18" xfId="2" applyNumberFormat="1" applyFont="1" applyFill="1" applyBorder="1" applyAlignment="1">
      <alignment horizontal="right" wrapText="1"/>
    </xf>
    <xf numFmtId="0" fontId="10" fillId="0" borderId="0" xfId="12"/>
    <xf numFmtId="0" fontId="10" fillId="0" borderId="0" xfId="10"/>
    <xf numFmtId="0" fontId="17" fillId="0" borderId="6" xfId="4" applyFont="1" applyFill="1" applyBorder="1" applyAlignment="1">
      <alignment wrapText="1"/>
    </xf>
    <xf numFmtId="1" fontId="17" fillId="0" borderId="6" xfId="4" applyNumberFormat="1" applyFont="1" applyFill="1" applyBorder="1" applyAlignment="1">
      <alignment horizontal="right" wrapText="1"/>
    </xf>
    <xf numFmtId="164" fontId="17" fillId="0" borderId="6" xfId="4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7" applyFont="1" applyFill="1" applyBorder="1" applyAlignment="1">
      <alignment wrapText="1"/>
    </xf>
    <xf numFmtId="0" fontId="17" fillId="0" borderId="6" xfId="7" applyFont="1" applyFill="1" applyBorder="1" applyAlignment="1">
      <alignment horizontal="right" wrapText="1"/>
    </xf>
    <xf numFmtId="164" fontId="17" fillId="0" borderId="6" xfId="7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7" applyFont="1" applyFill="1" applyBorder="1" applyAlignment="1">
      <alignment horizontal="left" wrapText="1"/>
    </xf>
    <xf numFmtId="0" fontId="19" fillId="0" borderId="6" xfId="6" applyFont="1" applyFill="1" applyBorder="1" applyAlignment="1">
      <alignment horizontal="left"/>
    </xf>
    <xf numFmtId="0" fontId="19" fillId="0" borderId="6" xfId="6" applyFont="1" applyFill="1" applyBorder="1" applyAlignment="1">
      <alignment horizontal="right"/>
    </xf>
    <xf numFmtId="164" fontId="19" fillId="0" borderId="6" xfId="6" applyNumberFormat="1" applyFont="1" applyFill="1" applyBorder="1" applyAlignment="1"/>
    <xf numFmtId="0" fontId="17" fillId="0" borderId="6" xfId="3" applyFont="1" applyFill="1" applyBorder="1" applyAlignment="1">
      <alignment horizontal="left" wrapText="1"/>
    </xf>
    <xf numFmtId="0" fontId="17" fillId="0" borderId="6" xfId="3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</cellXfs>
  <cellStyles count="14">
    <cellStyle name="Hyperlink" xfId="1" builtinId="8"/>
    <cellStyle name="Normal" xfId="0" builtinId="0"/>
    <cellStyle name="Normal 2" xfId="13"/>
    <cellStyle name="Normal_LOAN DETAILS" xfId="2"/>
    <cellStyle name="Normal_LOAN ONLY STATS" xfId="3"/>
    <cellStyle name="Normal_LOANS_LIST" xfId="9"/>
    <cellStyle name="Normal_OVERALL STATS" xfId="4"/>
    <cellStyle name="Normal_SALES DETAILS" xfId="5"/>
    <cellStyle name="Normal_SALES STATS" xfId="6"/>
    <cellStyle name="Normal_SALES STATS_1" xfId="7"/>
    <cellStyle name="Normal_SALES_LIST" xfId="12"/>
    <cellStyle name="Normal_SALES_LIST_1" xfId="11"/>
    <cellStyle name="Normal_SALESLOANSLIST" xfId="10"/>
    <cellStyle name="Normal_Sheet2" xfId="8"/>
  </cellStyles>
  <dxfs count="14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STATS'!$A$7:$A$17</c:f>
              <c:strCache>
                <c:ptCount val="11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Landmark Title</c:v>
                </c:pt>
                <c:pt idx="6">
                  <c:v>Signature Title</c:v>
                </c:pt>
                <c:pt idx="7">
                  <c:v>Acme Title and Escrow</c:v>
                </c:pt>
                <c:pt idx="8">
                  <c:v>Archer Title and Escrow</c:v>
                </c:pt>
                <c:pt idx="9">
                  <c:v>Toiyabe Title</c:v>
                </c:pt>
                <c:pt idx="10">
                  <c:v>True Title and Escrow</c:v>
                </c:pt>
              </c:strCache>
            </c:strRef>
          </c:cat>
          <c:val>
            <c:numRef>
              <c:f>'OVERALL STATS'!$B$7:$B$17</c:f>
              <c:numCache>
                <c:formatCode>0</c:formatCode>
                <c:ptCount val="11"/>
                <c:pt idx="0">
                  <c:v>646</c:v>
                </c:pt>
                <c:pt idx="1">
                  <c:v>336</c:v>
                </c:pt>
                <c:pt idx="2">
                  <c:v>334</c:v>
                </c:pt>
                <c:pt idx="3">
                  <c:v>72</c:v>
                </c:pt>
                <c:pt idx="4">
                  <c:v>57</c:v>
                </c:pt>
                <c:pt idx="5">
                  <c:v>39</c:v>
                </c:pt>
                <c:pt idx="6">
                  <c:v>15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</c:numCache>
            </c:numRef>
          </c:val>
        </c:ser>
        <c:shape val="box"/>
        <c:axId val="115315840"/>
        <c:axId val="115317376"/>
        <c:axId val="0"/>
      </c:bar3DChart>
      <c:catAx>
        <c:axId val="115315840"/>
        <c:scaling>
          <c:orientation val="minMax"/>
        </c:scaling>
        <c:axPos val="b"/>
        <c:numFmt formatCode="General" sourceLinked="1"/>
        <c:majorTickMark val="none"/>
        <c:tickLblPos val="nextTo"/>
        <c:crossAx val="115317376"/>
        <c:crosses val="autoZero"/>
        <c:auto val="1"/>
        <c:lblAlgn val="ctr"/>
        <c:lblOffset val="100"/>
      </c:catAx>
      <c:valAx>
        <c:axId val="1153173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53158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STATS'!$A$23:$A$31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Stewart Title Guaranty</c:v>
                </c:pt>
                <c:pt idx="5">
                  <c:v>Acme Title and Escrow</c:v>
                </c:pt>
                <c:pt idx="6">
                  <c:v>Signature Title</c:v>
                </c:pt>
                <c:pt idx="7">
                  <c:v>Archer Title and Escrow</c:v>
                </c:pt>
                <c:pt idx="8">
                  <c:v>True Title and Escrow</c:v>
                </c:pt>
              </c:strCache>
            </c:strRef>
          </c:cat>
          <c:val>
            <c:numRef>
              <c:f>'OVERALL STATS'!$B$23:$B$31</c:f>
              <c:numCache>
                <c:formatCode>0</c:formatCode>
                <c:ptCount val="9"/>
                <c:pt idx="0">
                  <c:v>68</c:v>
                </c:pt>
                <c:pt idx="1">
                  <c:v>54</c:v>
                </c:pt>
                <c:pt idx="2">
                  <c:v>27</c:v>
                </c:pt>
                <c:pt idx="3">
                  <c:v>26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15819264"/>
        <c:axId val="115820800"/>
        <c:axId val="0"/>
      </c:bar3DChart>
      <c:catAx>
        <c:axId val="115819264"/>
        <c:scaling>
          <c:orientation val="minMax"/>
        </c:scaling>
        <c:axPos val="b"/>
        <c:numFmt formatCode="General" sourceLinked="1"/>
        <c:majorTickMark val="none"/>
        <c:tickLblPos val="nextTo"/>
        <c:crossAx val="115820800"/>
        <c:crosses val="autoZero"/>
        <c:auto val="1"/>
        <c:lblAlgn val="ctr"/>
        <c:lblOffset val="100"/>
      </c:catAx>
      <c:valAx>
        <c:axId val="1158208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58192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STATS'!$A$37:$A$48</c:f>
              <c:strCache>
                <c:ptCount val="12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Landmark Title</c:v>
                </c:pt>
                <c:pt idx="6">
                  <c:v>Signature Title</c:v>
                </c:pt>
                <c:pt idx="7">
                  <c:v>Acme Title and Escrow</c:v>
                </c:pt>
                <c:pt idx="8">
                  <c:v>Archer Title and Escrow</c:v>
                </c:pt>
                <c:pt idx="9">
                  <c:v>Toiyabe Title</c:v>
                </c:pt>
                <c:pt idx="10">
                  <c:v>Stewart Title Guaranty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STATS'!$B$37:$B$48</c:f>
              <c:numCache>
                <c:formatCode>0</c:formatCode>
                <c:ptCount val="12"/>
                <c:pt idx="0">
                  <c:v>714</c:v>
                </c:pt>
                <c:pt idx="1">
                  <c:v>390</c:v>
                </c:pt>
                <c:pt idx="2">
                  <c:v>361</c:v>
                </c:pt>
                <c:pt idx="3">
                  <c:v>98</c:v>
                </c:pt>
                <c:pt idx="4">
                  <c:v>57</c:v>
                </c:pt>
                <c:pt idx="5">
                  <c:v>39</c:v>
                </c:pt>
                <c:pt idx="6">
                  <c:v>16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</c:ser>
        <c:shape val="box"/>
        <c:axId val="115847168"/>
        <c:axId val="115848704"/>
        <c:axId val="0"/>
      </c:bar3DChart>
      <c:catAx>
        <c:axId val="115847168"/>
        <c:scaling>
          <c:orientation val="minMax"/>
        </c:scaling>
        <c:axPos val="b"/>
        <c:numFmt formatCode="General" sourceLinked="1"/>
        <c:majorTickMark val="none"/>
        <c:tickLblPos val="nextTo"/>
        <c:crossAx val="115848704"/>
        <c:crosses val="autoZero"/>
        <c:auto val="1"/>
        <c:lblAlgn val="ctr"/>
        <c:lblOffset val="100"/>
      </c:catAx>
      <c:valAx>
        <c:axId val="1158487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58471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STATS'!$A$7:$A$17</c:f>
              <c:strCache>
                <c:ptCount val="11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Landmark Title</c:v>
                </c:pt>
                <c:pt idx="6">
                  <c:v>Signature Title</c:v>
                </c:pt>
                <c:pt idx="7">
                  <c:v>Acme Title and Escrow</c:v>
                </c:pt>
                <c:pt idx="8">
                  <c:v>Archer Title and Escrow</c:v>
                </c:pt>
                <c:pt idx="9">
                  <c:v>Toiyabe Title</c:v>
                </c:pt>
                <c:pt idx="10">
                  <c:v>True Title and Escrow</c:v>
                </c:pt>
              </c:strCache>
            </c:strRef>
          </c:cat>
          <c:val>
            <c:numRef>
              <c:f>'OVERALL STATS'!$C$7:$C$17</c:f>
              <c:numCache>
                <c:formatCode>"$"#,##0</c:formatCode>
                <c:ptCount val="11"/>
                <c:pt idx="0">
                  <c:v>235515681.83000001</c:v>
                </c:pt>
                <c:pt idx="1">
                  <c:v>117558758.63</c:v>
                </c:pt>
                <c:pt idx="2">
                  <c:v>123857430.19</c:v>
                </c:pt>
                <c:pt idx="3">
                  <c:v>38895694.600000001</c:v>
                </c:pt>
                <c:pt idx="4">
                  <c:v>27040939</c:v>
                </c:pt>
                <c:pt idx="5">
                  <c:v>13267899</c:v>
                </c:pt>
                <c:pt idx="6">
                  <c:v>5145200</c:v>
                </c:pt>
                <c:pt idx="7">
                  <c:v>2126000</c:v>
                </c:pt>
                <c:pt idx="8">
                  <c:v>2292500</c:v>
                </c:pt>
                <c:pt idx="9">
                  <c:v>2175000</c:v>
                </c:pt>
                <c:pt idx="10">
                  <c:v>822100</c:v>
                </c:pt>
              </c:numCache>
            </c:numRef>
          </c:val>
        </c:ser>
        <c:shape val="box"/>
        <c:axId val="115936256"/>
        <c:axId val="115958528"/>
        <c:axId val="0"/>
      </c:bar3DChart>
      <c:catAx>
        <c:axId val="115936256"/>
        <c:scaling>
          <c:orientation val="minMax"/>
        </c:scaling>
        <c:axPos val="b"/>
        <c:numFmt formatCode="General" sourceLinked="1"/>
        <c:majorTickMark val="none"/>
        <c:tickLblPos val="nextTo"/>
        <c:crossAx val="115958528"/>
        <c:crosses val="autoZero"/>
        <c:auto val="1"/>
        <c:lblAlgn val="ctr"/>
        <c:lblOffset val="100"/>
      </c:catAx>
      <c:valAx>
        <c:axId val="1159585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59362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STATS'!$A$23:$A$31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Stewart Title Guaranty</c:v>
                </c:pt>
                <c:pt idx="5">
                  <c:v>Acme Title and Escrow</c:v>
                </c:pt>
                <c:pt idx="6">
                  <c:v>Signature Title</c:v>
                </c:pt>
                <c:pt idx="7">
                  <c:v>Archer Title and Escrow</c:v>
                </c:pt>
                <c:pt idx="8">
                  <c:v>True Title and Escrow</c:v>
                </c:pt>
              </c:strCache>
            </c:strRef>
          </c:cat>
          <c:val>
            <c:numRef>
              <c:f>'OVERALL STATS'!$C$23:$C$31</c:f>
              <c:numCache>
                <c:formatCode>"$"#,##0</c:formatCode>
                <c:ptCount val="9"/>
                <c:pt idx="0">
                  <c:v>23507188.75</c:v>
                </c:pt>
                <c:pt idx="1">
                  <c:v>76679684</c:v>
                </c:pt>
                <c:pt idx="2">
                  <c:v>32467070</c:v>
                </c:pt>
                <c:pt idx="3">
                  <c:v>30081860.129999999</c:v>
                </c:pt>
                <c:pt idx="4">
                  <c:v>1041457</c:v>
                </c:pt>
                <c:pt idx="5">
                  <c:v>475000</c:v>
                </c:pt>
                <c:pt idx="6">
                  <c:v>11000000</c:v>
                </c:pt>
                <c:pt idx="7">
                  <c:v>198000</c:v>
                </c:pt>
                <c:pt idx="8">
                  <c:v>125000</c:v>
                </c:pt>
              </c:numCache>
            </c:numRef>
          </c:val>
        </c:ser>
        <c:shape val="box"/>
        <c:axId val="115738880"/>
        <c:axId val="115740672"/>
        <c:axId val="0"/>
      </c:bar3DChart>
      <c:catAx>
        <c:axId val="115738880"/>
        <c:scaling>
          <c:orientation val="minMax"/>
        </c:scaling>
        <c:axPos val="b"/>
        <c:numFmt formatCode="General" sourceLinked="1"/>
        <c:majorTickMark val="none"/>
        <c:tickLblPos val="nextTo"/>
        <c:crossAx val="115740672"/>
        <c:crosses val="autoZero"/>
        <c:auto val="1"/>
        <c:lblAlgn val="ctr"/>
        <c:lblOffset val="100"/>
      </c:catAx>
      <c:valAx>
        <c:axId val="1157406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57388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STATS'!$A$37:$A$48</c:f>
              <c:strCache>
                <c:ptCount val="12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Landmark Title</c:v>
                </c:pt>
                <c:pt idx="6">
                  <c:v>Signature Title</c:v>
                </c:pt>
                <c:pt idx="7">
                  <c:v>Acme Title and Escrow</c:v>
                </c:pt>
                <c:pt idx="8">
                  <c:v>Archer Title and Escrow</c:v>
                </c:pt>
                <c:pt idx="9">
                  <c:v>Toiyabe Title</c:v>
                </c:pt>
                <c:pt idx="10">
                  <c:v>Stewart Title Guaranty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STATS'!$C$37:$C$48</c:f>
              <c:numCache>
                <c:formatCode>"$"#,##0</c:formatCode>
                <c:ptCount val="12"/>
                <c:pt idx="0">
                  <c:v>259022870.58000001</c:v>
                </c:pt>
                <c:pt idx="1">
                  <c:v>194238442.63</c:v>
                </c:pt>
                <c:pt idx="2">
                  <c:v>156324500.19</c:v>
                </c:pt>
                <c:pt idx="3">
                  <c:v>68977554.730000004</c:v>
                </c:pt>
                <c:pt idx="4">
                  <c:v>27040939</c:v>
                </c:pt>
                <c:pt idx="5">
                  <c:v>13267899</c:v>
                </c:pt>
                <c:pt idx="6">
                  <c:v>16145200</c:v>
                </c:pt>
                <c:pt idx="7">
                  <c:v>2601000</c:v>
                </c:pt>
                <c:pt idx="8">
                  <c:v>2490500</c:v>
                </c:pt>
                <c:pt idx="9">
                  <c:v>2175000</c:v>
                </c:pt>
                <c:pt idx="10">
                  <c:v>1041457</c:v>
                </c:pt>
                <c:pt idx="11">
                  <c:v>947100</c:v>
                </c:pt>
              </c:numCache>
            </c:numRef>
          </c:val>
        </c:ser>
        <c:shape val="box"/>
        <c:axId val="115750400"/>
        <c:axId val="115751936"/>
        <c:axId val="0"/>
      </c:bar3DChart>
      <c:catAx>
        <c:axId val="115750400"/>
        <c:scaling>
          <c:orientation val="minMax"/>
        </c:scaling>
        <c:axPos val="b"/>
        <c:numFmt formatCode="General" sourceLinked="1"/>
        <c:majorTickMark val="none"/>
        <c:tickLblPos val="nextTo"/>
        <c:crossAx val="115751936"/>
        <c:crosses val="autoZero"/>
        <c:auto val="1"/>
        <c:lblAlgn val="ctr"/>
        <c:lblOffset val="100"/>
      </c:catAx>
      <c:valAx>
        <c:axId val="1157519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57504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53</xdr:row>
      <xdr:rowOff>9525</xdr:rowOff>
    </xdr:from>
    <xdr:to>
      <xdr:col>6</xdr:col>
      <xdr:colOff>1152524</xdr:colOff>
      <xdr:row>70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71</xdr:row>
      <xdr:rowOff>19050</xdr:rowOff>
    </xdr:from>
    <xdr:to>
      <xdr:col>6</xdr:col>
      <xdr:colOff>1152524</xdr:colOff>
      <xdr:row>88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89</xdr:row>
      <xdr:rowOff>0</xdr:rowOff>
    </xdr:from>
    <xdr:to>
      <xdr:col>6</xdr:col>
      <xdr:colOff>1143000</xdr:colOff>
      <xdr:row>105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53</xdr:row>
      <xdr:rowOff>0</xdr:rowOff>
    </xdr:from>
    <xdr:to>
      <xdr:col>20</xdr:col>
      <xdr:colOff>190500</xdr:colOff>
      <xdr:row>69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71</xdr:row>
      <xdr:rowOff>9525</xdr:rowOff>
    </xdr:from>
    <xdr:to>
      <xdr:col>20</xdr:col>
      <xdr:colOff>190499</xdr:colOff>
      <xdr:row>88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89</xdr:row>
      <xdr:rowOff>9525</xdr:rowOff>
    </xdr:from>
    <xdr:to>
      <xdr:col>20</xdr:col>
      <xdr:colOff>180974</xdr:colOff>
      <xdr:row>106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293.909207291668" createdVersion="3" refreshedVersion="3" minRefreshableVersion="3" recordCount="1518">
  <cacheSource type="worksheet">
    <worksheetSource name="Table5"/>
  </cacheSource>
  <cacheFields count="10">
    <cacheField name="FULLNAME" numFmtId="0">
      <sharedItems containsBlank="1" count="12">
        <s v="Acme Title and Escrow"/>
        <s v="Archer Title and Escrow"/>
        <s v="Calatlantic Title West"/>
        <s v="First American Title"/>
        <s v="First Centennial Title"/>
        <s v="Landmark Title"/>
        <s v="Signature Title"/>
        <s v="Stewart Title"/>
        <s v="Ticor Title"/>
        <s v="Toiyabe Title"/>
        <s v="True Title and Escrow"/>
        <m u="1"/>
      </sharedItems>
    </cacheField>
    <cacheField name="RECBY" numFmtId="0">
      <sharedItems/>
    </cacheField>
    <cacheField name="BRANCH" numFmtId="0">
      <sharedItems containsBlank="1" count="22">
        <s v="LANDER"/>
        <s v="MCCARRAN"/>
        <s v="SPARKS"/>
        <s v="MINDEN"/>
        <s v="CARSON CITY"/>
        <s v="KIETZKE"/>
        <s v="LAS VEGAS"/>
        <s v="ZEPHYR"/>
        <s v="LAKESIDEMOANA"/>
        <s v="RIDGEVIEW"/>
        <s v="DAMONTE"/>
        <s v="GARDNERVILLE"/>
        <s v="LAKESIDE"/>
        <s v="PLUMB"/>
        <s v="RENO CORPORATE"/>
        <s v="YERINGTON"/>
        <s v="FERNLEY"/>
        <s v="MAYBERRY"/>
        <s v=""/>
        <s v="UNKNOWN"/>
        <s v="ELKO"/>
        <m u="1"/>
      </sharedItems>
    </cacheField>
    <cacheField name="EO" numFmtId="0">
      <sharedItems containsBlank="1" count="70">
        <s v="LTE"/>
        <s v="LDT"/>
        <s v="NH"/>
        <s v="LH"/>
        <s v="JP"/>
        <s v="ET"/>
        <s v="TM"/>
        <s v="TB"/>
        <s v="NCS"/>
        <s v="TW"/>
        <s v="TS"/>
        <s v="CC"/>
        <s v="RC"/>
        <s v="TO"/>
        <s v="17"/>
        <s v="12"/>
        <s v="5"/>
        <s v="15"/>
        <s v="18"/>
        <s v="23"/>
        <s v="4"/>
        <s v="9"/>
        <s v="24"/>
        <s v="21"/>
        <s v="3"/>
        <s v="10"/>
        <s v="20"/>
        <s v="RS"/>
        <s v="DP"/>
        <s v="UNK"/>
        <s v="RLS"/>
        <s v=""/>
        <s v="CA"/>
        <s v="YC"/>
        <s v="NF"/>
        <s v="JML"/>
        <s v="CRB"/>
        <s v="SLA"/>
        <s v="MLC"/>
        <s v="JMS"/>
        <s v="KDJ"/>
        <s v="TEF"/>
        <s v="SAB"/>
        <s v="ASK"/>
        <s v="AMG"/>
        <s v="BA"/>
        <s v="DC"/>
        <s v="MF"/>
        <s v="DM"/>
        <s v="CRF"/>
        <s v="MIF"/>
        <s v="KB"/>
        <s v="MDD"/>
        <s v="MMB"/>
        <s v="MLM"/>
        <s v="TH"/>
        <s v="TF"/>
        <s v="PA"/>
        <s v="RLT"/>
        <s v="FAF"/>
        <s v="DKD"/>
        <s v="DNO"/>
        <s v="AJF"/>
        <s v="AE"/>
        <s v="CD"/>
        <s v="ACM"/>
        <s v="KA"/>
        <s v="SL"/>
        <s v="RG"/>
        <m u="1"/>
      </sharedItems>
    </cacheField>
    <cacheField name="PROPTYPE" numFmtId="0">
      <sharedItems containsBlank="1" count="7">
        <s v="SINGLE FAM RES."/>
        <s v="VACANT LAND"/>
        <s v="MOBILE HOME"/>
        <s v="COMMERCIAL"/>
        <s v=""/>
        <s v="2-4 PLEX"/>
        <m u="1"/>
      </sharedItems>
    </cacheField>
    <cacheField name="DOCNUM" numFmtId="0">
      <sharedItems containsSemiMixedTypes="0" containsString="0" containsNumber="1" containsInteger="1" minValue="665706" maxValue="677307"/>
    </cacheField>
    <cacheField name="AMOUNT" numFmtId="0">
      <sharedItems containsString="0" containsBlank="1" containsNumber="1" minValue="6000" maxValue="7500000"/>
    </cacheField>
    <cacheField name="SUB" numFmtId="0">
      <sharedItems containsBlank="1" count="4">
        <s v="NO"/>
        <s v="YES"/>
        <s v="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01-03T00:00:00" maxDate="2023-12-30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293.909289930554" createdVersion="3" refreshedVersion="3" minRefreshableVersion="3" recordCount="185">
  <cacheSource type="worksheet">
    <worksheetSource name="Table4"/>
  </cacheSource>
  <cacheFields count="8">
    <cacheField name="FULLNAME" numFmtId="0">
      <sharedItems containsBlank="1" count="17">
        <s v="Acme Title and Escrow"/>
        <s v="Archer Title and Escrow"/>
        <s v="First American Title"/>
        <s v="First Centennial Title"/>
        <s v="Signature Title"/>
        <s v="Stewart Title"/>
        <s v="Stewart Title Guaranty"/>
        <s v="Ticor Title"/>
        <s v="True Title and Escrow"/>
        <s v="Western Title" u="1"/>
        <m u="1"/>
        <s v="Driggs Title Agency" u="1"/>
        <s v="Driggs Title Agency Inc - Nevada" u="1"/>
        <s v="Capital Title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HARD MONEY"/>
        <s v="VA"/>
        <s v="COMMERCIAL"/>
        <s v="CREDIT LINE"/>
        <s v="CONSTRUCTION"/>
        <s v="FHA"/>
        <s v="HOME EQUITY"/>
        <m u="1"/>
        <s v="SBA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665711" maxValue="677311"/>
    </cacheField>
    <cacheField name="AMOUNT" numFmtId="165">
      <sharedItems containsSemiMixedTypes="0" containsString="0" containsNumber="1" minValue="25000" maxValue="45000000"/>
    </cacheField>
    <cacheField name="RECDATE" numFmtId="14">
      <sharedItems containsSemiMixedTypes="0" containsNonDate="0" containsDate="1" containsString="0" minDate="2023-01-04T00:00:00" maxDate="2023-12-30T00:00:00"/>
    </cacheField>
    <cacheField name="LENDER" numFmtId="0">
      <sharedItems containsBlank="1" count="182">
        <s v="UNITED FEDERAL CREDIT UNION"/>
        <s v="CAPELLA MORTGAGE CORP"/>
        <s v="AMERICAN NEIGHBORHOOD MORTGAGE ACCEPTANCE CO LLC"/>
        <s v="MASON MCDUFFIE MORTGAGE CORP"/>
        <s v="CAPSTONE HOLDINGS I (2021) LTD"/>
        <s v="AMERICA FIRST CREDIT UNION"/>
        <s v="US BANK NA"/>
        <s v="CAPSTONE PRIVATE HIGH INCOME POOL"/>
        <s v="HOMETRUST BANK"/>
        <s v="FRANKLIN LOAN CENTER"/>
        <s v="GREATER NEVADA MORTGAGE"/>
        <s v="BROWNE LOLA"/>
        <s v="GUILD MORTGAGE COMPANY"/>
        <s v="NEVADA STATE BANK; NEVADA STATE BANK"/>
        <s v="VETERANS UNITED HOME LOANS"/>
        <s v="GREATER NEVADA CREDIT UNION"/>
        <s v="AMERICA FIRST FEDERAL CREDIT UNION"/>
        <s v="NORTHPOINTE BANK"/>
        <s v="WEBER THEODORE J; WEBER KATHERINE A"/>
        <s v="MERCURIA INVESTMENTS US INC"/>
        <s v="PHH MORTGAGE CORP"/>
        <s v="ARK-LA-TEX FINANCIAL SERVICES LLC; ELEVEN MORTGAGE"/>
        <s v="NAVY FEDERAL CREDIT UNION"/>
        <s v="WELLS FARGO BANK NA"/>
        <s v="MOVEMENT MORTGAGE LLC"/>
        <s v="HPK FUND I LLC"/>
        <s v="GUARANTEED RATE INC"/>
        <s v="ISERVE RESIDENTIAL LENDING LLC"/>
        <s v="HURST JONATHAN D TRUSTEE; KELLER JULIE R TRUSTEE; HURST/KELLER TRUST"/>
        <s v="CITY NATIONAL BANK"/>
        <s v="AMERIHOME MORTGAGE CO LLC"/>
        <s v="WAHABZADA SHAHWALI ABDUL; WAHABZADA FRISHTA"/>
        <s v="JACOBS THOMAS E TRUSTEE; JACOBS TOM &amp; PADDY TRUST; ROSSI VINCENT A TRUSTEE; ROSSI KATHLEEN D TRUSTEE; ROSSI VINCENT A TRUST"/>
        <s v="ROCKET MORTGAGE LLC"/>
        <s v="WGASA LLC"/>
        <s v="WAHABZADA SHAHWALI ABDUL; WAHABZADA FRISTA"/>
        <s v="NEVADA STATE BANK"/>
        <s v="ITALIANO SHANNON K"/>
        <s v="ROSSI VINCENT A TRUSTEE; ROSSI KATHLEEN D TRUSTEE; ROSSI VINCENT A TRUST"/>
        <s v="AMERICAN VISTA CONSULTING LLC; BATTLE BORN CAPITAL LLC; BLUEWATERS FAMILY LIMITED PARTNERSHIP; STEVENS AMANDA TRUSTEE; HENRIQUEZ HIRAM TRUSTEE"/>
        <s v="ANKOR ALTON; RIFE JEFF &amp; DEBBIE TRUST"/>
        <s v="CONNOLLY THOMAS P TRUSTEE; CONNOLLY VOLINA L TRUSTEE; CONNOLLY THOMAS &amp; VOLINA TRUST"/>
        <s v="LONGBRIDGE FINANCIAL LLC"/>
        <s v="GAUKROGER MICHAEL"/>
        <s v="FINANCIAL HORIZONS CREDIT UNION"/>
        <s v="UNITED STATES OF AMERICA; RURAL HOUSING SERVICE; UNITED STATES DEPARTMENT AGRICULTURE"/>
        <s v="CROSSCOUNTRY MORTGAGE LLC"/>
        <s v="ALLIANT CREDIT UNION"/>
        <s v="ANKER ALTON IRA"/>
        <s v="US BANK NA NA"/>
        <s v="MOUNTAIN AMERICA FEDERAL CREDIT UNION"/>
        <s v="AMERICAN AGCREDIT FLCA"/>
        <s v="UNITED STATES OF AMERICA"/>
        <s v="MANN MORTGAGE LLC"/>
        <s v="UNITED WHOLESALE MORTGAGE LLC"/>
        <s v="EVERGREEN MONEYSOURCE MORTGAGE CO"/>
        <s v="PONY EXPRESS MANUFACTURED HOMES LLC"/>
        <s v="PACIFIC PREMIER TRUST CUSTODIAN"/>
        <s v="GEORGIA'S OWN CREDIT UNION"/>
        <s v="THEODORE K HUTZ FAMILY LIMITED PARTNERSHIP"/>
        <s v="AGWEST FARM CREDIT"/>
        <s v="AMERICAN PACIFIC MORTGAGE CORP"/>
        <s v="WALKER EDWARD LAWRENCE TRUSTEE; WALKER SUSAN LEE TRUSTEE; WALKER TRUST; WALKER SUSAN L; WALKER BRIAN P"/>
        <s v="PACHECO JAMES"/>
        <s v="HULLINGER BILL &amp; CAROL TRUST; HULLINGER WILLIAM E TRUSTEE; HULLINGER CAROL L TRUSTEE"/>
        <s v="SEGURA JUAN ROBERTO"/>
        <s v="PACIFIC PREMIER TRUST CUSTODIAN; RIFE RYAN M IRA; WEST LESLIE A"/>
        <s v="WEST LESLIE A IRA; WEST LESLIE A; PACIFIC PREMIER TRUST CUSTODIAN"/>
        <s v="SMITH &amp; SMITH LLC"/>
        <s v="AXIA FINANCIAL LLC"/>
        <s v="ON Q FINANCIAL LLC"/>
        <s v="AV PROPERTY FUND LLC"/>
        <s v="RICH PROPERTIES LLC; RICH RETIREMENT LLC; WARREN JASON A; WARREN AMY M; WARREN DANIEL E"/>
        <s v="RURAL NEVADA DEVELOPMENT CORP"/>
        <s v="PREMIER MORTGAGE RESOURCES LLC"/>
        <s v="PACIFIC PREMIER TRUST CUSTODIAN; ANKER ALTON IRA; RIFE JEFF J IRA; CONNOLLY THOMAS P TRUSTEE; CONNOLLY VOLINA L TRUSTEE"/>
        <s v="HERITAGE BANK OF NEVADA; GLACIER BANK"/>
        <s v="BARRETT FINANCIAL GROUP LLC"/>
        <s v="WASHINGTON FEDERAL BANK"/>
        <s v="FIRST FEDERAL BANK OF KANSAS CITY"/>
        <s v="CAN &amp; CO LLC"/>
        <s v="FIRST-CITIZENS BANK &amp; TRUST CO"/>
        <s v="WARD RON"/>
        <s v="FAIRWAY INDEPENDENT MORTGAGE CORP"/>
        <s v="PRIMELENDING"/>
        <s v="LAND HOME FINANCIAL SERVICES INC"/>
        <s v="TEAM ONE HOME LOANS LLC"/>
        <s v="PEEK GEORGE F TRUSTEE; PEEK GEORGE F TRUST"/>
        <s v="PACIFIC RESIDENTIAL MORTGAGE LLC"/>
        <s v="GTE FEDERAL CREDIT UNION; GTE FINANCIAL"/>
        <s v="FORSTER RUDOLPH J TRUSTEE; FORSTER TRUST"/>
        <s v="SUMMIT FUNDING INC"/>
        <s v="SILVER STATE SCHOOLS CREDIT UNION"/>
        <s v="PLUMAS BANK"/>
        <s v="SKY PROPERTY FUND LLC"/>
        <s v="ALL WESTERN MORTGAGE INC"/>
        <s v="NEW AMERICAN FUNDING"/>
        <s v="WOOD MARY"/>
        <s v="CALIFORNIA STATEWIDE CERTIFIED DEVELOPMENT CORP"/>
        <s v="SUN LIFE ASSURANCE CO OF CANADA"/>
        <s v="ACADEMY MORTGAGE CORP"/>
        <s v="NFM INC"/>
        <m u="1"/>
        <s v="FINANCE OF AMERICA MORTGAGE LL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STATE FARM BANK FSB" u="1"/>
        <s v="ONETRUST HOME LOANS" u="1"/>
        <s v="CARDINAL FINANCIAL COMPANY LIMITED PARTNERSHIP" u="1"/>
        <s v="BM REAL ESTATE SERVICES INC, PRIORITY FINANCIAL NETWORK" u="1"/>
        <s v="SIERRA PACIFIC FEDERAL CREDIT UNION" u="1"/>
        <s v="BANK OF THE WEST" u="1"/>
        <s v="SOUTH PACIFIC FINANCIAL CORPORATION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CHRISTENSEN LEWIS V TR, CHRISTENSEN FAMILY TRUST" u="1"/>
        <s v="HERITAGE BANK OF NEVADA" u="1"/>
        <s v="FLAGSTAR BANK FSB" u="1"/>
        <s v="PARAMOUNT RESIDENTIAL MORTGAGE GROUP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18">
  <r>
    <x v="0"/>
    <s v="ACT"/>
    <x v="0"/>
    <x v="0"/>
    <x v="0"/>
    <n v="669582"/>
    <n v="440000"/>
    <x v="0"/>
    <s v="YES"/>
    <d v="2023-05-09T00:00:00"/>
  </r>
  <r>
    <x v="0"/>
    <s v="ACT"/>
    <x v="0"/>
    <x v="0"/>
    <x v="0"/>
    <n v="670964"/>
    <n v="430000"/>
    <x v="0"/>
    <s v="YES"/>
    <d v="2023-06-20T00:00:00"/>
  </r>
  <r>
    <x v="0"/>
    <s v="ACT"/>
    <x v="0"/>
    <x v="1"/>
    <x v="0"/>
    <n v="673858"/>
    <n v="365000"/>
    <x v="0"/>
    <s v="YES"/>
    <d v="2023-09-12T00:00:00"/>
  </r>
  <r>
    <x v="0"/>
    <s v="ACT"/>
    <x v="0"/>
    <x v="0"/>
    <x v="0"/>
    <n v="670689"/>
    <n v="276000"/>
    <x v="0"/>
    <s v="YES"/>
    <d v="2023-06-12T00:00:00"/>
  </r>
  <r>
    <x v="0"/>
    <s v="ACT"/>
    <x v="0"/>
    <x v="0"/>
    <x v="1"/>
    <n v="670311"/>
    <n v="50000"/>
    <x v="0"/>
    <s v="YES"/>
    <d v="2023-05-31T00:00:00"/>
  </r>
  <r>
    <x v="0"/>
    <s v="ACT"/>
    <x v="0"/>
    <x v="0"/>
    <x v="0"/>
    <n v="670179"/>
    <n v="565000"/>
    <x v="0"/>
    <s v="YES"/>
    <d v="2023-05-26T00:00:00"/>
  </r>
  <r>
    <x v="1"/>
    <s v="ATE"/>
    <x v="1"/>
    <x v="2"/>
    <x v="0"/>
    <n v="671036"/>
    <n v="450000"/>
    <x v="0"/>
    <s v="YES"/>
    <d v="2023-06-22T00:00:00"/>
  </r>
  <r>
    <x v="1"/>
    <s v="ATE"/>
    <x v="1"/>
    <x v="2"/>
    <x v="0"/>
    <n v="669955"/>
    <n v="417500"/>
    <x v="0"/>
    <s v="YES"/>
    <d v="2023-05-19T00:00:00"/>
  </r>
  <r>
    <x v="1"/>
    <s v="ATE"/>
    <x v="1"/>
    <x v="2"/>
    <x v="0"/>
    <n v="668585"/>
    <n v="340000"/>
    <x v="0"/>
    <s v="YES"/>
    <d v="2023-04-11T00:00:00"/>
  </r>
  <r>
    <x v="1"/>
    <s v="ATE"/>
    <x v="1"/>
    <x v="2"/>
    <x v="0"/>
    <n v="671679"/>
    <n v="750000"/>
    <x v="0"/>
    <s v="YES"/>
    <d v="2023-07-11T00:00:00"/>
  </r>
  <r>
    <x v="1"/>
    <s v="ATE"/>
    <x v="1"/>
    <x v="2"/>
    <x v="2"/>
    <n v="666452"/>
    <n v="335000"/>
    <x v="0"/>
    <s v="YES"/>
    <d v="2023-01-31T00:00:00"/>
  </r>
  <r>
    <x v="2"/>
    <s v="CAL"/>
    <x v="1"/>
    <x v="3"/>
    <x v="0"/>
    <n v="673902"/>
    <n v="429990"/>
    <x v="1"/>
    <s v="YES"/>
    <d v="2023-09-14T00:00:00"/>
  </r>
  <r>
    <x v="2"/>
    <s v="CAL"/>
    <x v="1"/>
    <x v="3"/>
    <x v="0"/>
    <n v="672583"/>
    <n v="439950"/>
    <x v="1"/>
    <s v="YES"/>
    <d v="2023-08-07T00:00:00"/>
  </r>
  <r>
    <x v="2"/>
    <s v="CAL"/>
    <x v="1"/>
    <x v="3"/>
    <x v="0"/>
    <n v="674122"/>
    <n v="470000"/>
    <x v="1"/>
    <s v="YES"/>
    <d v="2023-09-20T00:00:00"/>
  </r>
  <r>
    <x v="2"/>
    <s v="CAL"/>
    <x v="1"/>
    <x v="3"/>
    <x v="0"/>
    <n v="673850"/>
    <n v="449950"/>
    <x v="1"/>
    <s v="YES"/>
    <d v="2023-09-12T00:00:00"/>
  </r>
  <r>
    <x v="2"/>
    <s v="CAL"/>
    <x v="1"/>
    <x v="3"/>
    <x v="0"/>
    <n v="667827"/>
    <n v="489950"/>
    <x v="1"/>
    <s v="YES"/>
    <d v="2023-03-17T00:00:00"/>
  </r>
  <r>
    <x v="2"/>
    <s v="CAL"/>
    <x v="1"/>
    <x v="3"/>
    <x v="0"/>
    <n v="667773"/>
    <n v="515000"/>
    <x v="1"/>
    <s v="YES"/>
    <d v="2023-03-16T00:00:00"/>
  </r>
  <r>
    <x v="2"/>
    <s v="CAL"/>
    <x v="1"/>
    <x v="3"/>
    <x v="0"/>
    <n v="676287"/>
    <n v="499950"/>
    <x v="1"/>
    <s v="YES"/>
    <d v="2023-11-21T00:00:00"/>
  </r>
  <r>
    <x v="2"/>
    <s v="CAL"/>
    <x v="1"/>
    <x v="3"/>
    <x v="0"/>
    <n v="666817"/>
    <n v="400000"/>
    <x v="1"/>
    <s v="YES"/>
    <d v="2023-02-13T00:00:00"/>
  </r>
  <r>
    <x v="2"/>
    <s v="CAL"/>
    <x v="1"/>
    <x v="3"/>
    <x v="0"/>
    <n v="668886"/>
    <n v="419950"/>
    <x v="1"/>
    <s v="YES"/>
    <d v="2023-04-19T00:00:00"/>
  </r>
  <r>
    <x v="2"/>
    <s v="CAL"/>
    <x v="1"/>
    <x v="3"/>
    <x v="0"/>
    <n v="676317"/>
    <n v="544950"/>
    <x v="1"/>
    <s v="YES"/>
    <d v="2023-11-22T00:00:00"/>
  </r>
  <r>
    <x v="2"/>
    <s v="CAL"/>
    <x v="1"/>
    <x v="3"/>
    <x v="0"/>
    <n v="669740"/>
    <n v="531874"/>
    <x v="0"/>
    <s v="YES"/>
    <d v="2023-05-12T00:00:00"/>
  </r>
  <r>
    <x v="2"/>
    <s v="CAL"/>
    <x v="1"/>
    <x v="3"/>
    <x v="0"/>
    <n v="667272"/>
    <n v="394950"/>
    <x v="1"/>
    <s v="YES"/>
    <d v="2023-02-27T00:00:00"/>
  </r>
  <r>
    <x v="2"/>
    <s v="CAL"/>
    <x v="1"/>
    <x v="3"/>
    <x v="0"/>
    <n v="669558"/>
    <n v="464950"/>
    <x v="1"/>
    <s v="YES"/>
    <d v="2023-05-08T00:00:00"/>
  </r>
  <r>
    <x v="2"/>
    <s v="CAL"/>
    <x v="1"/>
    <x v="3"/>
    <x v="0"/>
    <n v="667269"/>
    <n v="399950"/>
    <x v="1"/>
    <s v="YES"/>
    <d v="2023-02-27T00:00:00"/>
  </r>
  <r>
    <x v="2"/>
    <s v="CAL"/>
    <x v="1"/>
    <x v="3"/>
    <x v="0"/>
    <n v="667266"/>
    <n v="521807"/>
    <x v="1"/>
    <s v="YES"/>
    <d v="2023-02-27T00:00:00"/>
  </r>
  <r>
    <x v="2"/>
    <s v="CAL"/>
    <x v="1"/>
    <x v="3"/>
    <x v="0"/>
    <n v="667216"/>
    <n v="424950"/>
    <x v="1"/>
    <s v="YES"/>
    <d v="2023-02-24T00:00:00"/>
  </r>
  <r>
    <x v="2"/>
    <s v="CAL"/>
    <x v="1"/>
    <x v="3"/>
    <x v="0"/>
    <n v="667197"/>
    <n v="419950"/>
    <x v="1"/>
    <s v="YES"/>
    <d v="2023-02-24T00:00:00"/>
  </r>
  <r>
    <x v="2"/>
    <s v="CAL"/>
    <x v="1"/>
    <x v="3"/>
    <x v="0"/>
    <n v="667194"/>
    <n v="500000"/>
    <x v="1"/>
    <s v="YES"/>
    <d v="2023-02-24T00:00:00"/>
  </r>
  <r>
    <x v="2"/>
    <s v="CAL"/>
    <x v="1"/>
    <x v="3"/>
    <x v="0"/>
    <n v="666937"/>
    <n v="385000"/>
    <x v="1"/>
    <s v="YES"/>
    <d v="2023-02-16T00:00:00"/>
  </r>
  <r>
    <x v="2"/>
    <s v="CAL"/>
    <x v="1"/>
    <x v="3"/>
    <x v="0"/>
    <n v="666904"/>
    <n v="425950"/>
    <x v="1"/>
    <s v="YES"/>
    <d v="2023-02-15T00:00:00"/>
  </r>
  <r>
    <x v="2"/>
    <s v="CAL"/>
    <x v="1"/>
    <x v="3"/>
    <x v="0"/>
    <n v="666643"/>
    <n v="424950"/>
    <x v="1"/>
    <s v="YES"/>
    <d v="2023-02-07T00:00:00"/>
  </r>
  <r>
    <x v="2"/>
    <s v="CAL"/>
    <x v="1"/>
    <x v="3"/>
    <x v="0"/>
    <n v="666299"/>
    <n v="427611"/>
    <x v="1"/>
    <s v="YES"/>
    <d v="2023-01-24T00:00:00"/>
  </r>
  <r>
    <x v="2"/>
    <s v="CAL"/>
    <x v="1"/>
    <x v="3"/>
    <x v="0"/>
    <n v="676327"/>
    <n v="509950"/>
    <x v="1"/>
    <s v="YES"/>
    <d v="2023-11-22T00:00:00"/>
  </r>
  <r>
    <x v="2"/>
    <s v="CAL"/>
    <x v="1"/>
    <x v="3"/>
    <x v="0"/>
    <n v="670046"/>
    <n v="449950"/>
    <x v="1"/>
    <s v="YES"/>
    <d v="2023-05-22T00:00:00"/>
  </r>
  <r>
    <x v="2"/>
    <s v="CAL"/>
    <x v="1"/>
    <x v="3"/>
    <x v="0"/>
    <n v="673332"/>
    <n v="500000"/>
    <x v="1"/>
    <s v="YES"/>
    <d v="2023-08-25T00:00:00"/>
  </r>
  <r>
    <x v="2"/>
    <s v="CAL"/>
    <x v="1"/>
    <x v="3"/>
    <x v="0"/>
    <n v="674305"/>
    <n v="509950"/>
    <x v="1"/>
    <s v="YES"/>
    <d v="2023-09-26T00:00:00"/>
  </r>
  <r>
    <x v="2"/>
    <s v="CAL"/>
    <x v="1"/>
    <x v="3"/>
    <x v="0"/>
    <n v="674362"/>
    <n v="375990"/>
    <x v="1"/>
    <s v="YES"/>
    <d v="2023-09-28T00:00:00"/>
  </r>
  <r>
    <x v="2"/>
    <s v="CAL"/>
    <x v="1"/>
    <x v="3"/>
    <x v="0"/>
    <n v="675263"/>
    <n v="510000"/>
    <x v="1"/>
    <s v="YES"/>
    <d v="2023-10-25T00:00:00"/>
  </r>
  <r>
    <x v="2"/>
    <s v="CAL"/>
    <x v="1"/>
    <x v="3"/>
    <x v="0"/>
    <n v="675601"/>
    <n v="449950"/>
    <x v="1"/>
    <s v="YES"/>
    <d v="2023-11-02T00:00:00"/>
  </r>
  <r>
    <x v="2"/>
    <s v="CAL"/>
    <x v="1"/>
    <x v="3"/>
    <x v="0"/>
    <n v="670175"/>
    <n v="469950"/>
    <x v="1"/>
    <s v="YES"/>
    <d v="2023-05-26T00:00:00"/>
  </r>
  <r>
    <x v="2"/>
    <s v="CAL"/>
    <x v="1"/>
    <x v="3"/>
    <x v="0"/>
    <n v="670173"/>
    <n v="437450"/>
    <x v="1"/>
    <s v="YES"/>
    <d v="2023-05-26T00:00:00"/>
  </r>
  <r>
    <x v="2"/>
    <s v="CAL"/>
    <x v="1"/>
    <x v="3"/>
    <x v="0"/>
    <n v="670103"/>
    <n v="495000"/>
    <x v="0"/>
    <s v="YES"/>
    <d v="2023-05-24T00:00:00"/>
  </r>
  <r>
    <x v="2"/>
    <s v="CAL"/>
    <x v="1"/>
    <x v="3"/>
    <x v="0"/>
    <n v="671016"/>
    <n v="499000"/>
    <x v="1"/>
    <s v="YES"/>
    <d v="2023-06-21T00:00:00"/>
  </r>
  <r>
    <x v="2"/>
    <s v="CAL"/>
    <x v="1"/>
    <x v="3"/>
    <x v="0"/>
    <n v="670873"/>
    <n v="539950"/>
    <x v="1"/>
    <s v="YES"/>
    <d v="2023-06-16T00:00:00"/>
  </r>
  <r>
    <x v="2"/>
    <s v="CAL"/>
    <x v="1"/>
    <x v="3"/>
    <x v="0"/>
    <n v="669379"/>
    <n v="499950"/>
    <x v="1"/>
    <s v="YES"/>
    <d v="2023-05-02T00:00:00"/>
  </r>
  <r>
    <x v="2"/>
    <s v="CAL"/>
    <x v="1"/>
    <x v="3"/>
    <x v="0"/>
    <n v="676927"/>
    <n v="502950"/>
    <x v="1"/>
    <s v="YES"/>
    <d v="2023-12-15T00:00:00"/>
  </r>
  <r>
    <x v="2"/>
    <s v="CAL"/>
    <x v="1"/>
    <x v="3"/>
    <x v="0"/>
    <n v="672877"/>
    <n v="479000"/>
    <x v="1"/>
    <s v="YES"/>
    <d v="2023-08-15T00:00:00"/>
  </r>
  <r>
    <x v="2"/>
    <s v="CAL"/>
    <x v="1"/>
    <x v="3"/>
    <x v="0"/>
    <n v="669734"/>
    <n v="494950"/>
    <x v="1"/>
    <s v="YES"/>
    <d v="2023-05-12T00:00:00"/>
  </r>
  <r>
    <x v="2"/>
    <s v="CAL"/>
    <x v="1"/>
    <x v="3"/>
    <x v="0"/>
    <n v="669722"/>
    <n v="525000"/>
    <x v="1"/>
    <s v="YES"/>
    <d v="2023-05-12T00:00:00"/>
  </r>
  <r>
    <x v="2"/>
    <s v="CAL"/>
    <x v="1"/>
    <x v="3"/>
    <x v="0"/>
    <n v="669051"/>
    <n v="511650"/>
    <x v="1"/>
    <s v="YES"/>
    <d v="2023-04-24T00:00:00"/>
  </r>
  <r>
    <x v="2"/>
    <s v="CAL"/>
    <x v="1"/>
    <x v="3"/>
    <x v="0"/>
    <n v="669174"/>
    <n v="434950"/>
    <x v="1"/>
    <s v="YES"/>
    <d v="2023-04-26T00:00:00"/>
  </r>
  <r>
    <x v="2"/>
    <s v="CAL"/>
    <x v="1"/>
    <x v="3"/>
    <x v="0"/>
    <n v="668986"/>
    <n v="500000"/>
    <x v="0"/>
    <s v="YES"/>
    <d v="2023-04-21T00:00:00"/>
  </r>
  <r>
    <x v="2"/>
    <s v="CAL"/>
    <x v="1"/>
    <x v="3"/>
    <x v="0"/>
    <n v="668979"/>
    <n v="419950"/>
    <x v="0"/>
    <s v="YES"/>
    <d v="2023-04-21T00:00:00"/>
  </r>
  <r>
    <x v="2"/>
    <s v="CAL"/>
    <x v="1"/>
    <x v="3"/>
    <x v="0"/>
    <n v="673592"/>
    <n v="510000"/>
    <x v="1"/>
    <s v="YES"/>
    <d v="2023-09-01T00:00:00"/>
  </r>
  <r>
    <x v="2"/>
    <s v="CAL"/>
    <x v="1"/>
    <x v="3"/>
    <x v="0"/>
    <n v="673825"/>
    <n v="489950"/>
    <x v="1"/>
    <s v="YES"/>
    <d v="2023-09-11T00:00:00"/>
  </r>
  <r>
    <x v="2"/>
    <s v="CAL"/>
    <x v="1"/>
    <x v="3"/>
    <x v="0"/>
    <n v="669551"/>
    <n v="434943"/>
    <x v="1"/>
    <s v="YES"/>
    <d v="2023-05-08T00:00:00"/>
  </r>
  <r>
    <x v="2"/>
    <s v="CAL"/>
    <x v="1"/>
    <x v="3"/>
    <x v="0"/>
    <n v="675479"/>
    <n v="509950"/>
    <x v="1"/>
    <s v="YES"/>
    <d v="2023-10-31T00:00:00"/>
  </r>
  <r>
    <x v="2"/>
    <s v="CAL"/>
    <x v="1"/>
    <x v="3"/>
    <x v="0"/>
    <n v="668281"/>
    <n v="439950"/>
    <x v="1"/>
    <s v="YES"/>
    <d v="2023-03-31T00:00:00"/>
  </r>
  <r>
    <x v="2"/>
    <s v="CAL"/>
    <x v="1"/>
    <x v="3"/>
    <x v="0"/>
    <n v="670858"/>
    <n v="538000"/>
    <x v="1"/>
    <s v="YES"/>
    <d v="2023-06-16T00:00:00"/>
  </r>
  <r>
    <x v="2"/>
    <s v="CAL"/>
    <x v="1"/>
    <x v="3"/>
    <x v="0"/>
    <n v="673039"/>
    <n v="430000"/>
    <x v="1"/>
    <s v="YES"/>
    <d v="2023-08-18T00:00:00"/>
  </r>
  <r>
    <x v="2"/>
    <s v="CAL"/>
    <x v="1"/>
    <x v="3"/>
    <x v="0"/>
    <n v="667316"/>
    <n v="429000"/>
    <x v="1"/>
    <s v="YES"/>
    <d v="2023-02-28T00:00:00"/>
  </r>
  <r>
    <x v="2"/>
    <s v="CAL"/>
    <x v="1"/>
    <x v="3"/>
    <x v="0"/>
    <n v="675885"/>
    <n v="589282"/>
    <x v="1"/>
    <s v="YES"/>
    <d v="2023-11-13T00:00:00"/>
  </r>
  <r>
    <x v="2"/>
    <s v="CAL"/>
    <x v="1"/>
    <x v="3"/>
    <x v="0"/>
    <n v="674538"/>
    <n v="505409"/>
    <x v="1"/>
    <s v="YES"/>
    <d v="2023-10-03T00:00:00"/>
  </r>
  <r>
    <x v="2"/>
    <s v="CAL"/>
    <x v="1"/>
    <x v="3"/>
    <x v="0"/>
    <n v="675995"/>
    <n v="474393"/>
    <x v="1"/>
    <s v="YES"/>
    <d v="2023-11-15T00:00:00"/>
  </r>
  <r>
    <x v="2"/>
    <s v="CAL"/>
    <x v="1"/>
    <x v="3"/>
    <x v="0"/>
    <n v="674604"/>
    <n v="497990"/>
    <x v="1"/>
    <s v="YES"/>
    <d v="2023-10-05T00:00:00"/>
  </r>
  <r>
    <x v="2"/>
    <s v="CAL"/>
    <x v="1"/>
    <x v="3"/>
    <x v="0"/>
    <n v="675773"/>
    <n v="544950"/>
    <x v="1"/>
    <s v="YES"/>
    <d v="2023-11-08T00:00:00"/>
  </r>
  <r>
    <x v="2"/>
    <s v="CAL"/>
    <x v="1"/>
    <x v="3"/>
    <x v="0"/>
    <n v="676714"/>
    <n v="549950"/>
    <x v="1"/>
    <s v="YES"/>
    <d v="2023-12-08T00:00:00"/>
  </r>
  <r>
    <x v="3"/>
    <s v="FA"/>
    <x v="2"/>
    <x v="4"/>
    <x v="0"/>
    <n v="668041"/>
    <n v="412000"/>
    <x v="0"/>
    <s v="YES"/>
    <d v="2023-03-24T00:00:00"/>
  </r>
  <r>
    <x v="3"/>
    <s v="FA"/>
    <x v="3"/>
    <x v="5"/>
    <x v="1"/>
    <n v="672315"/>
    <n v="7000"/>
    <x v="0"/>
    <s v="YES"/>
    <d v="2023-07-31T00:00:00"/>
  </r>
  <r>
    <x v="3"/>
    <s v="FA"/>
    <x v="2"/>
    <x v="4"/>
    <x v="0"/>
    <n v="670757"/>
    <n v="649900"/>
    <x v="1"/>
    <s v="YES"/>
    <d v="2023-06-14T00:00:00"/>
  </r>
  <r>
    <x v="3"/>
    <s v="FA"/>
    <x v="2"/>
    <x v="4"/>
    <x v="0"/>
    <n v="670733"/>
    <n v="699900"/>
    <x v="1"/>
    <s v="YES"/>
    <d v="2023-06-13T00:00:00"/>
  </r>
  <r>
    <x v="3"/>
    <s v="FA"/>
    <x v="4"/>
    <x v="5"/>
    <x v="1"/>
    <n v="670655"/>
    <n v="280000"/>
    <x v="0"/>
    <s v="YES"/>
    <d v="2023-06-09T00:00:00"/>
  </r>
  <r>
    <x v="3"/>
    <s v="FA"/>
    <x v="2"/>
    <x v="4"/>
    <x v="0"/>
    <n v="665752"/>
    <n v="440000"/>
    <x v="0"/>
    <s v="YES"/>
    <d v="2023-01-04T00:00:00"/>
  </r>
  <r>
    <x v="3"/>
    <s v="FA"/>
    <x v="3"/>
    <x v="5"/>
    <x v="0"/>
    <n v="671737"/>
    <n v="407000"/>
    <x v="0"/>
    <s v="YES"/>
    <d v="2023-07-13T00:00:00"/>
  </r>
  <r>
    <x v="3"/>
    <s v="FA"/>
    <x v="5"/>
    <x v="6"/>
    <x v="0"/>
    <n v="668051"/>
    <n v="299900"/>
    <x v="0"/>
    <s v="YES"/>
    <d v="2023-03-24T00:00:00"/>
  </r>
  <r>
    <x v="3"/>
    <s v="FA"/>
    <x v="2"/>
    <x v="4"/>
    <x v="0"/>
    <n v="668402"/>
    <n v="450000"/>
    <x v="0"/>
    <s v="YES"/>
    <d v="2023-04-04T00:00:00"/>
  </r>
  <r>
    <x v="3"/>
    <s v="FA"/>
    <x v="3"/>
    <x v="5"/>
    <x v="0"/>
    <n v="669686"/>
    <n v="415000"/>
    <x v="0"/>
    <s v="YES"/>
    <d v="2023-05-11T00:00:00"/>
  </r>
  <r>
    <x v="3"/>
    <s v="FA"/>
    <x v="5"/>
    <x v="7"/>
    <x v="1"/>
    <n v="667724"/>
    <n v="11000"/>
    <x v="0"/>
    <s v="YES"/>
    <d v="2023-03-15T00:00:00"/>
  </r>
  <r>
    <x v="3"/>
    <s v="FA"/>
    <x v="2"/>
    <x v="4"/>
    <x v="0"/>
    <n v="670551"/>
    <n v="425000"/>
    <x v="1"/>
    <s v="YES"/>
    <d v="2023-06-08T00:00:00"/>
  </r>
  <r>
    <x v="3"/>
    <s v="FA"/>
    <x v="5"/>
    <x v="6"/>
    <x v="1"/>
    <n v="668354"/>
    <n v="33000"/>
    <x v="0"/>
    <s v="YES"/>
    <d v="2023-04-03T00:00:00"/>
  </r>
  <r>
    <x v="3"/>
    <s v="FA"/>
    <x v="6"/>
    <x v="8"/>
    <x v="3"/>
    <n v="675224"/>
    <n v="6900000"/>
    <x v="0"/>
    <s v="YES"/>
    <d v="2023-10-24T00:00:00"/>
  </r>
  <r>
    <x v="3"/>
    <s v="FA"/>
    <x v="2"/>
    <x v="9"/>
    <x v="1"/>
    <n v="674013"/>
    <n v="90000"/>
    <x v="0"/>
    <s v="YES"/>
    <d v="2023-09-18T00:00:00"/>
  </r>
  <r>
    <x v="3"/>
    <s v="FA"/>
    <x v="2"/>
    <x v="4"/>
    <x v="1"/>
    <n v="670497"/>
    <n v="2705907.6"/>
    <x v="0"/>
    <s v="YES"/>
    <d v="2023-06-06T00:00:00"/>
  </r>
  <r>
    <x v="3"/>
    <s v="FA"/>
    <x v="3"/>
    <x v="5"/>
    <x v="0"/>
    <n v="672051"/>
    <n v="595000"/>
    <x v="0"/>
    <s v="YES"/>
    <d v="2023-07-21T00:00:00"/>
  </r>
  <r>
    <x v="3"/>
    <s v="FA"/>
    <x v="2"/>
    <x v="9"/>
    <x v="1"/>
    <n v="672062"/>
    <n v="91500"/>
    <x v="0"/>
    <s v="YES"/>
    <d v="2023-07-24T00:00:00"/>
  </r>
  <r>
    <x v="3"/>
    <s v="FA"/>
    <x v="5"/>
    <x v="10"/>
    <x v="0"/>
    <n v="667610"/>
    <n v="336000"/>
    <x v="0"/>
    <s v="YES"/>
    <d v="2023-03-13T00:00:00"/>
  </r>
  <r>
    <x v="3"/>
    <s v="FA"/>
    <x v="2"/>
    <x v="4"/>
    <x v="0"/>
    <n v="667802"/>
    <n v="393000"/>
    <x v="0"/>
    <s v="YES"/>
    <d v="2023-03-17T00:00:00"/>
  </r>
  <r>
    <x v="3"/>
    <s v="FA"/>
    <x v="3"/>
    <x v="5"/>
    <x v="0"/>
    <n v="668463"/>
    <n v="250000"/>
    <x v="0"/>
    <s v="YES"/>
    <d v="2023-04-06T00:00:00"/>
  </r>
  <r>
    <x v="3"/>
    <s v="FA"/>
    <x v="2"/>
    <x v="4"/>
    <x v="0"/>
    <n v="668348"/>
    <n v="280000"/>
    <x v="1"/>
    <s v="YES"/>
    <d v="2023-04-03T00:00:00"/>
  </r>
  <r>
    <x v="3"/>
    <s v="FA"/>
    <x v="3"/>
    <x v="5"/>
    <x v="0"/>
    <n v="671058"/>
    <n v="360000"/>
    <x v="0"/>
    <s v="YES"/>
    <d v="2023-06-23T00:00:00"/>
  </r>
  <r>
    <x v="3"/>
    <s v="FA"/>
    <x v="3"/>
    <x v="5"/>
    <x v="0"/>
    <n v="671284"/>
    <n v="779000"/>
    <x v="0"/>
    <s v="YES"/>
    <d v="2023-06-28T00:00:00"/>
  </r>
  <r>
    <x v="3"/>
    <s v="FA"/>
    <x v="5"/>
    <x v="11"/>
    <x v="0"/>
    <n v="672667"/>
    <n v="550000"/>
    <x v="0"/>
    <s v="YES"/>
    <d v="2023-08-09T00:00:00"/>
  </r>
  <r>
    <x v="3"/>
    <s v="FA"/>
    <x v="5"/>
    <x v="6"/>
    <x v="0"/>
    <n v="672599"/>
    <n v="334500"/>
    <x v="0"/>
    <s v="YES"/>
    <d v="2023-08-08T00:00:00"/>
  </r>
  <r>
    <x v="3"/>
    <s v="FA"/>
    <x v="5"/>
    <x v="6"/>
    <x v="0"/>
    <n v="676424"/>
    <n v="370000"/>
    <x v="0"/>
    <s v="YES"/>
    <d v="2023-11-29T00:00:00"/>
  </r>
  <r>
    <x v="3"/>
    <s v="FA"/>
    <x v="3"/>
    <x v="5"/>
    <x v="0"/>
    <n v="671102"/>
    <n v="300000"/>
    <x v="0"/>
    <s v="YES"/>
    <d v="2023-06-23T00:00:00"/>
  </r>
  <r>
    <x v="3"/>
    <s v="FA"/>
    <x v="6"/>
    <x v="12"/>
    <x v="1"/>
    <n v="672557"/>
    <n v="31000"/>
    <x v="0"/>
    <s v="YES"/>
    <d v="2023-08-07T00:00:00"/>
  </r>
  <r>
    <x v="3"/>
    <s v="FA"/>
    <x v="2"/>
    <x v="4"/>
    <x v="0"/>
    <n v="675128"/>
    <n v="620000"/>
    <x v="1"/>
    <s v="YES"/>
    <d v="2023-10-20T00:00:00"/>
  </r>
  <r>
    <x v="3"/>
    <s v="FA"/>
    <x v="3"/>
    <x v="5"/>
    <x v="1"/>
    <n v="675192"/>
    <n v="22500"/>
    <x v="0"/>
    <s v="YES"/>
    <d v="2023-10-23T00:00:00"/>
  </r>
  <r>
    <x v="3"/>
    <s v="FA"/>
    <x v="3"/>
    <x v="5"/>
    <x v="1"/>
    <n v="668874"/>
    <n v="12000"/>
    <x v="0"/>
    <s v="YES"/>
    <d v="2023-04-19T00:00:00"/>
  </r>
  <r>
    <x v="3"/>
    <s v="FA"/>
    <x v="5"/>
    <x v="6"/>
    <x v="0"/>
    <n v="668174"/>
    <n v="386000"/>
    <x v="0"/>
    <s v="YES"/>
    <d v="2023-03-28T00:00:00"/>
  </r>
  <r>
    <x v="3"/>
    <s v="FA"/>
    <x v="3"/>
    <x v="5"/>
    <x v="2"/>
    <n v="670941"/>
    <n v="300000"/>
    <x v="0"/>
    <s v="YES"/>
    <d v="2023-06-20T00:00:00"/>
  </r>
  <r>
    <x v="3"/>
    <s v="FA"/>
    <x v="5"/>
    <x v="6"/>
    <x v="2"/>
    <n v="672741"/>
    <n v="250000"/>
    <x v="0"/>
    <s v="YES"/>
    <d v="2023-08-11T00:00:00"/>
  </r>
  <r>
    <x v="3"/>
    <s v="FA"/>
    <x v="2"/>
    <x v="4"/>
    <x v="0"/>
    <n v="672745"/>
    <n v="581423"/>
    <x v="1"/>
    <s v="YES"/>
    <d v="2023-08-11T00:00:00"/>
  </r>
  <r>
    <x v="3"/>
    <s v="FA"/>
    <x v="2"/>
    <x v="4"/>
    <x v="1"/>
    <n v="668769"/>
    <n v="2254923"/>
    <x v="0"/>
    <s v="YES"/>
    <d v="2023-04-14T00:00:00"/>
  </r>
  <r>
    <x v="3"/>
    <s v="FA"/>
    <x v="2"/>
    <x v="9"/>
    <x v="0"/>
    <n v="670272"/>
    <n v="350000"/>
    <x v="0"/>
    <s v="YES"/>
    <d v="2023-05-31T00:00:00"/>
  </r>
  <r>
    <x v="3"/>
    <s v="FA"/>
    <x v="3"/>
    <x v="5"/>
    <x v="0"/>
    <n v="670276"/>
    <n v="380000"/>
    <x v="0"/>
    <s v="YES"/>
    <d v="2023-05-31T00:00:00"/>
  </r>
  <r>
    <x v="3"/>
    <s v="FA"/>
    <x v="2"/>
    <x v="4"/>
    <x v="0"/>
    <n v="672370"/>
    <n v="537000"/>
    <x v="0"/>
    <s v="YES"/>
    <d v="2023-07-31T00:00:00"/>
  </r>
  <r>
    <x v="3"/>
    <s v="FA"/>
    <x v="3"/>
    <x v="5"/>
    <x v="1"/>
    <n v="666749"/>
    <n v="245000"/>
    <x v="0"/>
    <s v="YES"/>
    <d v="2023-02-10T00:00:00"/>
  </r>
  <r>
    <x v="3"/>
    <s v="FA"/>
    <x v="2"/>
    <x v="4"/>
    <x v="0"/>
    <n v="674896"/>
    <n v="775000"/>
    <x v="1"/>
    <s v="YES"/>
    <d v="2023-10-13T00:00:00"/>
  </r>
  <r>
    <x v="3"/>
    <s v="FA"/>
    <x v="5"/>
    <x v="6"/>
    <x v="0"/>
    <n v="672107"/>
    <n v="349900"/>
    <x v="0"/>
    <s v="YES"/>
    <d v="2023-07-25T00:00:00"/>
  </r>
  <r>
    <x v="3"/>
    <s v="FA"/>
    <x v="3"/>
    <x v="5"/>
    <x v="0"/>
    <n v="672731"/>
    <n v="447000"/>
    <x v="0"/>
    <s v="YES"/>
    <d v="2023-08-11T00:00:00"/>
  </r>
  <r>
    <x v="3"/>
    <s v="FA"/>
    <x v="3"/>
    <x v="5"/>
    <x v="0"/>
    <n v="672900"/>
    <n v="475000"/>
    <x v="0"/>
    <s v="YES"/>
    <d v="2023-08-15T00:00:00"/>
  </r>
  <r>
    <x v="3"/>
    <s v="FA"/>
    <x v="3"/>
    <x v="5"/>
    <x v="1"/>
    <n v="669900"/>
    <n v="230000"/>
    <x v="0"/>
    <s v="YES"/>
    <d v="2023-05-18T00:00:00"/>
  </r>
  <r>
    <x v="3"/>
    <s v="FA"/>
    <x v="3"/>
    <x v="5"/>
    <x v="0"/>
    <n v="676536"/>
    <n v="397000"/>
    <x v="0"/>
    <s v="YES"/>
    <d v="2023-12-04T00:00:00"/>
  </r>
  <r>
    <x v="3"/>
    <s v="FA"/>
    <x v="3"/>
    <x v="5"/>
    <x v="0"/>
    <n v="667149"/>
    <n v="330000"/>
    <x v="0"/>
    <s v="YES"/>
    <d v="2023-02-23T00:00:00"/>
  </r>
  <r>
    <x v="3"/>
    <s v="FA"/>
    <x v="3"/>
    <x v="5"/>
    <x v="0"/>
    <n v="674584"/>
    <n v="525000"/>
    <x v="0"/>
    <s v="YES"/>
    <d v="2023-10-04T00:00:00"/>
  </r>
  <r>
    <x v="3"/>
    <s v="FA"/>
    <x v="5"/>
    <x v="11"/>
    <x v="0"/>
    <n v="671339"/>
    <n v="420000"/>
    <x v="0"/>
    <s v="YES"/>
    <d v="2023-06-29T00:00:00"/>
  </r>
  <r>
    <x v="3"/>
    <s v="FA"/>
    <x v="5"/>
    <x v="6"/>
    <x v="0"/>
    <n v="671353"/>
    <n v="349000"/>
    <x v="0"/>
    <s v="YES"/>
    <d v="2023-06-29T00:00:00"/>
  </r>
  <r>
    <x v="3"/>
    <s v="FA"/>
    <x v="5"/>
    <x v="10"/>
    <x v="0"/>
    <n v="669786"/>
    <n v="396000"/>
    <x v="0"/>
    <s v="YES"/>
    <d v="2023-05-15T00:00:00"/>
  </r>
  <r>
    <x v="3"/>
    <s v="FA"/>
    <x v="3"/>
    <x v="5"/>
    <x v="1"/>
    <n v="671372"/>
    <n v="130000"/>
    <x v="0"/>
    <s v="YES"/>
    <d v="2023-06-30T00:00:00"/>
  </r>
  <r>
    <x v="3"/>
    <s v="FA"/>
    <x v="3"/>
    <x v="5"/>
    <x v="4"/>
    <n v="675919"/>
    <m/>
    <x v="2"/>
    <s v=""/>
    <d v="2023-11-14T00:00:00"/>
  </r>
  <r>
    <x v="3"/>
    <s v="FA"/>
    <x v="3"/>
    <x v="5"/>
    <x v="0"/>
    <n v="666545"/>
    <n v="470000"/>
    <x v="0"/>
    <s v="YES"/>
    <d v="2023-02-03T00:00:00"/>
  </r>
  <r>
    <x v="3"/>
    <s v="FA"/>
    <x v="3"/>
    <x v="5"/>
    <x v="0"/>
    <n v="672951"/>
    <n v="589000"/>
    <x v="0"/>
    <s v="YES"/>
    <d v="2023-08-17T00:00:00"/>
  </r>
  <r>
    <x v="3"/>
    <s v="FA"/>
    <x v="2"/>
    <x v="9"/>
    <x v="1"/>
    <n v="666589"/>
    <n v="33500"/>
    <x v="0"/>
    <s v="YES"/>
    <d v="2023-02-06T00:00:00"/>
  </r>
  <r>
    <x v="3"/>
    <s v="FA"/>
    <x v="2"/>
    <x v="4"/>
    <x v="0"/>
    <n v="669860"/>
    <n v="575000"/>
    <x v="1"/>
    <s v="YES"/>
    <d v="2023-05-17T00:00:00"/>
  </r>
  <r>
    <x v="3"/>
    <s v="FA"/>
    <x v="3"/>
    <x v="5"/>
    <x v="0"/>
    <n v="666357"/>
    <n v="400000"/>
    <x v="0"/>
    <s v="YES"/>
    <d v="2023-01-27T00:00:00"/>
  </r>
  <r>
    <x v="3"/>
    <s v="FA"/>
    <x v="5"/>
    <x v="11"/>
    <x v="0"/>
    <n v="671422"/>
    <n v="575000"/>
    <x v="0"/>
    <s v="YES"/>
    <d v="2023-06-30T00:00:00"/>
  </r>
  <r>
    <x v="3"/>
    <s v="FA"/>
    <x v="2"/>
    <x v="4"/>
    <x v="0"/>
    <n v="671356"/>
    <n v="575000"/>
    <x v="1"/>
    <s v="YES"/>
    <d v="2023-06-29T00:00:00"/>
  </r>
  <r>
    <x v="3"/>
    <s v="FA"/>
    <x v="2"/>
    <x v="4"/>
    <x v="0"/>
    <n v="675837"/>
    <n v="625000"/>
    <x v="0"/>
    <s v="YES"/>
    <d v="2023-11-09T00:00:00"/>
  </r>
  <r>
    <x v="3"/>
    <s v="FA"/>
    <x v="5"/>
    <x v="6"/>
    <x v="0"/>
    <n v="673326"/>
    <n v="270000"/>
    <x v="0"/>
    <s v="YES"/>
    <d v="2023-08-25T00:00:00"/>
  </r>
  <r>
    <x v="3"/>
    <s v="FA"/>
    <x v="5"/>
    <x v="6"/>
    <x v="0"/>
    <n v="670399"/>
    <n v="292000"/>
    <x v="0"/>
    <s v="YES"/>
    <d v="2023-06-02T00:00:00"/>
  </r>
  <r>
    <x v="3"/>
    <s v="FA"/>
    <x v="2"/>
    <x v="4"/>
    <x v="0"/>
    <n v="666073"/>
    <n v="415000"/>
    <x v="0"/>
    <s v="YES"/>
    <d v="2023-01-17T00:00:00"/>
  </r>
  <r>
    <x v="3"/>
    <s v="FA"/>
    <x v="2"/>
    <x v="4"/>
    <x v="0"/>
    <n v="676490"/>
    <n v="513841"/>
    <x v="0"/>
    <s v="YES"/>
    <d v="2023-11-30T00:00:00"/>
  </r>
  <r>
    <x v="3"/>
    <s v="FA"/>
    <x v="2"/>
    <x v="4"/>
    <x v="0"/>
    <n v="671308"/>
    <n v="440000"/>
    <x v="0"/>
    <s v="YES"/>
    <d v="2023-06-28T00:00:00"/>
  </r>
  <r>
    <x v="3"/>
    <s v="FA"/>
    <x v="3"/>
    <x v="5"/>
    <x v="0"/>
    <n v="670358"/>
    <n v="395000"/>
    <x v="0"/>
    <s v="YES"/>
    <d v="2023-06-01T00:00:00"/>
  </r>
  <r>
    <x v="3"/>
    <s v="FA"/>
    <x v="5"/>
    <x v="6"/>
    <x v="0"/>
    <n v="674417"/>
    <n v="479000"/>
    <x v="0"/>
    <s v="YES"/>
    <d v="2023-09-29T00:00:00"/>
  </r>
  <r>
    <x v="3"/>
    <s v="FA"/>
    <x v="6"/>
    <x v="8"/>
    <x v="1"/>
    <n v="666206"/>
    <n v="2100000"/>
    <x v="0"/>
    <s v="YES"/>
    <d v="2023-01-20T00:00:00"/>
  </r>
  <r>
    <x v="3"/>
    <s v="FA"/>
    <x v="3"/>
    <x v="5"/>
    <x v="2"/>
    <n v="666161"/>
    <n v="290000"/>
    <x v="0"/>
    <s v="YES"/>
    <d v="2023-01-20T00:00:00"/>
  </r>
  <r>
    <x v="3"/>
    <s v="FA"/>
    <x v="6"/>
    <x v="13"/>
    <x v="0"/>
    <n v="667326"/>
    <n v="200000"/>
    <x v="0"/>
    <s v="YES"/>
    <d v="2023-03-01T00:00:00"/>
  </r>
  <r>
    <x v="4"/>
    <s v="FC"/>
    <x v="7"/>
    <x v="14"/>
    <x v="0"/>
    <n v="670922"/>
    <n v="728000"/>
    <x v="0"/>
    <s v="YES"/>
    <d v="2023-06-20T00:00:00"/>
  </r>
  <r>
    <x v="4"/>
    <s v="FC"/>
    <x v="8"/>
    <x v="15"/>
    <x v="0"/>
    <n v="669879"/>
    <n v="325000"/>
    <x v="0"/>
    <s v="YES"/>
    <d v="2023-05-17T00:00:00"/>
  </r>
  <r>
    <x v="4"/>
    <s v="FC"/>
    <x v="9"/>
    <x v="16"/>
    <x v="0"/>
    <n v="669791"/>
    <n v="355000"/>
    <x v="0"/>
    <s v="YES"/>
    <d v="2023-05-15T00:00:00"/>
  </r>
  <r>
    <x v="4"/>
    <s v="FC"/>
    <x v="9"/>
    <x v="17"/>
    <x v="0"/>
    <n v="674544"/>
    <n v="382500"/>
    <x v="0"/>
    <s v="YES"/>
    <d v="2023-10-03T00:00:00"/>
  </r>
  <r>
    <x v="4"/>
    <s v="FC"/>
    <x v="8"/>
    <x v="15"/>
    <x v="0"/>
    <n v="669845"/>
    <n v="230000"/>
    <x v="0"/>
    <s v="YES"/>
    <d v="2023-05-16T00:00:00"/>
  </r>
  <r>
    <x v="4"/>
    <s v="FC"/>
    <x v="4"/>
    <x v="18"/>
    <x v="1"/>
    <n v="671008"/>
    <n v="265000"/>
    <x v="0"/>
    <s v="YES"/>
    <d v="2023-06-21T00:00:00"/>
  </r>
  <r>
    <x v="4"/>
    <s v="FC"/>
    <x v="4"/>
    <x v="18"/>
    <x v="2"/>
    <n v="669737"/>
    <n v="235000"/>
    <x v="0"/>
    <s v="YES"/>
    <d v="2023-05-12T00:00:00"/>
  </r>
  <r>
    <x v="4"/>
    <s v="FC"/>
    <x v="8"/>
    <x v="15"/>
    <x v="1"/>
    <n v="669795"/>
    <n v="33500"/>
    <x v="0"/>
    <s v="YES"/>
    <d v="2023-05-15T00:00:00"/>
  </r>
  <r>
    <x v="4"/>
    <s v="FC"/>
    <x v="4"/>
    <x v="19"/>
    <x v="0"/>
    <n v="670919"/>
    <n v="364000"/>
    <x v="0"/>
    <s v="YES"/>
    <d v="2023-06-20T00:00:00"/>
  </r>
  <r>
    <x v="4"/>
    <s v="FC"/>
    <x v="9"/>
    <x v="20"/>
    <x v="1"/>
    <n v="667375"/>
    <n v="760000"/>
    <x v="0"/>
    <s v="YES"/>
    <d v="2023-03-02T00:00:00"/>
  </r>
  <r>
    <x v="4"/>
    <s v="FC"/>
    <x v="4"/>
    <x v="18"/>
    <x v="0"/>
    <n v="669752"/>
    <n v="370000"/>
    <x v="0"/>
    <s v="YES"/>
    <d v="2023-05-15T00:00:00"/>
  </r>
  <r>
    <x v="4"/>
    <s v="FC"/>
    <x v="4"/>
    <x v="18"/>
    <x v="1"/>
    <n v="670998"/>
    <n v="28500"/>
    <x v="0"/>
    <s v="YES"/>
    <d v="2023-06-21T00:00:00"/>
  </r>
  <r>
    <x v="4"/>
    <s v="FC"/>
    <x v="9"/>
    <x v="21"/>
    <x v="0"/>
    <n v="669799"/>
    <n v="470000"/>
    <x v="0"/>
    <s v="YES"/>
    <d v="2023-05-16T00:00:00"/>
  </r>
  <r>
    <x v="4"/>
    <s v="FC"/>
    <x v="4"/>
    <x v="19"/>
    <x v="1"/>
    <n v="669736"/>
    <n v="35000"/>
    <x v="0"/>
    <s v="YES"/>
    <d v="2023-05-12T00:00:00"/>
  </r>
  <r>
    <x v="4"/>
    <s v="FC"/>
    <x v="4"/>
    <x v="19"/>
    <x v="1"/>
    <n v="671203"/>
    <n v="165000"/>
    <x v="0"/>
    <s v="YES"/>
    <d v="2023-06-26T00:00:00"/>
  </r>
  <r>
    <x v="4"/>
    <s v="FC"/>
    <x v="4"/>
    <x v="18"/>
    <x v="1"/>
    <n v="670402"/>
    <n v="159000"/>
    <x v="0"/>
    <s v="YES"/>
    <d v="2023-06-02T00:00:00"/>
  </r>
  <r>
    <x v="4"/>
    <s v="FC"/>
    <x v="4"/>
    <x v="19"/>
    <x v="1"/>
    <n v="670396"/>
    <n v="35000"/>
    <x v="0"/>
    <s v="YES"/>
    <d v="2023-06-02T00:00:00"/>
  </r>
  <r>
    <x v="4"/>
    <s v="FC"/>
    <x v="9"/>
    <x v="21"/>
    <x v="0"/>
    <n v="670480"/>
    <n v="210000"/>
    <x v="0"/>
    <s v="YES"/>
    <d v="2023-06-06T00:00:00"/>
  </r>
  <r>
    <x v="4"/>
    <s v="FC"/>
    <x v="8"/>
    <x v="15"/>
    <x v="1"/>
    <n v="670381"/>
    <n v="22500"/>
    <x v="0"/>
    <s v="YES"/>
    <d v="2023-06-02T00:00:00"/>
  </r>
  <r>
    <x v="4"/>
    <s v="FC"/>
    <x v="10"/>
    <x v="22"/>
    <x v="0"/>
    <n v="670516"/>
    <n v="350000"/>
    <x v="0"/>
    <s v="YES"/>
    <d v="2023-06-07T00:00:00"/>
  </r>
  <r>
    <x v="4"/>
    <s v="FC"/>
    <x v="9"/>
    <x v="21"/>
    <x v="0"/>
    <n v="670526"/>
    <n v="339000"/>
    <x v="0"/>
    <s v="YES"/>
    <d v="2023-06-07T00:00:00"/>
  </r>
  <r>
    <x v="4"/>
    <s v="FC"/>
    <x v="2"/>
    <x v="23"/>
    <x v="0"/>
    <n v="670533"/>
    <n v="495000"/>
    <x v="0"/>
    <s v="YES"/>
    <d v="2023-06-07T00:00:00"/>
  </r>
  <r>
    <x v="4"/>
    <s v="FC"/>
    <x v="7"/>
    <x v="14"/>
    <x v="0"/>
    <n v="670537"/>
    <n v="660000"/>
    <x v="0"/>
    <s v="YES"/>
    <d v="2023-06-07T00:00:00"/>
  </r>
  <r>
    <x v="4"/>
    <s v="FC"/>
    <x v="4"/>
    <x v="19"/>
    <x v="0"/>
    <n v="671229"/>
    <n v="492000"/>
    <x v="0"/>
    <s v="YES"/>
    <d v="2023-06-27T00:00:00"/>
  </r>
  <r>
    <x v="4"/>
    <s v="FC"/>
    <x v="4"/>
    <x v="19"/>
    <x v="0"/>
    <n v="670581"/>
    <n v="510000"/>
    <x v="0"/>
    <s v="YES"/>
    <d v="2023-06-09T00:00:00"/>
  </r>
  <r>
    <x v="4"/>
    <s v="FC"/>
    <x v="8"/>
    <x v="15"/>
    <x v="1"/>
    <n v="670819"/>
    <n v="33333"/>
    <x v="0"/>
    <s v="YES"/>
    <d v="2023-06-16T00:00:00"/>
  </r>
  <r>
    <x v="4"/>
    <s v="FC"/>
    <x v="9"/>
    <x v="21"/>
    <x v="0"/>
    <n v="670600"/>
    <n v="426000"/>
    <x v="0"/>
    <s v="YES"/>
    <d v="2023-06-09T00:00:00"/>
  </r>
  <r>
    <x v="4"/>
    <s v="FC"/>
    <x v="9"/>
    <x v="20"/>
    <x v="1"/>
    <n v="667378"/>
    <n v="700000"/>
    <x v="0"/>
    <s v="YES"/>
    <d v="2023-03-02T00:00:00"/>
  </r>
  <r>
    <x v="4"/>
    <s v="FC"/>
    <x v="2"/>
    <x v="23"/>
    <x v="0"/>
    <n v="671199"/>
    <n v="341000"/>
    <x v="0"/>
    <s v="YES"/>
    <d v="2023-06-26T00:00:00"/>
  </r>
  <r>
    <x v="4"/>
    <s v="FC"/>
    <x v="9"/>
    <x v="20"/>
    <x v="1"/>
    <n v="670691"/>
    <n v="1596000"/>
    <x v="0"/>
    <s v="YES"/>
    <d v="2023-06-12T00:00:00"/>
  </r>
  <r>
    <x v="4"/>
    <s v="FC"/>
    <x v="9"/>
    <x v="17"/>
    <x v="1"/>
    <n v="670708"/>
    <n v="45000"/>
    <x v="0"/>
    <s v="YES"/>
    <d v="2023-06-13T00:00:00"/>
  </r>
  <r>
    <x v="4"/>
    <s v="FC"/>
    <x v="4"/>
    <x v="18"/>
    <x v="0"/>
    <n v="669944"/>
    <n v="365000"/>
    <x v="0"/>
    <s v="YES"/>
    <d v="2023-05-19T00:00:00"/>
  </r>
  <r>
    <x v="4"/>
    <s v="FC"/>
    <x v="9"/>
    <x v="16"/>
    <x v="0"/>
    <n v="670417"/>
    <n v="370000"/>
    <x v="0"/>
    <s v="YES"/>
    <d v="2023-06-02T00:00:00"/>
  </r>
  <r>
    <x v="4"/>
    <s v="FC"/>
    <x v="4"/>
    <x v="19"/>
    <x v="1"/>
    <n v="670776"/>
    <n v="31000"/>
    <x v="0"/>
    <s v="YES"/>
    <d v="2023-06-15T00:00:00"/>
  </r>
  <r>
    <x v="4"/>
    <s v="FC"/>
    <x v="4"/>
    <x v="18"/>
    <x v="1"/>
    <n v="670518"/>
    <n v="50000"/>
    <x v="0"/>
    <s v="YES"/>
    <d v="2023-06-07T00:00:00"/>
  </r>
  <r>
    <x v="4"/>
    <s v="FC"/>
    <x v="4"/>
    <x v="19"/>
    <x v="0"/>
    <n v="669897"/>
    <n v="420000"/>
    <x v="0"/>
    <s v="YES"/>
    <d v="2023-05-18T00:00:00"/>
  </r>
  <r>
    <x v="4"/>
    <s v="FC"/>
    <x v="9"/>
    <x v="21"/>
    <x v="0"/>
    <n v="667407"/>
    <n v="319500"/>
    <x v="0"/>
    <s v="YES"/>
    <d v="2023-03-03T00:00:00"/>
  </r>
  <r>
    <x v="4"/>
    <s v="FC"/>
    <x v="10"/>
    <x v="22"/>
    <x v="2"/>
    <n v="670862"/>
    <n v="430000"/>
    <x v="0"/>
    <s v="YES"/>
    <d v="2023-06-16T00:00:00"/>
  </r>
  <r>
    <x v="4"/>
    <s v="FC"/>
    <x v="4"/>
    <x v="19"/>
    <x v="0"/>
    <n v="670869"/>
    <n v="365000"/>
    <x v="0"/>
    <s v="YES"/>
    <d v="2023-06-16T00:00:00"/>
  </r>
  <r>
    <x v="4"/>
    <s v="FC"/>
    <x v="4"/>
    <x v="19"/>
    <x v="0"/>
    <n v="670586"/>
    <n v="153000"/>
    <x v="0"/>
    <s v="YES"/>
    <d v="2023-06-09T00:00:00"/>
  </r>
  <r>
    <x v="4"/>
    <s v="FC"/>
    <x v="8"/>
    <x v="15"/>
    <x v="2"/>
    <n v="671426"/>
    <n v="360000"/>
    <x v="0"/>
    <s v="YES"/>
    <d v="2023-06-30T00:00:00"/>
  </r>
  <r>
    <x v="4"/>
    <s v="FC"/>
    <x v="11"/>
    <x v="24"/>
    <x v="0"/>
    <n v="672017"/>
    <n v="369000"/>
    <x v="0"/>
    <s v="YES"/>
    <d v="2023-07-21T00:00:00"/>
  </r>
  <r>
    <x v="4"/>
    <s v="FC"/>
    <x v="9"/>
    <x v="20"/>
    <x v="3"/>
    <n v="672036"/>
    <n v="2000000"/>
    <x v="0"/>
    <s v="YES"/>
    <d v="2023-07-21T00:00:00"/>
  </r>
  <r>
    <x v="4"/>
    <s v="FC"/>
    <x v="10"/>
    <x v="22"/>
    <x v="0"/>
    <n v="672038"/>
    <n v="325000"/>
    <x v="0"/>
    <s v="YES"/>
    <d v="2023-07-21T00:00:00"/>
  </r>
  <r>
    <x v="4"/>
    <s v="FC"/>
    <x v="10"/>
    <x v="22"/>
    <x v="1"/>
    <n v="672134"/>
    <n v="100000"/>
    <x v="0"/>
    <s v="YES"/>
    <d v="2023-07-26T00:00:00"/>
  </r>
  <r>
    <x v="4"/>
    <s v="FC"/>
    <x v="4"/>
    <x v="19"/>
    <x v="0"/>
    <n v="672137"/>
    <n v="681700"/>
    <x v="0"/>
    <s v="YES"/>
    <d v="2023-07-26T00:00:00"/>
  </r>
  <r>
    <x v="4"/>
    <s v="FC"/>
    <x v="4"/>
    <x v="18"/>
    <x v="0"/>
    <n v="672171"/>
    <n v="670000"/>
    <x v="0"/>
    <s v="YES"/>
    <d v="2023-07-26T00:00:00"/>
  </r>
  <r>
    <x v="4"/>
    <s v="FC"/>
    <x v="9"/>
    <x v="21"/>
    <x v="0"/>
    <n v="672175"/>
    <n v="470000"/>
    <x v="0"/>
    <s v="YES"/>
    <d v="2023-07-26T00:00:00"/>
  </r>
  <r>
    <x v="4"/>
    <s v="FC"/>
    <x v="9"/>
    <x v="21"/>
    <x v="0"/>
    <n v="672178"/>
    <n v="585000"/>
    <x v="0"/>
    <s v="YES"/>
    <d v="2023-07-26T00:00:00"/>
  </r>
  <r>
    <x v="4"/>
    <s v="FC"/>
    <x v="4"/>
    <x v="19"/>
    <x v="0"/>
    <n v="672271"/>
    <n v="55000"/>
    <x v="0"/>
    <s v="YES"/>
    <d v="2023-07-28T00:00:00"/>
  </r>
  <r>
    <x v="4"/>
    <s v="FC"/>
    <x v="9"/>
    <x v="21"/>
    <x v="0"/>
    <n v="672286"/>
    <n v="225000"/>
    <x v="0"/>
    <s v="YES"/>
    <d v="2023-07-28T00:00:00"/>
  </r>
  <r>
    <x v="4"/>
    <s v="FC"/>
    <x v="4"/>
    <x v="18"/>
    <x v="1"/>
    <n v="671323"/>
    <n v="220000"/>
    <x v="0"/>
    <s v="YES"/>
    <d v="2023-06-29T00:00:00"/>
  </r>
  <r>
    <x v="4"/>
    <s v="FC"/>
    <x v="9"/>
    <x v="20"/>
    <x v="0"/>
    <n v="671382"/>
    <n v="500000"/>
    <x v="0"/>
    <s v="YES"/>
    <d v="2023-06-30T00:00:00"/>
  </r>
  <r>
    <x v="4"/>
    <s v="FC"/>
    <x v="4"/>
    <x v="18"/>
    <x v="1"/>
    <n v="671389"/>
    <n v="20000"/>
    <x v="0"/>
    <s v="YES"/>
    <d v="2023-06-30T00:00:00"/>
  </r>
  <r>
    <x v="4"/>
    <s v="FC"/>
    <x v="4"/>
    <x v="19"/>
    <x v="0"/>
    <n v="673016"/>
    <n v="339000"/>
    <x v="0"/>
    <s v="YES"/>
    <d v="2023-08-18T00:00:00"/>
  </r>
  <r>
    <x v="4"/>
    <s v="FC"/>
    <x v="2"/>
    <x v="23"/>
    <x v="1"/>
    <n v="673043"/>
    <n v="140000"/>
    <x v="0"/>
    <s v="YES"/>
    <d v="2023-08-18T00:00:00"/>
  </r>
  <r>
    <x v="4"/>
    <s v="FC"/>
    <x v="9"/>
    <x v="25"/>
    <x v="0"/>
    <n v="673278"/>
    <n v="260000"/>
    <x v="0"/>
    <s v="YES"/>
    <d v="2023-08-24T00:00:00"/>
  </r>
  <r>
    <x v="4"/>
    <s v="FC"/>
    <x v="4"/>
    <x v="19"/>
    <x v="0"/>
    <n v="673260"/>
    <n v="460000"/>
    <x v="0"/>
    <s v="YES"/>
    <d v="2023-08-24T00:00:00"/>
  </r>
  <r>
    <x v="4"/>
    <s v="FC"/>
    <x v="9"/>
    <x v="16"/>
    <x v="1"/>
    <n v="673203"/>
    <n v="52500"/>
    <x v="0"/>
    <s v="YES"/>
    <d v="2023-08-23T00:00:00"/>
  </r>
  <r>
    <x v="4"/>
    <s v="FC"/>
    <x v="9"/>
    <x v="21"/>
    <x v="0"/>
    <n v="673154"/>
    <n v="332000"/>
    <x v="0"/>
    <s v="YES"/>
    <d v="2023-08-22T00:00:00"/>
  </r>
  <r>
    <x v="4"/>
    <s v="FC"/>
    <x v="9"/>
    <x v="20"/>
    <x v="1"/>
    <n v="673145"/>
    <n v="1200000"/>
    <x v="0"/>
    <s v="YES"/>
    <d v="2023-08-22T00:00:00"/>
  </r>
  <r>
    <x v="4"/>
    <s v="FC"/>
    <x v="4"/>
    <x v="18"/>
    <x v="0"/>
    <n v="671395"/>
    <n v="685000"/>
    <x v="0"/>
    <s v="YES"/>
    <d v="2023-06-30T00:00:00"/>
  </r>
  <r>
    <x v="4"/>
    <s v="FC"/>
    <x v="7"/>
    <x v="14"/>
    <x v="1"/>
    <n v="673086"/>
    <n v="43000"/>
    <x v="0"/>
    <s v="YES"/>
    <d v="2023-08-21T00:00:00"/>
  </r>
  <r>
    <x v="4"/>
    <s v="FC"/>
    <x v="4"/>
    <x v="19"/>
    <x v="0"/>
    <n v="671400"/>
    <n v="425000"/>
    <x v="0"/>
    <s v="YES"/>
    <d v="2023-06-30T00:00:00"/>
  </r>
  <r>
    <x v="4"/>
    <s v="FC"/>
    <x v="2"/>
    <x v="23"/>
    <x v="0"/>
    <n v="672969"/>
    <n v="320000"/>
    <x v="0"/>
    <s v="YES"/>
    <d v="2023-08-17T00:00:00"/>
  </r>
  <r>
    <x v="4"/>
    <s v="FC"/>
    <x v="9"/>
    <x v="25"/>
    <x v="1"/>
    <n v="672967"/>
    <n v="57000"/>
    <x v="0"/>
    <s v="YES"/>
    <d v="2023-08-17T00:00:00"/>
  </r>
  <r>
    <x v="4"/>
    <s v="FC"/>
    <x v="9"/>
    <x v="21"/>
    <x v="0"/>
    <n v="672919"/>
    <n v="339500"/>
    <x v="0"/>
    <s v="YES"/>
    <d v="2023-08-16T00:00:00"/>
  </r>
  <r>
    <x v="4"/>
    <s v="FC"/>
    <x v="2"/>
    <x v="23"/>
    <x v="0"/>
    <n v="671535"/>
    <n v="385000"/>
    <x v="0"/>
    <s v="YES"/>
    <d v="2023-07-06T00:00:00"/>
  </r>
  <r>
    <x v="4"/>
    <s v="FC"/>
    <x v="4"/>
    <x v="19"/>
    <x v="4"/>
    <n v="671493"/>
    <n v="320000"/>
    <x v="2"/>
    <s v=""/>
    <d v="2023-07-05T00:00:00"/>
  </r>
  <r>
    <x v="4"/>
    <s v="FC"/>
    <x v="9"/>
    <x v="21"/>
    <x v="2"/>
    <n v="671948"/>
    <n v="329750"/>
    <x v="0"/>
    <s v="YES"/>
    <d v="2023-07-19T00:00:00"/>
  </r>
  <r>
    <x v="4"/>
    <s v="FC"/>
    <x v="8"/>
    <x v="15"/>
    <x v="0"/>
    <n v="673097"/>
    <n v="262000"/>
    <x v="0"/>
    <s v="YES"/>
    <d v="2023-08-21T00:00:00"/>
  </r>
  <r>
    <x v="4"/>
    <s v="FC"/>
    <x v="9"/>
    <x v="25"/>
    <x v="0"/>
    <n v="670290"/>
    <n v="390000"/>
    <x v="0"/>
    <s v="YES"/>
    <d v="2023-05-31T00:00:00"/>
  </r>
  <r>
    <x v="4"/>
    <s v="FC"/>
    <x v="8"/>
    <x v="15"/>
    <x v="1"/>
    <n v="672013"/>
    <n v="19900"/>
    <x v="0"/>
    <s v="YES"/>
    <d v="2023-07-21T00:00:00"/>
  </r>
  <r>
    <x v="4"/>
    <s v="FC"/>
    <x v="8"/>
    <x v="15"/>
    <x v="0"/>
    <n v="670333"/>
    <n v="410000"/>
    <x v="0"/>
    <s v="YES"/>
    <d v="2023-06-01T00:00:00"/>
  </r>
  <r>
    <x v="4"/>
    <s v="FC"/>
    <x v="9"/>
    <x v="16"/>
    <x v="0"/>
    <n v="670328"/>
    <n v="390000"/>
    <x v="0"/>
    <s v="YES"/>
    <d v="2023-06-01T00:00:00"/>
  </r>
  <r>
    <x v="4"/>
    <s v="FC"/>
    <x v="4"/>
    <x v="19"/>
    <x v="2"/>
    <n v="670317"/>
    <n v="306308"/>
    <x v="0"/>
    <s v="YES"/>
    <d v="2023-06-01T00:00:00"/>
  </r>
  <r>
    <x v="4"/>
    <s v="FC"/>
    <x v="8"/>
    <x v="15"/>
    <x v="0"/>
    <n v="669717"/>
    <n v="409000"/>
    <x v="0"/>
    <s v="YES"/>
    <d v="2023-05-12T00:00:00"/>
  </r>
  <r>
    <x v="4"/>
    <s v="FC"/>
    <x v="4"/>
    <x v="19"/>
    <x v="2"/>
    <n v="671634"/>
    <n v="410000"/>
    <x v="0"/>
    <s v="YES"/>
    <d v="2023-07-10T00:00:00"/>
  </r>
  <r>
    <x v="4"/>
    <s v="FC"/>
    <x v="8"/>
    <x v="15"/>
    <x v="0"/>
    <n v="670294"/>
    <n v="330000"/>
    <x v="0"/>
    <s v="YES"/>
    <d v="2023-05-31T00:00:00"/>
  </r>
  <r>
    <x v="4"/>
    <s v="FC"/>
    <x v="9"/>
    <x v="17"/>
    <x v="1"/>
    <n v="671641"/>
    <n v="73000"/>
    <x v="0"/>
    <s v="YES"/>
    <d v="2023-07-10T00:00:00"/>
  </r>
  <r>
    <x v="4"/>
    <s v="FC"/>
    <x v="4"/>
    <x v="19"/>
    <x v="0"/>
    <n v="670267"/>
    <n v="472000"/>
    <x v="0"/>
    <s v="YES"/>
    <d v="2023-05-31T00:00:00"/>
  </r>
  <r>
    <x v="4"/>
    <s v="FC"/>
    <x v="9"/>
    <x v="16"/>
    <x v="0"/>
    <n v="670209"/>
    <n v="335000"/>
    <x v="0"/>
    <s v="YES"/>
    <d v="2023-05-30T00:00:00"/>
  </r>
  <r>
    <x v="4"/>
    <s v="FC"/>
    <x v="4"/>
    <x v="19"/>
    <x v="0"/>
    <n v="670198"/>
    <n v="389900"/>
    <x v="0"/>
    <s v="YES"/>
    <d v="2023-05-30T00:00:00"/>
  </r>
  <r>
    <x v="4"/>
    <s v="FC"/>
    <x v="10"/>
    <x v="22"/>
    <x v="0"/>
    <n v="668469"/>
    <n v="378000"/>
    <x v="0"/>
    <s v="YES"/>
    <d v="2023-04-06T00:00:00"/>
  </r>
  <r>
    <x v="4"/>
    <s v="FC"/>
    <x v="4"/>
    <x v="19"/>
    <x v="0"/>
    <n v="670117"/>
    <n v="389750"/>
    <x v="0"/>
    <s v="YES"/>
    <d v="2023-05-25T00:00:00"/>
  </r>
  <r>
    <x v="4"/>
    <s v="FC"/>
    <x v="8"/>
    <x v="15"/>
    <x v="1"/>
    <n v="670100"/>
    <n v="30000"/>
    <x v="0"/>
    <s v="YES"/>
    <d v="2023-05-24T00:00:00"/>
  </r>
  <r>
    <x v="4"/>
    <s v="FC"/>
    <x v="2"/>
    <x v="23"/>
    <x v="2"/>
    <n v="670302"/>
    <n v="310000"/>
    <x v="0"/>
    <s v="YES"/>
    <d v="2023-05-31T00:00:00"/>
  </r>
  <r>
    <x v="4"/>
    <s v="FC"/>
    <x v="4"/>
    <x v="19"/>
    <x v="3"/>
    <n v="671763"/>
    <n v="420000"/>
    <x v="0"/>
    <s v="YES"/>
    <d v="2023-07-14T00:00:00"/>
  </r>
  <r>
    <x v="4"/>
    <s v="FC"/>
    <x v="4"/>
    <x v="19"/>
    <x v="1"/>
    <n v="670088"/>
    <n v="62500"/>
    <x v="0"/>
    <s v="YES"/>
    <d v="2023-05-24T00:00:00"/>
  </r>
  <r>
    <x v="4"/>
    <s v="FC"/>
    <x v="4"/>
    <x v="19"/>
    <x v="1"/>
    <n v="671869"/>
    <n v="26500"/>
    <x v="0"/>
    <s v="YES"/>
    <d v="2023-07-17T00:00:00"/>
  </r>
  <r>
    <x v="4"/>
    <s v="FC"/>
    <x v="4"/>
    <x v="18"/>
    <x v="1"/>
    <n v="667346"/>
    <n v="122000"/>
    <x v="0"/>
    <s v="YES"/>
    <d v="2023-03-02T00:00:00"/>
  </r>
  <r>
    <x v="4"/>
    <s v="FC"/>
    <x v="4"/>
    <x v="19"/>
    <x v="0"/>
    <n v="671854"/>
    <n v="380000"/>
    <x v="0"/>
    <s v="YES"/>
    <d v="2023-07-17T00:00:00"/>
  </r>
  <r>
    <x v="4"/>
    <s v="FC"/>
    <x v="9"/>
    <x v="20"/>
    <x v="1"/>
    <n v="667371"/>
    <n v="520000"/>
    <x v="0"/>
    <s v="YES"/>
    <d v="2023-03-02T00:00:00"/>
  </r>
  <r>
    <x v="4"/>
    <s v="FC"/>
    <x v="4"/>
    <x v="19"/>
    <x v="0"/>
    <n v="670351"/>
    <n v="600000"/>
    <x v="0"/>
    <s v="YES"/>
    <d v="2023-06-01T00:00:00"/>
  </r>
  <r>
    <x v="4"/>
    <s v="FC"/>
    <x v="11"/>
    <x v="24"/>
    <x v="0"/>
    <n v="671771"/>
    <n v="140000"/>
    <x v="0"/>
    <s v="YES"/>
    <d v="2023-07-14T00:00:00"/>
  </r>
  <r>
    <x v="4"/>
    <s v="FC"/>
    <x v="9"/>
    <x v="17"/>
    <x v="0"/>
    <n v="672005"/>
    <n v="375000"/>
    <x v="0"/>
    <s v="YES"/>
    <d v="2023-07-21T00:00:00"/>
  </r>
  <r>
    <x v="4"/>
    <s v="FC"/>
    <x v="9"/>
    <x v="20"/>
    <x v="1"/>
    <n v="671723"/>
    <n v="800000"/>
    <x v="0"/>
    <s v="YES"/>
    <d v="2023-07-12T00:00:00"/>
  </r>
  <r>
    <x v="4"/>
    <s v="FC"/>
    <x v="4"/>
    <x v="19"/>
    <x v="0"/>
    <n v="671718"/>
    <n v="410000"/>
    <x v="0"/>
    <s v="YES"/>
    <d v="2023-07-12T00:00:00"/>
  </r>
  <r>
    <x v="4"/>
    <s v="FC"/>
    <x v="9"/>
    <x v="21"/>
    <x v="0"/>
    <n v="671711"/>
    <n v="552000"/>
    <x v="0"/>
    <s v="YES"/>
    <d v="2023-07-12T00:00:00"/>
  </r>
  <r>
    <x v="4"/>
    <s v="FC"/>
    <x v="4"/>
    <x v="19"/>
    <x v="0"/>
    <n v="671705"/>
    <n v="415000"/>
    <x v="0"/>
    <s v="YES"/>
    <d v="2023-07-12T00:00:00"/>
  </r>
  <r>
    <x v="4"/>
    <s v="FC"/>
    <x v="9"/>
    <x v="21"/>
    <x v="0"/>
    <n v="671681"/>
    <n v="330000"/>
    <x v="0"/>
    <s v="YES"/>
    <d v="2023-07-11T00:00:00"/>
  </r>
  <r>
    <x v="4"/>
    <s v="FC"/>
    <x v="2"/>
    <x v="23"/>
    <x v="0"/>
    <n v="667049"/>
    <n v="309450"/>
    <x v="0"/>
    <s v="YES"/>
    <d v="2023-02-21T00:00:00"/>
  </r>
  <r>
    <x v="4"/>
    <s v="FC"/>
    <x v="11"/>
    <x v="24"/>
    <x v="0"/>
    <n v="671790"/>
    <n v="349000"/>
    <x v="0"/>
    <s v="YES"/>
    <d v="2023-07-14T00:00:00"/>
  </r>
  <r>
    <x v="4"/>
    <s v="FC"/>
    <x v="8"/>
    <x v="15"/>
    <x v="0"/>
    <n v="675665"/>
    <n v="365000"/>
    <x v="0"/>
    <s v="YES"/>
    <d v="2023-11-03T00:00:00"/>
  </r>
  <r>
    <x v="4"/>
    <s v="FC"/>
    <x v="4"/>
    <x v="18"/>
    <x v="1"/>
    <n v="667465"/>
    <n v="47000"/>
    <x v="0"/>
    <s v="YES"/>
    <d v="2023-03-06T00:00:00"/>
  </r>
  <r>
    <x v="4"/>
    <s v="FC"/>
    <x v="4"/>
    <x v="19"/>
    <x v="0"/>
    <n v="667734"/>
    <n v="420000"/>
    <x v="0"/>
    <s v="YES"/>
    <d v="2023-03-16T00:00:00"/>
  </r>
  <r>
    <x v="4"/>
    <s v="FC"/>
    <x v="4"/>
    <x v="19"/>
    <x v="0"/>
    <n v="667728"/>
    <n v="445000"/>
    <x v="0"/>
    <s v="YES"/>
    <d v="2023-03-15T00:00:00"/>
  </r>
  <r>
    <x v="4"/>
    <s v="FC"/>
    <x v="9"/>
    <x v="17"/>
    <x v="0"/>
    <n v="665903"/>
    <n v="380000"/>
    <x v="0"/>
    <s v="YES"/>
    <d v="2023-01-09T00:00:00"/>
  </r>
  <r>
    <x v="4"/>
    <s v="FC"/>
    <x v="9"/>
    <x v="20"/>
    <x v="0"/>
    <n v="666836"/>
    <n v="565000"/>
    <x v="0"/>
    <s v="YES"/>
    <d v="2023-02-13T00:00:00"/>
  </r>
  <r>
    <x v="4"/>
    <s v="FC"/>
    <x v="4"/>
    <x v="18"/>
    <x v="2"/>
    <n v="675630"/>
    <n v="270000"/>
    <x v="0"/>
    <s v="YES"/>
    <d v="2023-11-03T00:00:00"/>
  </r>
  <r>
    <x v="4"/>
    <s v="FC"/>
    <x v="4"/>
    <x v="18"/>
    <x v="0"/>
    <n v="665880"/>
    <n v="345000"/>
    <x v="0"/>
    <s v="YES"/>
    <d v="2023-01-09T00:00:00"/>
  </r>
  <r>
    <x v="4"/>
    <s v="FC"/>
    <x v="4"/>
    <x v="18"/>
    <x v="1"/>
    <n v="666767"/>
    <n v="19000"/>
    <x v="0"/>
    <s v="YES"/>
    <d v="2023-02-10T00:00:00"/>
  </r>
  <r>
    <x v="4"/>
    <s v="FC"/>
    <x v="8"/>
    <x v="15"/>
    <x v="0"/>
    <n v="667793"/>
    <n v="310000"/>
    <x v="0"/>
    <s v="YES"/>
    <d v="2023-03-17T00:00:00"/>
  </r>
  <r>
    <x v="4"/>
    <s v="FC"/>
    <x v="9"/>
    <x v="20"/>
    <x v="0"/>
    <n v="675697"/>
    <n v="490000"/>
    <x v="0"/>
    <s v="YES"/>
    <d v="2023-11-06T00:00:00"/>
  </r>
  <r>
    <x v="4"/>
    <s v="FC"/>
    <x v="9"/>
    <x v="21"/>
    <x v="0"/>
    <n v="667694"/>
    <n v="335000"/>
    <x v="0"/>
    <s v="YES"/>
    <d v="2023-03-15T00:00:00"/>
  </r>
  <r>
    <x v="4"/>
    <s v="FC"/>
    <x v="9"/>
    <x v="21"/>
    <x v="0"/>
    <n v="667661"/>
    <n v="407500"/>
    <x v="0"/>
    <s v="YES"/>
    <d v="2023-03-14T00:00:00"/>
  </r>
  <r>
    <x v="4"/>
    <s v="FC"/>
    <x v="10"/>
    <x v="22"/>
    <x v="0"/>
    <n v="667615"/>
    <n v="490000"/>
    <x v="0"/>
    <s v="YES"/>
    <d v="2023-03-13T00:00:00"/>
  </r>
  <r>
    <x v="4"/>
    <s v="FC"/>
    <x v="4"/>
    <x v="18"/>
    <x v="1"/>
    <n v="667613"/>
    <n v="100000"/>
    <x v="0"/>
    <s v="YES"/>
    <d v="2023-03-13T00:00:00"/>
  </r>
  <r>
    <x v="4"/>
    <s v="FC"/>
    <x v="2"/>
    <x v="23"/>
    <x v="0"/>
    <n v="667607"/>
    <n v="285000"/>
    <x v="0"/>
    <s v="YES"/>
    <d v="2023-03-13T00:00:00"/>
  </r>
  <r>
    <x v="4"/>
    <s v="FC"/>
    <x v="9"/>
    <x v="16"/>
    <x v="2"/>
    <n v="668631"/>
    <n v="295000"/>
    <x v="0"/>
    <s v="YES"/>
    <d v="2023-04-12T00:00:00"/>
  </r>
  <r>
    <x v="4"/>
    <s v="FC"/>
    <x v="4"/>
    <x v="18"/>
    <x v="0"/>
    <n v="666793"/>
    <n v="102000"/>
    <x v="0"/>
    <s v="YES"/>
    <d v="2023-02-13T00:00:00"/>
  </r>
  <r>
    <x v="4"/>
    <s v="FC"/>
    <x v="12"/>
    <x v="16"/>
    <x v="0"/>
    <n v="667519"/>
    <n v="71000"/>
    <x v="0"/>
    <s v="YES"/>
    <d v="2023-03-08T00:00:00"/>
  </r>
  <r>
    <x v="4"/>
    <s v="FC"/>
    <x v="9"/>
    <x v="25"/>
    <x v="0"/>
    <n v="669701"/>
    <n v="359900"/>
    <x v="0"/>
    <s v="YES"/>
    <d v="2023-05-12T00:00:00"/>
  </r>
  <r>
    <x v="4"/>
    <s v="FC"/>
    <x v="4"/>
    <x v="19"/>
    <x v="0"/>
    <n v="668588"/>
    <n v="440000"/>
    <x v="0"/>
    <s v="YES"/>
    <d v="2023-04-11T00:00:00"/>
  </r>
  <r>
    <x v="4"/>
    <s v="FC"/>
    <x v="11"/>
    <x v="24"/>
    <x v="2"/>
    <n v="675133"/>
    <n v="315000"/>
    <x v="0"/>
    <s v="YES"/>
    <d v="2023-10-20T00:00:00"/>
  </r>
  <r>
    <x v="4"/>
    <s v="FC"/>
    <x v="8"/>
    <x v="15"/>
    <x v="0"/>
    <n v="668575"/>
    <n v="310000"/>
    <x v="0"/>
    <s v="YES"/>
    <d v="2023-04-10T00:00:00"/>
  </r>
  <r>
    <x v="4"/>
    <s v="FC"/>
    <x v="4"/>
    <x v="19"/>
    <x v="0"/>
    <n v="668543"/>
    <n v="495000"/>
    <x v="0"/>
    <s v="YES"/>
    <d v="2023-04-10T00:00:00"/>
  </r>
  <r>
    <x v="4"/>
    <s v="FC"/>
    <x v="4"/>
    <x v="19"/>
    <x v="0"/>
    <n v="668132"/>
    <n v="580000"/>
    <x v="0"/>
    <s v="YES"/>
    <d v="2023-03-28T00:00:00"/>
  </r>
  <r>
    <x v="4"/>
    <s v="FC"/>
    <x v="8"/>
    <x v="15"/>
    <x v="2"/>
    <n v="667769"/>
    <n v="349999"/>
    <x v="0"/>
    <s v="YES"/>
    <d v="2023-03-16T00:00:00"/>
  </r>
  <r>
    <x v="4"/>
    <s v="FC"/>
    <x v="4"/>
    <x v="18"/>
    <x v="0"/>
    <n v="668089"/>
    <n v="490000"/>
    <x v="0"/>
    <s v="YES"/>
    <d v="2023-03-27T00:00:00"/>
  </r>
  <r>
    <x v="4"/>
    <s v="FC"/>
    <x v="4"/>
    <x v="19"/>
    <x v="0"/>
    <n v="667433"/>
    <n v="428000"/>
    <x v="0"/>
    <s v="YES"/>
    <d v="2023-03-06T00:00:00"/>
  </r>
  <r>
    <x v="4"/>
    <s v="FC"/>
    <x v="12"/>
    <x v="16"/>
    <x v="0"/>
    <n v="667504"/>
    <n v="300000"/>
    <x v="0"/>
    <s v="YES"/>
    <d v="2023-03-08T00:00:00"/>
  </r>
  <r>
    <x v="4"/>
    <s v="FC"/>
    <x v="4"/>
    <x v="19"/>
    <x v="0"/>
    <n v="668005"/>
    <n v="239500"/>
    <x v="0"/>
    <s v="YES"/>
    <d v="2023-03-23T00:00:00"/>
  </r>
  <r>
    <x v="4"/>
    <s v="FC"/>
    <x v="9"/>
    <x v="20"/>
    <x v="3"/>
    <n v="667895"/>
    <n v="295000"/>
    <x v="0"/>
    <s v="YES"/>
    <d v="2023-03-20T00:00:00"/>
  </r>
  <r>
    <x v="4"/>
    <s v="FC"/>
    <x v="9"/>
    <x v="25"/>
    <x v="0"/>
    <n v="667885"/>
    <n v="315000"/>
    <x v="0"/>
    <s v="YES"/>
    <d v="2023-03-20T00:00:00"/>
  </r>
  <r>
    <x v="4"/>
    <s v="FC"/>
    <x v="2"/>
    <x v="23"/>
    <x v="0"/>
    <n v="667863"/>
    <n v="400900"/>
    <x v="0"/>
    <s v="YES"/>
    <d v="2023-03-20T00:00:00"/>
  </r>
  <r>
    <x v="4"/>
    <s v="FC"/>
    <x v="8"/>
    <x v="15"/>
    <x v="1"/>
    <n v="667852"/>
    <n v="86000"/>
    <x v="0"/>
    <s v="YES"/>
    <d v="2023-03-20T00:00:00"/>
  </r>
  <r>
    <x v="4"/>
    <s v="FC"/>
    <x v="4"/>
    <x v="19"/>
    <x v="0"/>
    <n v="667822"/>
    <n v="379900"/>
    <x v="0"/>
    <s v="YES"/>
    <d v="2023-03-17T00:00:00"/>
  </r>
  <r>
    <x v="4"/>
    <s v="FC"/>
    <x v="8"/>
    <x v="15"/>
    <x v="2"/>
    <n v="668100"/>
    <n v="359000"/>
    <x v="0"/>
    <s v="YES"/>
    <d v="2023-03-27T00:00:00"/>
  </r>
  <r>
    <x v="4"/>
    <s v="FC"/>
    <x v="4"/>
    <x v="18"/>
    <x v="1"/>
    <n v="676042"/>
    <n v="115000"/>
    <x v="0"/>
    <s v="YES"/>
    <d v="2023-11-17T00:00:00"/>
  </r>
  <r>
    <x v="4"/>
    <s v="FC"/>
    <x v="4"/>
    <x v="18"/>
    <x v="1"/>
    <n v="667550"/>
    <n v="222000"/>
    <x v="0"/>
    <s v="YES"/>
    <d v="2023-03-09T00:00:00"/>
  </r>
  <r>
    <x v="4"/>
    <s v="FC"/>
    <x v="9"/>
    <x v="21"/>
    <x v="2"/>
    <n v="666341"/>
    <n v="258500"/>
    <x v="0"/>
    <s v="YES"/>
    <d v="2023-01-26T00:00:00"/>
  </r>
  <r>
    <x v="4"/>
    <s v="FC"/>
    <x v="9"/>
    <x v="15"/>
    <x v="1"/>
    <n v="665987"/>
    <n v="18000"/>
    <x v="0"/>
    <s v="YES"/>
    <d v="2023-01-12T00:00:00"/>
  </r>
  <r>
    <x v="4"/>
    <s v="FC"/>
    <x v="4"/>
    <x v="18"/>
    <x v="3"/>
    <n v="666549"/>
    <n v="700000"/>
    <x v="0"/>
    <s v="YES"/>
    <d v="2023-02-03T00:00:00"/>
  </r>
  <r>
    <x v="4"/>
    <s v="FC"/>
    <x v="10"/>
    <x v="22"/>
    <x v="0"/>
    <n v="666543"/>
    <n v="277500"/>
    <x v="0"/>
    <s v="YES"/>
    <d v="2023-02-03T00:00:00"/>
  </r>
  <r>
    <x v="4"/>
    <s v="FC"/>
    <x v="8"/>
    <x v="15"/>
    <x v="0"/>
    <n v="666478"/>
    <n v="450000"/>
    <x v="0"/>
    <s v="YES"/>
    <d v="2023-02-01T00:00:00"/>
  </r>
  <r>
    <x v="4"/>
    <s v="FC"/>
    <x v="4"/>
    <x v="18"/>
    <x v="1"/>
    <n v="666616"/>
    <n v="41846"/>
    <x v="0"/>
    <s v="YES"/>
    <d v="2023-02-07T00:00:00"/>
  </r>
  <r>
    <x v="4"/>
    <s v="FC"/>
    <x v="9"/>
    <x v="21"/>
    <x v="0"/>
    <n v="676040"/>
    <n v="420000"/>
    <x v="0"/>
    <s v="YES"/>
    <d v="2023-11-17T00:00:00"/>
  </r>
  <r>
    <x v="4"/>
    <s v="FC"/>
    <x v="4"/>
    <x v="19"/>
    <x v="0"/>
    <n v="666843"/>
    <n v="530000"/>
    <x v="0"/>
    <s v="YES"/>
    <d v="2023-02-14T00:00:00"/>
  </r>
  <r>
    <x v="4"/>
    <s v="FC"/>
    <x v="4"/>
    <x v="18"/>
    <x v="1"/>
    <n v="666128"/>
    <n v="233500"/>
    <x v="0"/>
    <s v="YES"/>
    <d v="2023-01-19T00:00:00"/>
  </r>
  <r>
    <x v="4"/>
    <s v="FC"/>
    <x v="4"/>
    <x v="18"/>
    <x v="0"/>
    <n v="666107"/>
    <n v="350000"/>
    <x v="0"/>
    <s v="YES"/>
    <d v="2023-01-18T00:00:00"/>
  </r>
  <r>
    <x v="4"/>
    <s v="FC"/>
    <x v="4"/>
    <x v="19"/>
    <x v="0"/>
    <n v="666050"/>
    <n v="435000"/>
    <x v="0"/>
    <s v="YES"/>
    <d v="2023-01-13T00:00:00"/>
  </r>
  <r>
    <x v="4"/>
    <s v="FC"/>
    <x v="10"/>
    <x v="22"/>
    <x v="0"/>
    <n v="676083"/>
    <n v="530000"/>
    <x v="0"/>
    <s v="YES"/>
    <d v="2023-11-17T00:00:00"/>
  </r>
  <r>
    <x v="4"/>
    <s v="FC"/>
    <x v="9"/>
    <x v="21"/>
    <x v="0"/>
    <n v="676067"/>
    <n v="345000"/>
    <x v="0"/>
    <s v="YES"/>
    <d v="2023-11-17T00:00:00"/>
  </r>
  <r>
    <x v="4"/>
    <s v="FC"/>
    <x v="9"/>
    <x v="17"/>
    <x v="2"/>
    <n v="676062"/>
    <n v="475000"/>
    <x v="0"/>
    <s v="YES"/>
    <d v="2023-11-17T00:00:00"/>
  </r>
  <r>
    <x v="4"/>
    <s v="FC"/>
    <x v="3"/>
    <x v="24"/>
    <x v="0"/>
    <n v="676057"/>
    <n v="369000"/>
    <x v="1"/>
    <s v="YES"/>
    <d v="2023-11-17T00:00:00"/>
  </r>
  <r>
    <x v="4"/>
    <s v="FC"/>
    <x v="8"/>
    <x v="15"/>
    <x v="1"/>
    <n v="676001"/>
    <n v="19500"/>
    <x v="0"/>
    <s v="YES"/>
    <d v="2023-11-15T00:00:00"/>
  </r>
  <r>
    <x v="4"/>
    <s v="FC"/>
    <x v="8"/>
    <x v="15"/>
    <x v="0"/>
    <n v="667085"/>
    <n v="540000"/>
    <x v="0"/>
    <s v="YES"/>
    <d v="2023-02-22T00:00:00"/>
  </r>
  <r>
    <x v="4"/>
    <s v="FC"/>
    <x v="4"/>
    <x v="19"/>
    <x v="0"/>
    <n v="667294"/>
    <n v="425000"/>
    <x v="0"/>
    <s v="YES"/>
    <d v="2023-02-28T00:00:00"/>
  </r>
  <r>
    <x v="4"/>
    <s v="FC"/>
    <x v="4"/>
    <x v="18"/>
    <x v="0"/>
    <n v="667291"/>
    <n v="455000"/>
    <x v="0"/>
    <s v="YES"/>
    <d v="2023-02-28T00:00:00"/>
  </r>
  <r>
    <x v="4"/>
    <s v="FC"/>
    <x v="10"/>
    <x v="22"/>
    <x v="1"/>
    <n v="675728"/>
    <n v="170000"/>
    <x v="0"/>
    <s v="YES"/>
    <d v="2023-11-07T00:00:00"/>
  </r>
  <r>
    <x v="4"/>
    <s v="FC"/>
    <x v="9"/>
    <x v="26"/>
    <x v="0"/>
    <n v="667259"/>
    <n v="356000"/>
    <x v="1"/>
    <s v="YES"/>
    <d v="2023-02-27T00:00:00"/>
  </r>
  <r>
    <x v="4"/>
    <s v="FC"/>
    <x v="9"/>
    <x v="26"/>
    <x v="0"/>
    <n v="667252"/>
    <n v="358642"/>
    <x v="1"/>
    <s v="YES"/>
    <d v="2023-02-27T00:00:00"/>
  </r>
  <r>
    <x v="4"/>
    <s v="FC"/>
    <x v="10"/>
    <x v="22"/>
    <x v="4"/>
    <n v="675933"/>
    <m/>
    <x v="2"/>
    <s v=""/>
    <d v="2023-11-14T00:00:00"/>
  </r>
  <r>
    <x v="4"/>
    <s v="FC"/>
    <x v="4"/>
    <x v="19"/>
    <x v="0"/>
    <n v="666614"/>
    <n v="372000"/>
    <x v="0"/>
    <s v="YES"/>
    <d v="2023-02-07T00:00:00"/>
  </r>
  <r>
    <x v="4"/>
    <s v="FC"/>
    <x v="4"/>
    <x v="18"/>
    <x v="2"/>
    <n v="667093"/>
    <n v="340000"/>
    <x v="0"/>
    <s v="YES"/>
    <d v="2023-02-22T00:00:00"/>
  </r>
  <r>
    <x v="4"/>
    <s v="FC"/>
    <x v="9"/>
    <x v="21"/>
    <x v="2"/>
    <n v="668652"/>
    <n v="215000"/>
    <x v="0"/>
    <s v="YES"/>
    <d v="2023-04-12T00:00:00"/>
  </r>
  <r>
    <x v="4"/>
    <s v="FC"/>
    <x v="9"/>
    <x v="21"/>
    <x v="2"/>
    <n v="667062"/>
    <n v="285000"/>
    <x v="0"/>
    <s v="YES"/>
    <d v="2023-02-21T00:00:00"/>
  </r>
  <r>
    <x v="4"/>
    <s v="FC"/>
    <x v="9"/>
    <x v="26"/>
    <x v="0"/>
    <n v="666958"/>
    <n v="357237"/>
    <x v="1"/>
    <s v="YES"/>
    <d v="2023-02-17T00:00:00"/>
  </r>
  <r>
    <x v="4"/>
    <s v="FC"/>
    <x v="11"/>
    <x v="24"/>
    <x v="0"/>
    <n v="675958"/>
    <n v="389000"/>
    <x v="0"/>
    <s v="YES"/>
    <d v="2023-11-15T00:00:00"/>
  </r>
  <r>
    <x v="4"/>
    <s v="FC"/>
    <x v="12"/>
    <x v="16"/>
    <x v="0"/>
    <n v="666908"/>
    <n v="740000"/>
    <x v="0"/>
    <s v="YES"/>
    <d v="2023-02-15T00:00:00"/>
  </r>
  <r>
    <x v="4"/>
    <s v="FC"/>
    <x v="9"/>
    <x v="21"/>
    <x v="0"/>
    <n v="675964"/>
    <n v="365000"/>
    <x v="0"/>
    <s v="YES"/>
    <d v="2023-11-15T00:00:00"/>
  </r>
  <r>
    <x v="4"/>
    <s v="FC"/>
    <x v="9"/>
    <x v="26"/>
    <x v="0"/>
    <n v="666881"/>
    <n v="344407"/>
    <x v="1"/>
    <s v="YES"/>
    <d v="2023-02-15T00:00:00"/>
  </r>
  <r>
    <x v="4"/>
    <s v="FC"/>
    <x v="4"/>
    <x v="19"/>
    <x v="0"/>
    <n v="666854"/>
    <n v="420000"/>
    <x v="0"/>
    <s v="YES"/>
    <d v="2023-02-14T00:00:00"/>
  </r>
  <r>
    <x v="4"/>
    <s v="FC"/>
    <x v="4"/>
    <x v="19"/>
    <x v="0"/>
    <n v="667150"/>
    <n v="382500"/>
    <x v="0"/>
    <s v="YES"/>
    <d v="2023-02-23T00:00:00"/>
  </r>
  <r>
    <x v="4"/>
    <s v="FC"/>
    <x v="8"/>
    <x v="15"/>
    <x v="2"/>
    <n v="674864"/>
    <n v="310000"/>
    <x v="0"/>
    <s v="YES"/>
    <d v="2023-10-13T00:00:00"/>
  </r>
  <r>
    <x v="4"/>
    <s v="FC"/>
    <x v="4"/>
    <x v="19"/>
    <x v="0"/>
    <n v="668284"/>
    <n v="545000"/>
    <x v="0"/>
    <s v="YES"/>
    <d v="2023-03-31T00:00:00"/>
  </r>
  <r>
    <x v="4"/>
    <s v="FC"/>
    <x v="4"/>
    <x v="19"/>
    <x v="0"/>
    <n v="674740"/>
    <n v="452500"/>
    <x v="0"/>
    <s v="YES"/>
    <d v="2023-10-10T00:00:00"/>
  </r>
  <r>
    <x v="4"/>
    <s v="FC"/>
    <x v="9"/>
    <x v="21"/>
    <x v="0"/>
    <n v="669565"/>
    <n v="403000"/>
    <x v="0"/>
    <s v="YES"/>
    <d v="2023-05-08T00:00:00"/>
  </r>
  <r>
    <x v="4"/>
    <s v="FC"/>
    <x v="4"/>
    <x v="19"/>
    <x v="0"/>
    <n v="674824"/>
    <n v="250000"/>
    <x v="0"/>
    <s v="YES"/>
    <d v="2023-10-12T00:00:00"/>
  </r>
  <r>
    <x v="4"/>
    <s v="FC"/>
    <x v="9"/>
    <x v="21"/>
    <x v="0"/>
    <n v="674838"/>
    <n v="265000"/>
    <x v="0"/>
    <s v="YES"/>
    <d v="2023-10-12T00:00:00"/>
  </r>
  <r>
    <x v="4"/>
    <s v="FC"/>
    <x v="8"/>
    <x v="15"/>
    <x v="0"/>
    <n v="669494"/>
    <n v="140000"/>
    <x v="0"/>
    <s v="YES"/>
    <d v="2023-05-05T00:00:00"/>
  </r>
  <r>
    <x v="4"/>
    <s v="FC"/>
    <x v="9"/>
    <x v="16"/>
    <x v="2"/>
    <n v="669628"/>
    <n v="390000"/>
    <x v="0"/>
    <s v="YES"/>
    <d v="2023-05-10T00:00:00"/>
  </r>
  <r>
    <x v="4"/>
    <s v="FC"/>
    <x v="9"/>
    <x v="21"/>
    <x v="2"/>
    <n v="669382"/>
    <n v="215000"/>
    <x v="0"/>
    <s v="YES"/>
    <d v="2023-05-02T00:00:00"/>
  </r>
  <r>
    <x v="4"/>
    <s v="FC"/>
    <x v="9"/>
    <x v="20"/>
    <x v="1"/>
    <n v="676054"/>
    <n v="359370"/>
    <x v="0"/>
    <s v="YES"/>
    <d v="2023-11-17T00:00:00"/>
  </r>
  <r>
    <x v="4"/>
    <s v="FC"/>
    <x v="4"/>
    <x v="18"/>
    <x v="0"/>
    <n v="669372"/>
    <n v="469000"/>
    <x v="0"/>
    <s v="YES"/>
    <d v="2023-05-02T00:00:00"/>
  </r>
  <r>
    <x v="4"/>
    <s v="FC"/>
    <x v="4"/>
    <x v="18"/>
    <x v="0"/>
    <n v="669367"/>
    <n v="310000"/>
    <x v="0"/>
    <s v="YES"/>
    <d v="2023-05-02T00:00:00"/>
  </r>
  <r>
    <x v="4"/>
    <s v="FC"/>
    <x v="4"/>
    <x v="18"/>
    <x v="0"/>
    <n v="669347"/>
    <n v="360000"/>
    <x v="0"/>
    <s v="YES"/>
    <d v="2023-05-02T00:00:00"/>
  </r>
  <r>
    <x v="4"/>
    <s v="FC"/>
    <x v="2"/>
    <x v="23"/>
    <x v="0"/>
    <n v="668405"/>
    <n v="535000"/>
    <x v="0"/>
    <s v="YES"/>
    <d v="2023-04-04T00:00:00"/>
  </r>
  <r>
    <x v="4"/>
    <s v="FC"/>
    <x v="10"/>
    <x v="22"/>
    <x v="1"/>
    <n v="668398"/>
    <n v="5162500"/>
    <x v="0"/>
    <s v="YES"/>
    <d v="2023-04-04T00:00:00"/>
  </r>
  <r>
    <x v="4"/>
    <s v="FC"/>
    <x v="9"/>
    <x v="17"/>
    <x v="0"/>
    <n v="668390"/>
    <n v="455000"/>
    <x v="0"/>
    <s v="YES"/>
    <d v="2023-04-04T00:00:00"/>
  </r>
  <r>
    <x v="4"/>
    <s v="FC"/>
    <x v="8"/>
    <x v="15"/>
    <x v="0"/>
    <n v="668607"/>
    <n v="160000"/>
    <x v="0"/>
    <s v="YES"/>
    <d v="2023-04-11T00:00:00"/>
  </r>
  <r>
    <x v="4"/>
    <s v="FC"/>
    <x v="8"/>
    <x v="15"/>
    <x v="1"/>
    <n v="669397"/>
    <n v="70000"/>
    <x v="0"/>
    <s v="YES"/>
    <d v="2023-05-03T00:00:00"/>
  </r>
  <r>
    <x v="4"/>
    <s v="FC"/>
    <x v="2"/>
    <x v="23"/>
    <x v="0"/>
    <n v="669022"/>
    <n v="287200"/>
    <x v="0"/>
    <s v="YES"/>
    <d v="2023-04-24T00:00:00"/>
  </r>
  <r>
    <x v="4"/>
    <s v="FC"/>
    <x v="2"/>
    <x v="23"/>
    <x v="0"/>
    <n v="669212"/>
    <n v="270000"/>
    <x v="0"/>
    <s v="YES"/>
    <d v="2023-04-27T00:00:00"/>
  </r>
  <r>
    <x v="4"/>
    <s v="FC"/>
    <x v="4"/>
    <x v="18"/>
    <x v="0"/>
    <n v="669204"/>
    <n v="415000"/>
    <x v="0"/>
    <s v="YES"/>
    <d v="2023-04-27T00:00:00"/>
  </r>
  <r>
    <x v="4"/>
    <s v="FC"/>
    <x v="7"/>
    <x v="14"/>
    <x v="0"/>
    <n v="669186"/>
    <n v="230000"/>
    <x v="0"/>
    <s v="YES"/>
    <d v="2023-04-27T00:00:00"/>
  </r>
  <r>
    <x v="4"/>
    <s v="FC"/>
    <x v="4"/>
    <x v="18"/>
    <x v="1"/>
    <n v="669092"/>
    <n v="212000"/>
    <x v="0"/>
    <s v="YES"/>
    <d v="2023-04-25T00:00:00"/>
  </r>
  <r>
    <x v="4"/>
    <s v="FC"/>
    <x v="4"/>
    <x v="18"/>
    <x v="1"/>
    <n v="674562"/>
    <n v="98800"/>
    <x v="0"/>
    <s v="YES"/>
    <d v="2023-10-04T00:00:00"/>
  </r>
  <r>
    <x v="4"/>
    <s v="FC"/>
    <x v="9"/>
    <x v="16"/>
    <x v="2"/>
    <n v="669037"/>
    <n v="195000"/>
    <x v="0"/>
    <s v="YES"/>
    <d v="2023-04-24T00:00:00"/>
  </r>
  <r>
    <x v="4"/>
    <s v="FC"/>
    <x v="9"/>
    <x v="20"/>
    <x v="0"/>
    <n v="674730"/>
    <n v="725000"/>
    <x v="0"/>
    <s v="YES"/>
    <d v="2023-10-10T00:00:00"/>
  </r>
  <r>
    <x v="4"/>
    <s v="FC"/>
    <x v="4"/>
    <x v="19"/>
    <x v="0"/>
    <n v="669030"/>
    <n v="435000"/>
    <x v="0"/>
    <s v="YES"/>
    <d v="2023-04-24T00:00:00"/>
  </r>
  <r>
    <x v="4"/>
    <s v="FC"/>
    <x v="4"/>
    <x v="19"/>
    <x v="2"/>
    <n v="674873"/>
    <n v="340000"/>
    <x v="0"/>
    <s v="YES"/>
    <d v="2023-10-13T00:00:00"/>
  </r>
  <r>
    <x v="4"/>
    <s v="FC"/>
    <x v="4"/>
    <x v="19"/>
    <x v="0"/>
    <n v="669168"/>
    <n v="465000"/>
    <x v="0"/>
    <s v="YES"/>
    <d v="2023-04-26T00:00:00"/>
  </r>
  <r>
    <x v="4"/>
    <s v="FC"/>
    <x v="4"/>
    <x v="19"/>
    <x v="0"/>
    <n v="669152"/>
    <n v="299900"/>
    <x v="0"/>
    <s v="YES"/>
    <d v="2023-04-26T00:00:00"/>
  </r>
  <r>
    <x v="4"/>
    <s v="FC"/>
    <x v="9"/>
    <x v="21"/>
    <x v="0"/>
    <n v="669136"/>
    <n v="315000"/>
    <x v="0"/>
    <s v="YES"/>
    <d v="2023-04-26T00:00:00"/>
  </r>
  <r>
    <x v="4"/>
    <s v="FC"/>
    <x v="4"/>
    <x v="19"/>
    <x v="0"/>
    <n v="674655"/>
    <n v="430000"/>
    <x v="0"/>
    <s v="YES"/>
    <d v="2023-10-06T00:00:00"/>
  </r>
  <r>
    <x v="4"/>
    <s v="FC"/>
    <x v="4"/>
    <x v="19"/>
    <x v="0"/>
    <n v="668971"/>
    <n v="545000"/>
    <x v="0"/>
    <s v="YES"/>
    <d v="2023-04-21T00:00:00"/>
  </r>
  <r>
    <x v="4"/>
    <s v="FC"/>
    <x v="9"/>
    <x v="17"/>
    <x v="0"/>
    <n v="668944"/>
    <n v="170000"/>
    <x v="0"/>
    <s v="YES"/>
    <d v="2023-04-21T00:00:00"/>
  </r>
  <r>
    <x v="4"/>
    <s v="FC"/>
    <x v="4"/>
    <x v="19"/>
    <x v="0"/>
    <n v="669631"/>
    <n v="354900"/>
    <x v="0"/>
    <s v="YES"/>
    <d v="2023-05-10T00:00:00"/>
  </r>
  <r>
    <x v="4"/>
    <s v="FC"/>
    <x v="4"/>
    <x v="19"/>
    <x v="0"/>
    <n v="669033"/>
    <n v="310000"/>
    <x v="0"/>
    <s v="YES"/>
    <d v="2023-04-24T00:00:00"/>
  </r>
  <r>
    <x v="4"/>
    <s v="FC"/>
    <x v="9"/>
    <x v="25"/>
    <x v="0"/>
    <n v="668851"/>
    <n v="450000"/>
    <x v="0"/>
    <s v="YES"/>
    <d v="2023-04-18T00:00:00"/>
  </r>
  <r>
    <x v="4"/>
    <s v="FC"/>
    <x v="4"/>
    <x v="19"/>
    <x v="2"/>
    <n v="668296"/>
    <n v="377500"/>
    <x v="0"/>
    <s v="YES"/>
    <d v="2023-03-31T00:00:00"/>
  </r>
  <r>
    <x v="4"/>
    <s v="FC"/>
    <x v="4"/>
    <x v="19"/>
    <x v="0"/>
    <n v="675056"/>
    <n v="410000"/>
    <x v="0"/>
    <s v="YES"/>
    <d v="2023-10-19T00:00:00"/>
  </r>
  <r>
    <x v="4"/>
    <s v="FC"/>
    <x v="11"/>
    <x v="24"/>
    <x v="0"/>
    <n v="675072"/>
    <n v="389000"/>
    <x v="0"/>
    <s v="YES"/>
    <d v="2023-10-19T00:00:00"/>
  </r>
  <r>
    <x v="4"/>
    <s v="FC"/>
    <x v="9"/>
    <x v="21"/>
    <x v="0"/>
    <n v="675083"/>
    <n v="565000"/>
    <x v="0"/>
    <s v="YES"/>
    <d v="2023-10-19T00:00:00"/>
  </r>
  <r>
    <x v="4"/>
    <s v="FC"/>
    <x v="4"/>
    <x v="18"/>
    <x v="0"/>
    <n v="672568"/>
    <n v="380000"/>
    <x v="0"/>
    <s v="YES"/>
    <d v="2023-08-07T00:00:00"/>
  </r>
  <r>
    <x v="4"/>
    <s v="FC"/>
    <x v="2"/>
    <x v="23"/>
    <x v="0"/>
    <n v="672562"/>
    <n v="370000"/>
    <x v="0"/>
    <s v="YES"/>
    <d v="2023-08-07T00:00:00"/>
  </r>
  <r>
    <x v="4"/>
    <s v="FC"/>
    <x v="9"/>
    <x v="16"/>
    <x v="0"/>
    <n v="672709"/>
    <n v="435000"/>
    <x v="0"/>
    <s v="YES"/>
    <d v="2023-08-11T00:00:00"/>
  </r>
  <r>
    <x v="4"/>
    <s v="FC"/>
    <x v="2"/>
    <x v="23"/>
    <x v="0"/>
    <n v="668883"/>
    <n v="369000"/>
    <x v="0"/>
    <s v="YES"/>
    <d v="2023-04-19T00:00:00"/>
  </r>
  <r>
    <x v="4"/>
    <s v="FC"/>
    <x v="10"/>
    <x v="22"/>
    <x v="0"/>
    <n v="672723"/>
    <n v="415000"/>
    <x v="0"/>
    <s v="YES"/>
    <d v="2023-08-11T00:00:00"/>
  </r>
  <r>
    <x v="4"/>
    <s v="FC"/>
    <x v="7"/>
    <x v="14"/>
    <x v="1"/>
    <n v="668850"/>
    <n v="115000"/>
    <x v="0"/>
    <s v="YES"/>
    <d v="2023-04-18T00:00:00"/>
  </r>
  <r>
    <x v="4"/>
    <s v="FC"/>
    <x v="4"/>
    <x v="19"/>
    <x v="0"/>
    <n v="668844"/>
    <n v="299900"/>
    <x v="0"/>
    <s v="YES"/>
    <d v="2023-04-18T00:00:00"/>
  </r>
  <r>
    <x v="4"/>
    <s v="FC"/>
    <x v="9"/>
    <x v="16"/>
    <x v="0"/>
    <n v="668816"/>
    <n v="325000"/>
    <x v="0"/>
    <s v="YES"/>
    <d v="2023-04-17T00:00:00"/>
  </r>
  <r>
    <x v="4"/>
    <s v="FC"/>
    <x v="9"/>
    <x v="21"/>
    <x v="2"/>
    <n v="668786"/>
    <n v="350000"/>
    <x v="0"/>
    <s v="YES"/>
    <d v="2023-04-17T00:00:00"/>
  </r>
  <r>
    <x v="4"/>
    <s v="FC"/>
    <x v="4"/>
    <x v="19"/>
    <x v="0"/>
    <n v="668764"/>
    <n v="315000"/>
    <x v="0"/>
    <s v="YES"/>
    <d v="2023-04-14T00:00:00"/>
  </r>
  <r>
    <x v="4"/>
    <s v="FC"/>
    <x v="9"/>
    <x v="25"/>
    <x v="0"/>
    <n v="668730"/>
    <n v="410000"/>
    <x v="0"/>
    <s v="YES"/>
    <d v="2023-04-14T00:00:00"/>
  </r>
  <r>
    <x v="4"/>
    <s v="FC"/>
    <x v="4"/>
    <x v="18"/>
    <x v="0"/>
    <n v="668664"/>
    <n v="300000"/>
    <x v="0"/>
    <s v="YES"/>
    <d v="2023-04-12T00:00:00"/>
  </r>
  <r>
    <x v="4"/>
    <s v="FC"/>
    <x v="8"/>
    <x v="15"/>
    <x v="0"/>
    <n v="668888"/>
    <n v="296000"/>
    <x v="0"/>
    <s v="YES"/>
    <d v="2023-04-19T00:00:00"/>
  </r>
  <r>
    <x v="4"/>
    <s v="FC"/>
    <x v="10"/>
    <x v="22"/>
    <x v="0"/>
    <n v="672873"/>
    <n v="425000"/>
    <x v="0"/>
    <s v="YES"/>
    <d v="2023-08-15T00:00:00"/>
  </r>
  <r>
    <x v="4"/>
    <s v="FC"/>
    <x v="9"/>
    <x v="21"/>
    <x v="0"/>
    <n v="668249"/>
    <n v="369900"/>
    <x v="0"/>
    <s v="YES"/>
    <d v="2023-03-30T00:00:00"/>
  </r>
  <r>
    <x v="4"/>
    <s v="FC"/>
    <x v="4"/>
    <x v="19"/>
    <x v="0"/>
    <n v="668248"/>
    <n v="426174.84"/>
    <x v="0"/>
    <s v="YES"/>
    <d v="2023-03-30T00:00:00"/>
  </r>
  <r>
    <x v="4"/>
    <s v="FC"/>
    <x v="2"/>
    <x v="23"/>
    <x v="0"/>
    <n v="667969"/>
    <n v="364800"/>
    <x v="0"/>
    <s v="YES"/>
    <d v="2023-03-22T00:00:00"/>
  </r>
  <r>
    <x v="4"/>
    <s v="FC"/>
    <x v="4"/>
    <x v="19"/>
    <x v="0"/>
    <n v="667921"/>
    <n v="174000"/>
    <x v="0"/>
    <s v="YES"/>
    <d v="2023-03-21T00:00:00"/>
  </r>
  <r>
    <x v="4"/>
    <s v="FC"/>
    <x v="8"/>
    <x v="15"/>
    <x v="1"/>
    <n v="667919"/>
    <n v="18500"/>
    <x v="0"/>
    <s v="YES"/>
    <d v="2023-03-21T00:00:00"/>
  </r>
  <r>
    <x v="4"/>
    <s v="FC"/>
    <x v="4"/>
    <x v="18"/>
    <x v="0"/>
    <n v="672909"/>
    <n v="516000"/>
    <x v="0"/>
    <s v="YES"/>
    <d v="2023-08-16T00:00:00"/>
  </r>
  <r>
    <x v="4"/>
    <s v="FC"/>
    <x v="10"/>
    <x v="22"/>
    <x v="3"/>
    <n v="672684"/>
    <n v="2500000"/>
    <x v="0"/>
    <s v="YES"/>
    <d v="2023-08-09T00:00:00"/>
  </r>
  <r>
    <x v="4"/>
    <s v="FC"/>
    <x v="8"/>
    <x v="15"/>
    <x v="4"/>
    <n v="674993"/>
    <m/>
    <x v="2"/>
    <s v=""/>
    <d v="2023-10-18T00:00:00"/>
  </r>
  <r>
    <x v="4"/>
    <s v="FC"/>
    <x v="4"/>
    <x v="19"/>
    <x v="0"/>
    <n v="669311"/>
    <n v="355000"/>
    <x v="0"/>
    <s v="YES"/>
    <d v="2023-05-01T00:00:00"/>
  </r>
  <r>
    <x v="4"/>
    <s v="FC"/>
    <x v="4"/>
    <x v="18"/>
    <x v="2"/>
    <n v="672855"/>
    <n v="360000"/>
    <x v="0"/>
    <s v="YES"/>
    <d v="2023-08-15T00:00:00"/>
  </r>
  <r>
    <x v="4"/>
    <s v="FC"/>
    <x v="4"/>
    <x v="18"/>
    <x v="0"/>
    <n v="672850"/>
    <n v="375000"/>
    <x v="0"/>
    <s v="YES"/>
    <d v="2023-08-15T00:00:00"/>
  </r>
  <r>
    <x v="4"/>
    <s v="FC"/>
    <x v="4"/>
    <x v="18"/>
    <x v="1"/>
    <n v="672826"/>
    <n v="315000"/>
    <x v="0"/>
    <s v="YES"/>
    <d v="2023-08-14T00:00:00"/>
  </r>
  <r>
    <x v="4"/>
    <s v="FC"/>
    <x v="9"/>
    <x v="17"/>
    <x v="2"/>
    <n v="672772"/>
    <n v="275000"/>
    <x v="0"/>
    <s v="YES"/>
    <d v="2023-08-11T00:00:00"/>
  </r>
  <r>
    <x v="4"/>
    <s v="FC"/>
    <x v="4"/>
    <x v="18"/>
    <x v="1"/>
    <n v="672733"/>
    <n v="60000"/>
    <x v="0"/>
    <s v="YES"/>
    <d v="2023-08-11T00:00:00"/>
  </r>
  <r>
    <x v="4"/>
    <s v="FC"/>
    <x v="4"/>
    <x v="19"/>
    <x v="0"/>
    <n v="672730"/>
    <n v="260000"/>
    <x v="0"/>
    <s v="YES"/>
    <d v="2023-08-11T00:00:00"/>
  </r>
  <r>
    <x v="4"/>
    <s v="FC"/>
    <x v="9"/>
    <x v="21"/>
    <x v="0"/>
    <n v="672726"/>
    <n v="410000"/>
    <x v="0"/>
    <s v="YES"/>
    <d v="2023-08-11T00:00:00"/>
  </r>
  <r>
    <x v="4"/>
    <s v="FC"/>
    <x v="4"/>
    <x v="18"/>
    <x v="2"/>
    <n v="673314"/>
    <n v="199000"/>
    <x v="0"/>
    <s v="YES"/>
    <d v="2023-08-25T00:00:00"/>
  </r>
  <r>
    <x v="4"/>
    <s v="FC"/>
    <x v="8"/>
    <x v="15"/>
    <x v="2"/>
    <n v="673586"/>
    <n v="115043.35"/>
    <x v="0"/>
    <s v="YES"/>
    <d v="2023-09-01T00:00:00"/>
  </r>
  <r>
    <x v="4"/>
    <s v="FC"/>
    <x v="9"/>
    <x v="17"/>
    <x v="0"/>
    <n v="677245"/>
    <n v="515500"/>
    <x v="0"/>
    <s v="YES"/>
    <d v="2023-12-28T00:00:00"/>
  </r>
  <r>
    <x v="4"/>
    <s v="FC"/>
    <x v="8"/>
    <x v="15"/>
    <x v="1"/>
    <n v="676376"/>
    <n v="21000"/>
    <x v="0"/>
    <s v="YES"/>
    <d v="2023-11-28T00:00:00"/>
  </r>
  <r>
    <x v="4"/>
    <s v="FC"/>
    <x v="4"/>
    <x v="18"/>
    <x v="1"/>
    <n v="674025"/>
    <n v="12000"/>
    <x v="0"/>
    <s v="YES"/>
    <d v="2023-09-18T00:00:00"/>
  </r>
  <r>
    <x v="4"/>
    <s v="FC"/>
    <x v="8"/>
    <x v="15"/>
    <x v="1"/>
    <n v="674021"/>
    <n v="10416"/>
    <x v="0"/>
    <s v="YES"/>
    <d v="2023-09-18T00:00:00"/>
  </r>
  <r>
    <x v="4"/>
    <s v="FC"/>
    <x v="4"/>
    <x v="18"/>
    <x v="1"/>
    <n v="676381"/>
    <n v="117000"/>
    <x v="0"/>
    <s v="YES"/>
    <d v="2023-11-28T00:00:00"/>
  </r>
  <r>
    <x v="4"/>
    <s v="FC"/>
    <x v="4"/>
    <x v="19"/>
    <x v="0"/>
    <n v="674387"/>
    <n v="225000"/>
    <x v="0"/>
    <s v="YES"/>
    <d v="2023-09-28T00:00:00"/>
  </r>
  <r>
    <x v="4"/>
    <s v="FC"/>
    <x v="4"/>
    <x v="19"/>
    <x v="1"/>
    <n v="676274"/>
    <n v="170000"/>
    <x v="0"/>
    <s v="YES"/>
    <d v="2023-11-21T00:00:00"/>
  </r>
  <r>
    <x v="4"/>
    <s v="FC"/>
    <x v="9"/>
    <x v="21"/>
    <x v="0"/>
    <n v="676270"/>
    <n v="402000"/>
    <x v="0"/>
    <s v="YES"/>
    <d v="2023-11-21T00:00:00"/>
  </r>
  <r>
    <x v="4"/>
    <s v="FC"/>
    <x v="8"/>
    <x v="15"/>
    <x v="0"/>
    <n v="674420"/>
    <n v="95000"/>
    <x v="0"/>
    <s v="YES"/>
    <d v="2023-09-29T00:00:00"/>
  </r>
  <r>
    <x v="4"/>
    <s v="FC"/>
    <x v="4"/>
    <x v="19"/>
    <x v="0"/>
    <n v="676688"/>
    <n v="255000"/>
    <x v="0"/>
    <s v="YES"/>
    <d v="2023-12-08T00:00:00"/>
  </r>
  <r>
    <x v="4"/>
    <s v="FC"/>
    <x v="4"/>
    <x v="18"/>
    <x v="0"/>
    <n v="673878"/>
    <n v="369500"/>
    <x v="0"/>
    <s v="YES"/>
    <d v="2023-09-13T00:00:00"/>
  </r>
  <r>
    <x v="4"/>
    <s v="FC"/>
    <x v="4"/>
    <x v="19"/>
    <x v="2"/>
    <n v="673632"/>
    <n v="459900"/>
    <x v="0"/>
    <s v="YES"/>
    <d v="2023-09-05T00:00:00"/>
  </r>
  <r>
    <x v="4"/>
    <s v="FC"/>
    <x v="9"/>
    <x v="21"/>
    <x v="0"/>
    <n v="675373"/>
    <n v="582500"/>
    <x v="0"/>
    <s v="YES"/>
    <d v="2023-10-30T00:00:00"/>
  </r>
  <r>
    <x v="4"/>
    <s v="FC"/>
    <x v="4"/>
    <x v="19"/>
    <x v="0"/>
    <n v="677131"/>
    <n v="380000"/>
    <x v="0"/>
    <s v="YES"/>
    <d v="2023-12-22T00:00:00"/>
  </r>
  <r>
    <x v="4"/>
    <s v="FC"/>
    <x v="4"/>
    <x v="19"/>
    <x v="0"/>
    <n v="673511"/>
    <n v="490000"/>
    <x v="0"/>
    <s v="YES"/>
    <d v="2023-08-31T00:00:00"/>
  </r>
  <r>
    <x v="4"/>
    <s v="FC"/>
    <x v="9"/>
    <x v="23"/>
    <x v="0"/>
    <n v="677098"/>
    <n v="410400"/>
    <x v="1"/>
    <s v="YES"/>
    <d v="2023-12-21T00:00:00"/>
  </r>
  <r>
    <x v="4"/>
    <s v="FC"/>
    <x v="9"/>
    <x v="16"/>
    <x v="0"/>
    <n v="676711"/>
    <n v="525000"/>
    <x v="0"/>
    <s v="YES"/>
    <d v="2023-12-08T00:00:00"/>
  </r>
  <r>
    <x v="4"/>
    <s v="FC"/>
    <x v="9"/>
    <x v="21"/>
    <x v="0"/>
    <n v="673600"/>
    <n v="285000"/>
    <x v="0"/>
    <s v="YES"/>
    <d v="2023-09-01T00:00:00"/>
  </r>
  <r>
    <x v="4"/>
    <s v="FC"/>
    <x v="9"/>
    <x v="21"/>
    <x v="1"/>
    <n v="673460"/>
    <n v="54000"/>
    <x v="0"/>
    <s v="YES"/>
    <d v="2023-08-30T00:00:00"/>
  </r>
  <r>
    <x v="4"/>
    <s v="FC"/>
    <x v="9"/>
    <x v="16"/>
    <x v="0"/>
    <n v="673748"/>
    <n v="344900"/>
    <x v="0"/>
    <s v="YES"/>
    <d v="2023-09-08T00:00:00"/>
  </r>
  <r>
    <x v="4"/>
    <s v="FC"/>
    <x v="4"/>
    <x v="18"/>
    <x v="0"/>
    <n v="673323"/>
    <n v="605000"/>
    <x v="0"/>
    <s v="YES"/>
    <d v="2023-08-25T00:00:00"/>
  </r>
  <r>
    <x v="4"/>
    <s v="FC"/>
    <x v="9"/>
    <x v="21"/>
    <x v="2"/>
    <n v="675339"/>
    <n v="165000"/>
    <x v="0"/>
    <s v="YES"/>
    <d v="2023-10-26T00:00:00"/>
  </r>
  <r>
    <x v="4"/>
    <s v="FC"/>
    <x v="9"/>
    <x v="16"/>
    <x v="0"/>
    <n v="677086"/>
    <n v="690000"/>
    <x v="0"/>
    <s v="YES"/>
    <d v="2023-12-21T00:00:00"/>
  </r>
  <r>
    <x v="4"/>
    <s v="FC"/>
    <x v="11"/>
    <x v="24"/>
    <x v="0"/>
    <n v="674247"/>
    <n v="359000"/>
    <x v="0"/>
    <s v="YES"/>
    <d v="2023-09-25T00:00:00"/>
  </r>
  <r>
    <x v="4"/>
    <s v="FC"/>
    <x v="10"/>
    <x v="22"/>
    <x v="1"/>
    <n v="676750"/>
    <n v="125000"/>
    <x v="0"/>
    <s v="YES"/>
    <d v="2023-12-11T00:00:00"/>
  </r>
  <r>
    <x v="4"/>
    <s v="FC"/>
    <x v="9"/>
    <x v="20"/>
    <x v="0"/>
    <n v="677003"/>
    <n v="419000"/>
    <x v="0"/>
    <s v="YES"/>
    <d v="2023-12-19T00:00:00"/>
  </r>
  <r>
    <x v="4"/>
    <s v="FC"/>
    <x v="8"/>
    <x v="15"/>
    <x v="1"/>
    <n v="673842"/>
    <n v="47500"/>
    <x v="0"/>
    <s v="YES"/>
    <d v="2023-09-12T00:00:00"/>
  </r>
  <r>
    <x v="4"/>
    <s v="FC"/>
    <x v="9"/>
    <x v="17"/>
    <x v="0"/>
    <n v="677270"/>
    <n v="489000"/>
    <x v="0"/>
    <s v="YES"/>
    <d v="2023-12-29T00:00:00"/>
  </r>
  <r>
    <x v="4"/>
    <s v="FC"/>
    <x v="9"/>
    <x v="21"/>
    <x v="0"/>
    <n v="676310"/>
    <n v="390000"/>
    <x v="0"/>
    <s v="YES"/>
    <d v="2023-11-22T00:00:00"/>
  </r>
  <r>
    <x v="4"/>
    <s v="FC"/>
    <x v="4"/>
    <x v="19"/>
    <x v="2"/>
    <n v="677077"/>
    <n v="294900"/>
    <x v="0"/>
    <s v="YES"/>
    <d v="2023-12-21T00:00:00"/>
  </r>
  <r>
    <x v="4"/>
    <s v="FC"/>
    <x v="4"/>
    <x v="19"/>
    <x v="0"/>
    <n v="674166"/>
    <n v="519999"/>
    <x v="0"/>
    <s v="YES"/>
    <d v="2023-09-21T00:00:00"/>
  </r>
  <r>
    <x v="4"/>
    <s v="FC"/>
    <x v="9"/>
    <x v="25"/>
    <x v="0"/>
    <n v="676320"/>
    <n v="380000"/>
    <x v="0"/>
    <s v="YES"/>
    <d v="2023-11-22T00:00:00"/>
  </r>
  <r>
    <x v="4"/>
    <s v="FC"/>
    <x v="4"/>
    <x v="19"/>
    <x v="2"/>
    <n v="676622"/>
    <n v="394000"/>
    <x v="0"/>
    <s v="YES"/>
    <d v="2023-12-06T00:00:00"/>
  </r>
  <r>
    <x v="4"/>
    <s v="FC"/>
    <x v="11"/>
    <x v="24"/>
    <x v="0"/>
    <n v="675619"/>
    <n v="210000"/>
    <x v="0"/>
    <s v="YES"/>
    <d v="2023-11-03T00:00:00"/>
  </r>
  <r>
    <x v="4"/>
    <s v="FC"/>
    <x v="2"/>
    <x v="23"/>
    <x v="0"/>
    <n v="677082"/>
    <n v="356000"/>
    <x v="0"/>
    <s v="YES"/>
    <d v="2023-12-21T00:00:00"/>
  </r>
  <r>
    <x v="4"/>
    <s v="FC"/>
    <x v="4"/>
    <x v="19"/>
    <x v="0"/>
    <n v="673515"/>
    <n v="732500"/>
    <x v="0"/>
    <s v="YES"/>
    <d v="2023-08-31T00:00:00"/>
  </r>
  <r>
    <x v="4"/>
    <s v="FC"/>
    <x v="8"/>
    <x v="15"/>
    <x v="2"/>
    <n v="673519"/>
    <n v="200000"/>
    <x v="0"/>
    <s v="YES"/>
    <d v="2023-08-31T00:00:00"/>
  </r>
  <r>
    <x v="4"/>
    <s v="FC"/>
    <x v="3"/>
    <x v="24"/>
    <x v="5"/>
    <n v="676308"/>
    <n v="748000"/>
    <x v="0"/>
    <s v="YES"/>
    <d v="2023-11-22T00:00:00"/>
  </r>
  <r>
    <x v="4"/>
    <s v="FC"/>
    <x v="4"/>
    <x v="18"/>
    <x v="3"/>
    <n v="673521"/>
    <n v="240000"/>
    <x v="0"/>
    <s v="YES"/>
    <d v="2023-08-31T00:00:00"/>
  </r>
  <r>
    <x v="4"/>
    <s v="FC"/>
    <x v="2"/>
    <x v="23"/>
    <x v="0"/>
    <n v="674079"/>
    <n v="335000"/>
    <x v="0"/>
    <s v="YES"/>
    <d v="2023-09-19T00:00:00"/>
  </r>
  <r>
    <x v="4"/>
    <s v="FC"/>
    <x v="9"/>
    <x v="21"/>
    <x v="1"/>
    <n v="677126"/>
    <n v="115000"/>
    <x v="0"/>
    <s v="YES"/>
    <d v="2023-12-22T00:00:00"/>
  </r>
  <r>
    <x v="4"/>
    <s v="FC"/>
    <x v="4"/>
    <x v="18"/>
    <x v="0"/>
    <n v="677026"/>
    <n v="465000"/>
    <x v="0"/>
    <s v="YES"/>
    <d v="2023-12-20T00:00:00"/>
  </r>
  <r>
    <x v="4"/>
    <s v="FC"/>
    <x v="9"/>
    <x v="21"/>
    <x v="0"/>
    <n v="677128"/>
    <n v="355000"/>
    <x v="0"/>
    <s v="YES"/>
    <d v="2023-12-22T00:00:00"/>
  </r>
  <r>
    <x v="4"/>
    <s v="FC"/>
    <x v="11"/>
    <x v="24"/>
    <x v="0"/>
    <n v="673988"/>
    <n v="485000"/>
    <x v="0"/>
    <s v="YES"/>
    <d v="2023-09-15T00:00:00"/>
  </r>
  <r>
    <x v="4"/>
    <s v="FC"/>
    <x v="8"/>
    <x v="15"/>
    <x v="1"/>
    <n v="676470"/>
    <n v="130000"/>
    <x v="0"/>
    <s v="YES"/>
    <d v="2023-11-30T00:00:00"/>
  </r>
  <r>
    <x v="4"/>
    <s v="FC"/>
    <x v="11"/>
    <x v="24"/>
    <x v="2"/>
    <n v="673969"/>
    <n v="450000"/>
    <x v="0"/>
    <s v="YES"/>
    <d v="2023-09-15T00:00:00"/>
  </r>
  <r>
    <x v="4"/>
    <s v="FC"/>
    <x v="2"/>
    <x v="23"/>
    <x v="0"/>
    <n v="675221"/>
    <n v="535000"/>
    <x v="0"/>
    <s v="YES"/>
    <d v="2023-10-24T00:00:00"/>
  </r>
  <r>
    <x v="4"/>
    <s v="FC"/>
    <x v="4"/>
    <x v="19"/>
    <x v="0"/>
    <n v="673958"/>
    <n v="465000"/>
    <x v="0"/>
    <s v="YES"/>
    <d v="2023-09-15T00:00:00"/>
  </r>
  <r>
    <x v="4"/>
    <s v="FC"/>
    <x v="9"/>
    <x v="25"/>
    <x v="0"/>
    <n v="676342"/>
    <n v="180000"/>
    <x v="0"/>
    <s v="YES"/>
    <d v="2023-11-27T00:00:00"/>
  </r>
  <r>
    <x v="4"/>
    <s v="FC"/>
    <x v="9"/>
    <x v="21"/>
    <x v="0"/>
    <n v="675500"/>
    <n v="395000"/>
    <x v="0"/>
    <s v="YES"/>
    <d v="2023-10-31T00:00:00"/>
  </r>
  <r>
    <x v="4"/>
    <s v="FC"/>
    <x v="8"/>
    <x v="15"/>
    <x v="2"/>
    <n v="676670"/>
    <n v="380000"/>
    <x v="0"/>
    <s v="YES"/>
    <d v="2023-12-07T00:00:00"/>
  </r>
  <r>
    <x v="4"/>
    <s v="FC"/>
    <x v="4"/>
    <x v="19"/>
    <x v="0"/>
    <n v="677254"/>
    <n v="314900"/>
    <x v="0"/>
    <s v="YES"/>
    <d v="2023-12-28T00:00:00"/>
  </r>
  <r>
    <x v="4"/>
    <s v="FC"/>
    <x v="8"/>
    <x v="15"/>
    <x v="0"/>
    <n v="673532"/>
    <n v="434000"/>
    <x v="0"/>
    <s v="YES"/>
    <d v="2023-08-31T00:00:00"/>
  </r>
  <r>
    <x v="4"/>
    <s v="FC"/>
    <x v="4"/>
    <x v="19"/>
    <x v="0"/>
    <n v="673538"/>
    <n v="410000"/>
    <x v="0"/>
    <s v="YES"/>
    <d v="2023-08-31T00:00:00"/>
  </r>
  <r>
    <x v="4"/>
    <s v="FC"/>
    <x v="10"/>
    <x v="22"/>
    <x v="0"/>
    <n v="673498"/>
    <n v="655000"/>
    <x v="0"/>
    <s v="YES"/>
    <d v="2023-08-30T00:00:00"/>
  </r>
  <r>
    <x v="4"/>
    <s v="FC"/>
    <x v="4"/>
    <x v="19"/>
    <x v="0"/>
    <n v="676644"/>
    <n v="680000"/>
    <x v="0"/>
    <s v="YES"/>
    <d v="2023-12-07T00:00:00"/>
  </r>
  <r>
    <x v="4"/>
    <s v="FC"/>
    <x v="9"/>
    <x v="21"/>
    <x v="0"/>
    <n v="673404"/>
    <n v="439000"/>
    <x v="0"/>
    <s v="YES"/>
    <d v="2023-08-28T00:00:00"/>
  </r>
  <r>
    <x v="4"/>
    <s v="FC"/>
    <x v="9"/>
    <x v="26"/>
    <x v="0"/>
    <n v="676549"/>
    <n v="504659"/>
    <x v="1"/>
    <s v="YES"/>
    <d v="2023-12-04T00:00:00"/>
  </r>
  <r>
    <x v="4"/>
    <s v="FC"/>
    <x v="11"/>
    <x v="24"/>
    <x v="5"/>
    <n v="676523"/>
    <n v="350000"/>
    <x v="0"/>
    <s v="YES"/>
    <d v="2023-12-04T00:00:00"/>
  </r>
  <r>
    <x v="4"/>
    <s v="FC"/>
    <x v="11"/>
    <x v="24"/>
    <x v="5"/>
    <n v="676525"/>
    <n v="374000"/>
    <x v="0"/>
    <s v="YES"/>
    <d v="2023-12-04T00:00:00"/>
  </r>
  <r>
    <x v="4"/>
    <s v="FC"/>
    <x v="9"/>
    <x v="21"/>
    <x v="0"/>
    <n v="676875"/>
    <n v="389000"/>
    <x v="0"/>
    <s v="YES"/>
    <d v="2023-12-14T00:00:00"/>
  </r>
  <r>
    <x v="4"/>
    <s v="FC"/>
    <x v="9"/>
    <x v="26"/>
    <x v="0"/>
    <n v="676563"/>
    <n v="462118"/>
    <x v="1"/>
    <s v="YES"/>
    <d v="2023-12-04T00:00:00"/>
  </r>
  <r>
    <x v="4"/>
    <s v="FC"/>
    <x v="9"/>
    <x v="26"/>
    <x v="0"/>
    <n v="676553"/>
    <n v="561150"/>
    <x v="1"/>
    <s v="YES"/>
    <d v="2023-12-04T00:00:00"/>
  </r>
  <r>
    <x v="4"/>
    <s v="FC"/>
    <x v="4"/>
    <x v="19"/>
    <x v="0"/>
    <n v="674325"/>
    <n v="380000"/>
    <x v="0"/>
    <s v="YES"/>
    <d v="2023-09-27T00:00:00"/>
  </r>
  <r>
    <x v="4"/>
    <s v="FC"/>
    <x v="9"/>
    <x v="20"/>
    <x v="0"/>
    <n v="676946"/>
    <n v="419000"/>
    <x v="0"/>
    <s v="YES"/>
    <d v="2023-12-18T00:00:00"/>
  </r>
  <r>
    <x v="4"/>
    <s v="FC"/>
    <x v="9"/>
    <x v="21"/>
    <x v="1"/>
    <n v="676805"/>
    <n v="54000"/>
    <x v="0"/>
    <s v="YES"/>
    <d v="2023-12-12T00:00:00"/>
  </r>
  <r>
    <x v="4"/>
    <s v="FC"/>
    <x v="11"/>
    <x v="24"/>
    <x v="0"/>
    <n v="675538"/>
    <n v="359000"/>
    <x v="0"/>
    <s v="YES"/>
    <d v="2023-11-01T00:00:00"/>
  </r>
  <r>
    <x v="4"/>
    <s v="FC"/>
    <x v="8"/>
    <x v="15"/>
    <x v="1"/>
    <n v="673663"/>
    <n v="35000"/>
    <x v="0"/>
    <s v="YES"/>
    <d v="2023-09-06T00:00:00"/>
  </r>
  <r>
    <x v="4"/>
    <s v="FC"/>
    <x v="10"/>
    <x v="22"/>
    <x v="1"/>
    <n v="676818"/>
    <n v="115000"/>
    <x v="0"/>
    <s v="YES"/>
    <d v="2023-12-13T00:00:00"/>
  </r>
  <r>
    <x v="4"/>
    <s v="FC"/>
    <x v="2"/>
    <x v="23"/>
    <x v="0"/>
    <n v="673737"/>
    <n v="345000"/>
    <x v="0"/>
    <s v="YES"/>
    <d v="2023-09-08T00:00:00"/>
  </r>
  <r>
    <x v="4"/>
    <s v="FC"/>
    <x v="11"/>
    <x v="24"/>
    <x v="1"/>
    <n v="676527"/>
    <n v="11000"/>
    <x v="0"/>
    <s v="YES"/>
    <d v="2023-12-04T00:00:00"/>
  </r>
  <r>
    <x v="4"/>
    <s v="FC"/>
    <x v="8"/>
    <x v="15"/>
    <x v="0"/>
    <n v="675548"/>
    <n v="273000"/>
    <x v="0"/>
    <s v="YES"/>
    <d v="2023-11-01T00:00:00"/>
  </r>
  <r>
    <x v="4"/>
    <s v="FC"/>
    <x v="9"/>
    <x v="26"/>
    <x v="0"/>
    <n v="676558"/>
    <n v="595878"/>
    <x v="1"/>
    <s v="YES"/>
    <d v="2023-12-04T00:00:00"/>
  </r>
  <r>
    <x v="4"/>
    <s v="FC"/>
    <x v="9"/>
    <x v="17"/>
    <x v="0"/>
    <n v="673691"/>
    <n v="446000"/>
    <x v="0"/>
    <s v="YES"/>
    <d v="2023-09-07T00:00:00"/>
  </r>
  <r>
    <x v="4"/>
    <s v="FC"/>
    <x v="7"/>
    <x v="14"/>
    <x v="3"/>
    <n v="673400"/>
    <n v="1690000"/>
    <x v="0"/>
    <s v="YES"/>
    <d v="2023-08-28T00:00:00"/>
  </r>
  <r>
    <x v="4"/>
    <s v="FC"/>
    <x v="9"/>
    <x v="21"/>
    <x v="1"/>
    <n v="673355"/>
    <n v="59900"/>
    <x v="0"/>
    <s v="YES"/>
    <d v="2023-08-28T00:00:00"/>
  </r>
  <r>
    <x v="4"/>
    <s v="FC"/>
    <x v="4"/>
    <x v="19"/>
    <x v="0"/>
    <n v="672324"/>
    <n v="370000"/>
    <x v="0"/>
    <s v="YES"/>
    <d v="2023-07-31T00:00:00"/>
  </r>
  <r>
    <x v="4"/>
    <s v="FC"/>
    <x v="2"/>
    <x v="23"/>
    <x v="0"/>
    <n v="673760"/>
    <n v="479900"/>
    <x v="0"/>
    <s v="YES"/>
    <d v="2023-09-08T00:00:00"/>
  </r>
  <r>
    <x v="4"/>
    <s v="FC"/>
    <x v="4"/>
    <x v="18"/>
    <x v="0"/>
    <n v="673329"/>
    <n v="295000"/>
    <x v="0"/>
    <s v="YES"/>
    <d v="2023-08-25T00:00:00"/>
  </r>
  <r>
    <x v="4"/>
    <s v="FC"/>
    <x v="4"/>
    <x v="19"/>
    <x v="1"/>
    <n v="673442"/>
    <n v="97000"/>
    <x v="0"/>
    <s v="YES"/>
    <d v="2023-08-29T00:00:00"/>
  </r>
  <r>
    <x v="4"/>
    <s v="FC"/>
    <x v="10"/>
    <x v="22"/>
    <x v="0"/>
    <n v="672258"/>
    <n v="370000"/>
    <x v="0"/>
    <s v="YES"/>
    <d v="2023-07-28T00:00:00"/>
  </r>
  <r>
    <x v="4"/>
    <s v="FC"/>
    <x v="11"/>
    <x v="24"/>
    <x v="5"/>
    <n v="676519"/>
    <n v="369000"/>
    <x v="0"/>
    <s v="YES"/>
    <d v="2023-12-04T00:00:00"/>
  </r>
  <r>
    <x v="4"/>
    <s v="FC"/>
    <x v="2"/>
    <x v="23"/>
    <x v="0"/>
    <n v="673429"/>
    <n v="575000"/>
    <x v="0"/>
    <s v="YES"/>
    <d v="2023-08-29T00:00:00"/>
  </r>
  <r>
    <x v="4"/>
    <s v="FC"/>
    <x v="11"/>
    <x v="24"/>
    <x v="0"/>
    <n v="673739"/>
    <n v="425000"/>
    <x v="0"/>
    <s v="YES"/>
    <d v="2023-09-08T00:00:00"/>
  </r>
  <r>
    <x v="4"/>
    <s v="FC"/>
    <x v="11"/>
    <x v="24"/>
    <x v="5"/>
    <n v="676521"/>
    <n v="374000"/>
    <x v="0"/>
    <s v="YES"/>
    <d v="2023-12-04T00:00:00"/>
  </r>
  <r>
    <x v="4"/>
    <s v="FC"/>
    <x v="10"/>
    <x v="22"/>
    <x v="0"/>
    <n v="675311"/>
    <n v="490000"/>
    <x v="0"/>
    <s v="YES"/>
    <d v="2023-10-26T00:00:00"/>
  </r>
  <r>
    <x v="5"/>
    <s v="LT"/>
    <x v="13"/>
    <x v="27"/>
    <x v="0"/>
    <n v="672336"/>
    <n v="470000"/>
    <x v="0"/>
    <s v="YES"/>
    <d v="2023-07-31T00:00:00"/>
  </r>
  <r>
    <x v="5"/>
    <s v="LT"/>
    <x v="13"/>
    <x v="28"/>
    <x v="0"/>
    <n v="673534"/>
    <n v="370000"/>
    <x v="0"/>
    <s v="YES"/>
    <d v="2023-08-31T00:00:00"/>
  </r>
  <r>
    <x v="5"/>
    <s v="LT"/>
    <x v="13"/>
    <x v="28"/>
    <x v="0"/>
    <n v="674433"/>
    <n v="680000"/>
    <x v="0"/>
    <s v="YES"/>
    <d v="2023-09-29T00:00:00"/>
  </r>
  <r>
    <x v="5"/>
    <s v="LT"/>
    <x v="13"/>
    <x v="28"/>
    <x v="1"/>
    <n v="672089"/>
    <n v="17999"/>
    <x v="0"/>
    <s v="YES"/>
    <d v="2023-07-24T00:00:00"/>
  </r>
  <r>
    <x v="5"/>
    <s v="LT"/>
    <x v="13"/>
    <x v="27"/>
    <x v="0"/>
    <n v="671721"/>
    <n v="350000"/>
    <x v="0"/>
    <s v="YES"/>
    <d v="2023-07-12T00:00:00"/>
  </r>
  <r>
    <x v="5"/>
    <s v="LT"/>
    <x v="13"/>
    <x v="29"/>
    <x v="1"/>
    <n v="667039"/>
    <n v="150000"/>
    <x v="0"/>
    <s v="YES"/>
    <d v="2023-02-21T00:00:00"/>
  </r>
  <r>
    <x v="5"/>
    <s v="LT"/>
    <x v="13"/>
    <x v="29"/>
    <x v="1"/>
    <n v="667038"/>
    <n v="75000"/>
    <x v="0"/>
    <s v="YES"/>
    <d v="2023-02-21T00:00:00"/>
  </r>
  <r>
    <x v="5"/>
    <s v="LT"/>
    <x v="13"/>
    <x v="27"/>
    <x v="0"/>
    <n v="670646"/>
    <n v="365000"/>
    <x v="0"/>
    <s v="YES"/>
    <d v="2023-06-09T00:00:00"/>
  </r>
  <r>
    <x v="5"/>
    <s v="LT"/>
    <x v="13"/>
    <x v="29"/>
    <x v="0"/>
    <n v="666456"/>
    <n v="269000"/>
    <x v="0"/>
    <s v="YES"/>
    <d v="2023-01-31T00:00:00"/>
  </r>
  <r>
    <x v="5"/>
    <s v="LT"/>
    <x v="13"/>
    <x v="29"/>
    <x v="2"/>
    <n v="666820"/>
    <n v="292000"/>
    <x v="0"/>
    <s v="YES"/>
    <d v="2023-02-13T00:00:00"/>
  </r>
  <r>
    <x v="5"/>
    <s v="LT"/>
    <x v="13"/>
    <x v="30"/>
    <x v="1"/>
    <n v="667334"/>
    <n v="38000"/>
    <x v="0"/>
    <s v="YES"/>
    <d v="2023-03-01T00:00:00"/>
  </r>
  <r>
    <x v="5"/>
    <s v="LT"/>
    <x v="13"/>
    <x v="28"/>
    <x v="0"/>
    <n v="676846"/>
    <n v="379900"/>
    <x v="0"/>
    <s v="NO"/>
    <d v="2023-12-13T00:00:00"/>
  </r>
  <r>
    <x v="5"/>
    <s v="LT"/>
    <x v="13"/>
    <x v="27"/>
    <x v="0"/>
    <n v="671889"/>
    <n v="335000"/>
    <x v="0"/>
    <s v="YES"/>
    <d v="2023-07-18T00:00:00"/>
  </r>
  <r>
    <x v="5"/>
    <s v="LT"/>
    <x v="13"/>
    <x v="28"/>
    <x v="0"/>
    <n v="668251"/>
    <n v="220500"/>
    <x v="0"/>
    <s v="YES"/>
    <d v="2023-03-30T00:00:00"/>
  </r>
  <r>
    <x v="5"/>
    <s v="LT"/>
    <x v="13"/>
    <x v="28"/>
    <x v="0"/>
    <n v="675469"/>
    <n v="405000"/>
    <x v="0"/>
    <s v="YES"/>
    <d v="2023-10-31T00:00:00"/>
  </r>
  <r>
    <x v="5"/>
    <s v="LT"/>
    <x v="13"/>
    <x v="29"/>
    <x v="0"/>
    <n v="670640"/>
    <n v="540000"/>
    <x v="0"/>
    <s v="YES"/>
    <d v="2023-06-09T00:00:00"/>
  </r>
  <r>
    <x v="5"/>
    <s v="LT"/>
    <x v="13"/>
    <x v="27"/>
    <x v="0"/>
    <n v="670089"/>
    <n v="355000"/>
    <x v="0"/>
    <s v="YES"/>
    <d v="2023-05-24T00:00:00"/>
  </r>
  <r>
    <x v="5"/>
    <s v="LT"/>
    <x v="13"/>
    <x v="31"/>
    <x v="0"/>
    <n v="667743"/>
    <n v="555000"/>
    <x v="0"/>
    <s v="YES"/>
    <d v="2023-03-16T00:00:00"/>
  </r>
  <r>
    <x v="5"/>
    <s v="LT"/>
    <x v="13"/>
    <x v="28"/>
    <x v="0"/>
    <n v="667477"/>
    <n v="323500"/>
    <x v="0"/>
    <s v="YES"/>
    <d v="2023-03-07T00:00:00"/>
  </r>
  <r>
    <x v="5"/>
    <s v="LT"/>
    <x v="13"/>
    <x v="28"/>
    <x v="0"/>
    <n v="677307"/>
    <n v="390000"/>
    <x v="0"/>
    <s v="YES"/>
    <d v="2023-12-29T00:00:00"/>
  </r>
  <r>
    <x v="5"/>
    <s v="LT"/>
    <x v="13"/>
    <x v="27"/>
    <x v="0"/>
    <n v="671785"/>
    <n v="310000"/>
    <x v="0"/>
    <s v="YES"/>
    <d v="2023-07-14T00:00:00"/>
  </r>
  <r>
    <x v="5"/>
    <s v="LT"/>
    <x v="13"/>
    <x v="28"/>
    <x v="0"/>
    <n v="669744"/>
    <n v="279000"/>
    <x v="0"/>
    <s v="YES"/>
    <d v="2023-05-12T00:00:00"/>
  </r>
  <r>
    <x v="5"/>
    <s v="LT"/>
    <x v="13"/>
    <x v="28"/>
    <x v="0"/>
    <n v="676773"/>
    <n v="420000"/>
    <x v="0"/>
    <s v="YES"/>
    <d v="2023-12-11T00:00:00"/>
  </r>
  <r>
    <x v="5"/>
    <s v="LT"/>
    <x v="13"/>
    <x v="28"/>
    <x v="2"/>
    <n v="669862"/>
    <n v="165000"/>
    <x v="0"/>
    <s v="YES"/>
    <d v="2023-05-17T00:00:00"/>
  </r>
  <r>
    <x v="5"/>
    <s v="LT"/>
    <x v="13"/>
    <x v="27"/>
    <x v="0"/>
    <n v="672321"/>
    <n v="415000"/>
    <x v="0"/>
    <s v="YES"/>
    <d v="2023-07-31T00:00:00"/>
  </r>
  <r>
    <x v="5"/>
    <s v="LT"/>
    <x v="13"/>
    <x v="27"/>
    <x v="0"/>
    <n v="671624"/>
    <n v="365000"/>
    <x v="0"/>
    <s v="YES"/>
    <d v="2023-07-10T00:00:00"/>
  </r>
  <r>
    <x v="5"/>
    <s v="LT"/>
    <x v="13"/>
    <x v="27"/>
    <x v="0"/>
    <n v="669433"/>
    <n v="330000"/>
    <x v="0"/>
    <s v="YES"/>
    <d v="2023-05-04T00:00:00"/>
  </r>
  <r>
    <x v="5"/>
    <s v="LT"/>
    <x v="13"/>
    <x v="27"/>
    <x v="0"/>
    <n v="670617"/>
    <n v="313000"/>
    <x v="0"/>
    <s v="YES"/>
    <d v="2023-06-09T00:00:00"/>
  </r>
  <r>
    <x v="5"/>
    <s v="LT"/>
    <x v="13"/>
    <x v="27"/>
    <x v="2"/>
    <n v="669612"/>
    <n v="375000"/>
    <x v="0"/>
    <s v="YES"/>
    <d v="2023-05-09T00:00:00"/>
  </r>
  <r>
    <x v="5"/>
    <s v="LT"/>
    <x v="13"/>
    <x v="28"/>
    <x v="0"/>
    <n v="667559"/>
    <n v="309000"/>
    <x v="0"/>
    <s v="YES"/>
    <d v="2023-03-10T00:00:00"/>
  </r>
  <r>
    <x v="5"/>
    <s v="LT"/>
    <x v="13"/>
    <x v="27"/>
    <x v="1"/>
    <n v="670765"/>
    <n v="115000"/>
    <x v="0"/>
    <s v="YES"/>
    <d v="2023-06-14T00:00:00"/>
  </r>
  <r>
    <x v="5"/>
    <s v="LT"/>
    <x v="13"/>
    <x v="28"/>
    <x v="0"/>
    <n v="677153"/>
    <n v="424000"/>
    <x v="0"/>
    <s v="YES"/>
    <d v="2023-12-22T00:00:00"/>
  </r>
  <r>
    <x v="5"/>
    <s v="LT"/>
    <x v="13"/>
    <x v="30"/>
    <x v="0"/>
    <n v="667878"/>
    <n v="455000"/>
    <x v="0"/>
    <s v="YES"/>
    <d v="2023-03-20T00:00:00"/>
  </r>
  <r>
    <x v="5"/>
    <s v="LT"/>
    <x v="13"/>
    <x v="28"/>
    <x v="2"/>
    <n v="669508"/>
    <n v="215000"/>
    <x v="0"/>
    <s v="YES"/>
    <d v="2023-05-05T00:00:00"/>
  </r>
  <r>
    <x v="5"/>
    <s v="LT"/>
    <x v="13"/>
    <x v="27"/>
    <x v="0"/>
    <n v="670728"/>
    <n v="875000"/>
    <x v="0"/>
    <s v="YES"/>
    <d v="2023-06-13T00:00:00"/>
  </r>
  <r>
    <x v="5"/>
    <s v="LT"/>
    <x v="13"/>
    <x v="28"/>
    <x v="0"/>
    <n v="675892"/>
    <n v="370000"/>
    <x v="0"/>
    <s v="YES"/>
    <d v="2023-11-13T00:00:00"/>
  </r>
  <r>
    <x v="5"/>
    <s v="LT"/>
    <x v="13"/>
    <x v="27"/>
    <x v="0"/>
    <n v="673380"/>
    <n v="140000"/>
    <x v="0"/>
    <s v="YES"/>
    <d v="2023-08-28T00:00:00"/>
  </r>
  <r>
    <x v="5"/>
    <s v="LT"/>
    <x v="13"/>
    <x v="28"/>
    <x v="0"/>
    <n v="675332"/>
    <n v="485000"/>
    <x v="0"/>
    <s v="YES"/>
    <d v="2023-10-26T00:00:00"/>
  </r>
  <r>
    <x v="5"/>
    <s v="LT"/>
    <x v="13"/>
    <x v="29"/>
    <x v="0"/>
    <n v="666611"/>
    <n v="327000"/>
    <x v="0"/>
    <s v="YES"/>
    <d v="2023-02-07T00:00:00"/>
  </r>
  <r>
    <x v="6"/>
    <s v="SIG"/>
    <x v="14"/>
    <x v="32"/>
    <x v="0"/>
    <n v="676590"/>
    <n v="485000"/>
    <x v="0"/>
    <s v="YES"/>
    <d v="2023-12-05T00:00:00"/>
  </r>
  <r>
    <x v="6"/>
    <s v="SIG"/>
    <x v="14"/>
    <x v="33"/>
    <x v="2"/>
    <n v="671617"/>
    <n v="415000"/>
    <x v="0"/>
    <s v="YES"/>
    <d v="2023-07-10T00:00:00"/>
  </r>
  <r>
    <x v="6"/>
    <s v="SIG"/>
    <x v="3"/>
    <x v="34"/>
    <x v="0"/>
    <n v="676994"/>
    <n v="465000"/>
    <x v="0"/>
    <s v="YES"/>
    <d v="2023-12-19T00:00:00"/>
  </r>
  <r>
    <x v="6"/>
    <s v="SIG"/>
    <x v="3"/>
    <x v="34"/>
    <x v="0"/>
    <n v="674539"/>
    <n v="396800"/>
    <x v="0"/>
    <s v="YES"/>
    <d v="2023-10-03T00:00:00"/>
  </r>
  <r>
    <x v="6"/>
    <s v="SIG"/>
    <x v="14"/>
    <x v="32"/>
    <x v="1"/>
    <n v="677087"/>
    <n v="40000"/>
    <x v="0"/>
    <s v="YES"/>
    <d v="2023-12-21T00:00:00"/>
  </r>
  <r>
    <x v="6"/>
    <s v="SIG"/>
    <x v="7"/>
    <x v="35"/>
    <x v="0"/>
    <n v="669951"/>
    <n v="515000"/>
    <x v="1"/>
    <s v="YES"/>
    <d v="2023-05-19T00:00:00"/>
  </r>
  <r>
    <x v="6"/>
    <s v="SIG"/>
    <x v="3"/>
    <x v="34"/>
    <x v="1"/>
    <n v="670793"/>
    <n v="32500"/>
    <x v="0"/>
    <s v="YES"/>
    <d v="2023-06-15T00:00:00"/>
  </r>
  <r>
    <x v="6"/>
    <s v="SIG"/>
    <x v="3"/>
    <x v="34"/>
    <x v="0"/>
    <n v="666623"/>
    <n v="650000"/>
    <x v="0"/>
    <s v="YES"/>
    <d v="2023-02-07T00:00:00"/>
  </r>
  <r>
    <x v="6"/>
    <s v="SIG"/>
    <x v="3"/>
    <x v="34"/>
    <x v="0"/>
    <n v="675484"/>
    <n v="460000"/>
    <x v="0"/>
    <s v="YES"/>
    <d v="2023-10-31T00:00:00"/>
  </r>
  <r>
    <x v="6"/>
    <s v="SIG"/>
    <x v="3"/>
    <x v="34"/>
    <x v="1"/>
    <n v="675274"/>
    <n v="22000"/>
    <x v="0"/>
    <s v="YES"/>
    <d v="2023-10-25T00:00:00"/>
  </r>
  <r>
    <x v="6"/>
    <s v="SIG"/>
    <x v="3"/>
    <x v="34"/>
    <x v="0"/>
    <n v="666026"/>
    <n v="242000"/>
    <x v="0"/>
    <s v="YES"/>
    <d v="2023-01-13T00:00:00"/>
  </r>
  <r>
    <x v="6"/>
    <s v="SIG"/>
    <x v="14"/>
    <x v="32"/>
    <x v="0"/>
    <n v="676585"/>
    <n v="350000"/>
    <x v="0"/>
    <s v="YES"/>
    <d v="2023-12-05T00:00:00"/>
  </r>
  <r>
    <x v="6"/>
    <s v="SIG"/>
    <x v="14"/>
    <x v="32"/>
    <x v="0"/>
    <n v="666862"/>
    <n v="555000"/>
    <x v="0"/>
    <s v="YES"/>
    <d v="2023-02-14T00:00:00"/>
  </r>
  <r>
    <x v="6"/>
    <s v="SIG"/>
    <x v="14"/>
    <x v="32"/>
    <x v="0"/>
    <n v="670296"/>
    <n v="229000"/>
    <x v="0"/>
    <s v="YES"/>
    <d v="2023-05-31T00:00:00"/>
  </r>
  <r>
    <x v="6"/>
    <s v="SIG"/>
    <x v="3"/>
    <x v="34"/>
    <x v="0"/>
    <n v="668465"/>
    <n v="287900"/>
    <x v="0"/>
    <s v="YES"/>
    <d v="2023-04-06T00:00:00"/>
  </r>
  <r>
    <x v="7"/>
    <s v="ST"/>
    <x v="15"/>
    <x v="36"/>
    <x v="1"/>
    <n v="666797"/>
    <n v="37777"/>
    <x v="0"/>
    <s v="YES"/>
    <d v="2023-02-13T00:00:00"/>
  </r>
  <r>
    <x v="7"/>
    <s v="ST"/>
    <x v="11"/>
    <x v="37"/>
    <x v="0"/>
    <n v="666806"/>
    <n v="687000"/>
    <x v="0"/>
    <s v="YES"/>
    <d v="2023-02-13T00:00:00"/>
  </r>
  <r>
    <x v="7"/>
    <s v="ST"/>
    <x v="16"/>
    <x v="38"/>
    <x v="0"/>
    <n v="676304"/>
    <n v="350000"/>
    <x v="0"/>
    <s v="YES"/>
    <d v="2023-11-22T00:00:00"/>
  </r>
  <r>
    <x v="7"/>
    <s v="ST"/>
    <x v="5"/>
    <x v="39"/>
    <x v="0"/>
    <n v="667719"/>
    <n v="485000"/>
    <x v="0"/>
    <s v="YES"/>
    <d v="2023-03-15T00:00:00"/>
  </r>
  <r>
    <x v="7"/>
    <s v="ST"/>
    <x v="4"/>
    <x v="40"/>
    <x v="1"/>
    <n v="676133"/>
    <n v="150000"/>
    <x v="0"/>
    <s v="YES"/>
    <d v="2023-11-20T00:00:00"/>
  </r>
  <r>
    <x v="7"/>
    <s v="ST"/>
    <x v="16"/>
    <x v="38"/>
    <x v="2"/>
    <n v="667749"/>
    <n v="452100"/>
    <x v="0"/>
    <s v="YES"/>
    <d v="2023-03-16T00:00:00"/>
  </r>
  <r>
    <x v="7"/>
    <s v="ST"/>
    <x v="16"/>
    <x v="38"/>
    <x v="0"/>
    <n v="667571"/>
    <n v="257500"/>
    <x v="0"/>
    <s v="YES"/>
    <d v="2023-03-10T00:00:00"/>
  </r>
  <r>
    <x v="7"/>
    <s v="ST"/>
    <x v="16"/>
    <x v="38"/>
    <x v="1"/>
    <n v="667756"/>
    <n v="50000"/>
    <x v="0"/>
    <s v="YES"/>
    <d v="2023-03-16T00:00:00"/>
  </r>
  <r>
    <x v="7"/>
    <s v="ST"/>
    <x v="5"/>
    <x v="41"/>
    <x v="0"/>
    <n v="667722"/>
    <n v="400000"/>
    <x v="0"/>
    <s v="YES"/>
    <d v="2023-03-15T00:00:00"/>
  </r>
  <r>
    <x v="7"/>
    <s v="ST"/>
    <x v="4"/>
    <x v="40"/>
    <x v="0"/>
    <n v="667444"/>
    <n v="509900"/>
    <x v="0"/>
    <s v="YES"/>
    <d v="2023-03-06T00:00:00"/>
  </r>
  <r>
    <x v="7"/>
    <s v="ST"/>
    <x v="4"/>
    <x v="40"/>
    <x v="0"/>
    <n v="668082"/>
    <n v="364500"/>
    <x v="0"/>
    <s v="YES"/>
    <d v="2023-03-24T00:00:00"/>
  </r>
  <r>
    <x v="7"/>
    <s v="ST"/>
    <x v="16"/>
    <x v="38"/>
    <x v="0"/>
    <n v="667570"/>
    <n v="257500"/>
    <x v="0"/>
    <s v="YES"/>
    <d v="2023-03-10T00:00:00"/>
  </r>
  <r>
    <x v="7"/>
    <s v="ST"/>
    <x v="15"/>
    <x v="36"/>
    <x v="0"/>
    <n v="676385"/>
    <n v="325000"/>
    <x v="0"/>
    <s v="YES"/>
    <d v="2023-11-28T00:00:00"/>
  </r>
  <r>
    <x v="7"/>
    <s v="ST"/>
    <x v="15"/>
    <x v="36"/>
    <x v="0"/>
    <n v="667545"/>
    <n v="230000"/>
    <x v="0"/>
    <s v="YES"/>
    <d v="2023-03-09T00:00:00"/>
  </r>
  <r>
    <x v="7"/>
    <s v="ST"/>
    <x v="5"/>
    <x v="42"/>
    <x v="2"/>
    <n v="667540"/>
    <n v="275000"/>
    <x v="0"/>
    <s v="YES"/>
    <d v="2023-03-09T00:00:00"/>
  </r>
  <r>
    <x v="7"/>
    <s v="ST"/>
    <x v="16"/>
    <x v="38"/>
    <x v="1"/>
    <n v="676388"/>
    <n v="132000"/>
    <x v="0"/>
    <s v="YES"/>
    <d v="2023-11-28T00:00:00"/>
  </r>
  <r>
    <x v="7"/>
    <s v="ST"/>
    <x v="15"/>
    <x v="36"/>
    <x v="1"/>
    <n v="667595"/>
    <n v="26190"/>
    <x v="0"/>
    <s v="YES"/>
    <d v="2023-03-10T00:00:00"/>
  </r>
  <r>
    <x v="7"/>
    <s v="ST"/>
    <x v="5"/>
    <x v="43"/>
    <x v="0"/>
    <n v="667448"/>
    <n v="125000"/>
    <x v="0"/>
    <s v="YES"/>
    <d v="2023-03-06T00:00:00"/>
  </r>
  <r>
    <x v="7"/>
    <s v="ST"/>
    <x v="13"/>
    <x v="12"/>
    <x v="0"/>
    <n v="676357"/>
    <n v="367500"/>
    <x v="0"/>
    <s v="YES"/>
    <d v="2023-11-27T00:00:00"/>
  </r>
  <r>
    <x v="7"/>
    <s v="ST"/>
    <x v="16"/>
    <x v="38"/>
    <x v="0"/>
    <n v="676390"/>
    <n v="425000"/>
    <x v="0"/>
    <s v="YES"/>
    <d v="2023-11-28T00:00:00"/>
  </r>
  <r>
    <x v="7"/>
    <s v="ST"/>
    <x v="5"/>
    <x v="39"/>
    <x v="0"/>
    <n v="667413"/>
    <n v="250000"/>
    <x v="0"/>
    <s v="YES"/>
    <d v="2023-03-03T00:00:00"/>
  </r>
  <r>
    <x v="7"/>
    <s v="ST"/>
    <x v="16"/>
    <x v="38"/>
    <x v="0"/>
    <n v="667298"/>
    <n v="1700000"/>
    <x v="0"/>
    <s v="YES"/>
    <d v="2023-02-28T00:00:00"/>
  </r>
  <r>
    <x v="7"/>
    <s v="ST"/>
    <x v="4"/>
    <x v="44"/>
    <x v="0"/>
    <n v="667297"/>
    <n v="365483"/>
    <x v="1"/>
    <s v="YES"/>
    <d v="2023-02-28T00:00:00"/>
  </r>
  <r>
    <x v="7"/>
    <s v="ST"/>
    <x v="5"/>
    <x v="43"/>
    <x v="1"/>
    <n v="676395"/>
    <n v="55000"/>
    <x v="0"/>
    <s v="YES"/>
    <d v="2023-11-28T00:00:00"/>
  </r>
  <r>
    <x v="7"/>
    <s v="ST"/>
    <x v="5"/>
    <x v="42"/>
    <x v="0"/>
    <n v="676484"/>
    <n v="270000"/>
    <x v="0"/>
    <s v="YES"/>
    <d v="2023-11-30T00:00:00"/>
  </r>
  <r>
    <x v="7"/>
    <s v="ST"/>
    <x v="17"/>
    <x v="43"/>
    <x v="0"/>
    <n v="676495"/>
    <n v="225000"/>
    <x v="0"/>
    <s v="YES"/>
    <d v="2023-12-01T00:00:00"/>
  </r>
  <r>
    <x v="7"/>
    <s v="ST"/>
    <x v="15"/>
    <x v="36"/>
    <x v="1"/>
    <n v="667459"/>
    <n v="2770725"/>
    <x v="0"/>
    <s v="YES"/>
    <d v="2023-03-06T00:00:00"/>
  </r>
  <r>
    <x v="7"/>
    <s v="ST"/>
    <x v="16"/>
    <x v="38"/>
    <x v="0"/>
    <n v="667688"/>
    <n v="435000"/>
    <x v="0"/>
    <s v="YES"/>
    <d v="2023-03-15T00:00:00"/>
  </r>
  <r>
    <x v="7"/>
    <s v="ST"/>
    <x v="5"/>
    <x v="41"/>
    <x v="0"/>
    <n v="676313"/>
    <n v="145000"/>
    <x v="0"/>
    <s v="YES"/>
    <d v="2023-11-22T00:00:00"/>
  </r>
  <r>
    <x v="7"/>
    <s v="ST"/>
    <x v="5"/>
    <x v="42"/>
    <x v="0"/>
    <n v="666760"/>
    <n v="320000"/>
    <x v="0"/>
    <s v="YES"/>
    <d v="2023-02-10T00:00:00"/>
  </r>
  <r>
    <x v="7"/>
    <s v="ST"/>
    <x v="16"/>
    <x v="38"/>
    <x v="2"/>
    <n v="666755"/>
    <n v="250000"/>
    <x v="0"/>
    <s v="YES"/>
    <d v="2023-02-10T00:00:00"/>
  </r>
  <r>
    <x v="7"/>
    <s v="ST"/>
    <x v="13"/>
    <x v="12"/>
    <x v="0"/>
    <n v="666745"/>
    <n v="250000"/>
    <x v="0"/>
    <s v="YES"/>
    <d v="2023-02-10T00:00:00"/>
  </r>
  <r>
    <x v="7"/>
    <s v="ST"/>
    <x v="4"/>
    <x v="40"/>
    <x v="1"/>
    <n v="666719"/>
    <n v="18000"/>
    <x v="0"/>
    <s v="YES"/>
    <d v="2023-02-09T00:00:00"/>
  </r>
  <r>
    <x v="7"/>
    <s v="ST"/>
    <x v="4"/>
    <x v="44"/>
    <x v="0"/>
    <n v="666716"/>
    <n v="440159"/>
    <x v="1"/>
    <s v="YES"/>
    <d v="2023-02-09T00:00:00"/>
  </r>
  <r>
    <x v="7"/>
    <s v="ST"/>
    <x v="4"/>
    <x v="40"/>
    <x v="1"/>
    <n v="666714"/>
    <n v="10000"/>
    <x v="0"/>
    <s v="YES"/>
    <d v="2023-02-09T00:00:00"/>
  </r>
  <r>
    <x v="7"/>
    <s v="ST"/>
    <x v="15"/>
    <x v="36"/>
    <x v="0"/>
    <n v="667580"/>
    <n v="195000"/>
    <x v="0"/>
    <s v="YES"/>
    <d v="2023-03-10T00:00:00"/>
  </r>
  <r>
    <x v="7"/>
    <s v="ST"/>
    <x v="16"/>
    <x v="38"/>
    <x v="0"/>
    <n v="667692"/>
    <n v="380000"/>
    <x v="0"/>
    <s v="YES"/>
    <d v="2023-03-15T00:00:00"/>
  </r>
  <r>
    <x v="7"/>
    <s v="ST"/>
    <x v="17"/>
    <x v="43"/>
    <x v="0"/>
    <n v="676127"/>
    <n v="320000"/>
    <x v="0"/>
    <s v="YES"/>
    <d v="2023-11-20T00:00:00"/>
  </r>
  <r>
    <x v="7"/>
    <s v="ST"/>
    <x v="5"/>
    <x v="42"/>
    <x v="0"/>
    <n v="667678"/>
    <n v="316500"/>
    <x v="0"/>
    <s v="YES"/>
    <d v="2023-03-14T00:00:00"/>
  </r>
  <r>
    <x v="7"/>
    <s v="ST"/>
    <x v="16"/>
    <x v="38"/>
    <x v="0"/>
    <n v="667674"/>
    <n v="479000"/>
    <x v="0"/>
    <s v="YES"/>
    <d v="2023-03-14T00:00:00"/>
  </r>
  <r>
    <x v="7"/>
    <s v="ST"/>
    <x v="5"/>
    <x v="42"/>
    <x v="1"/>
    <n v="667642"/>
    <n v="74900"/>
    <x v="0"/>
    <s v="YES"/>
    <d v="2023-03-13T00:00:00"/>
  </r>
  <r>
    <x v="7"/>
    <s v="ST"/>
    <x v="16"/>
    <x v="38"/>
    <x v="0"/>
    <n v="667640"/>
    <n v="369000"/>
    <x v="0"/>
    <s v="YES"/>
    <d v="2023-03-13T00:00:00"/>
  </r>
  <r>
    <x v="7"/>
    <s v="ST"/>
    <x v="11"/>
    <x v="37"/>
    <x v="0"/>
    <n v="667631"/>
    <n v="359000"/>
    <x v="1"/>
    <s v="YES"/>
    <d v="2023-03-13T00:00:00"/>
  </r>
  <r>
    <x v="7"/>
    <s v="ST"/>
    <x v="4"/>
    <x v="40"/>
    <x v="0"/>
    <n v="676348"/>
    <n v="305000"/>
    <x v="0"/>
    <s v="YES"/>
    <d v="2023-11-27T00:00:00"/>
  </r>
  <r>
    <x v="7"/>
    <s v="ST"/>
    <x v="5"/>
    <x v="42"/>
    <x v="1"/>
    <n v="666770"/>
    <n v="23000"/>
    <x v="0"/>
    <s v="YES"/>
    <d v="2023-02-10T00:00:00"/>
  </r>
  <r>
    <x v="7"/>
    <s v="ST"/>
    <x v="15"/>
    <x v="36"/>
    <x v="0"/>
    <n v="667704"/>
    <n v="550000"/>
    <x v="0"/>
    <s v="YES"/>
    <d v="2023-03-15T00:00:00"/>
  </r>
  <r>
    <x v="7"/>
    <s v="ST"/>
    <x v="16"/>
    <x v="38"/>
    <x v="0"/>
    <n v="673500"/>
    <n v="382000"/>
    <x v="0"/>
    <s v="YES"/>
    <d v="2023-08-31T00:00:00"/>
  </r>
  <r>
    <x v="7"/>
    <s v="ST"/>
    <x v="15"/>
    <x v="36"/>
    <x v="0"/>
    <n v="668860"/>
    <n v="435000"/>
    <x v="0"/>
    <s v="YES"/>
    <d v="2023-04-18T00:00:00"/>
  </r>
  <r>
    <x v="7"/>
    <s v="ST"/>
    <x v="15"/>
    <x v="36"/>
    <x v="1"/>
    <n v="672805"/>
    <n v="26000"/>
    <x v="0"/>
    <s v="YES"/>
    <d v="2023-08-14T00:00:00"/>
  </r>
  <r>
    <x v="7"/>
    <s v="ST"/>
    <x v="5"/>
    <x v="42"/>
    <x v="2"/>
    <n v="672789"/>
    <n v="235000"/>
    <x v="0"/>
    <s v="YES"/>
    <d v="2023-08-11T00:00:00"/>
  </r>
  <r>
    <x v="7"/>
    <s v="ST"/>
    <x v="15"/>
    <x v="36"/>
    <x v="1"/>
    <n v="672782"/>
    <n v="6000"/>
    <x v="0"/>
    <s v="YES"/>
    <d v="2023-08-11T00:00:00"/>
  </r>
  <r>
    <x v="7"/>
    <s v="ST"/>
    <x v="5"/>
    <x v="42"/>
    <x v="2"/>
    <n v="673455"/>
    <n v="80000"/>
    <x v="0"/>
    <s v="YES"/>
    <d v="2023-08-29T00:00:00"/>
  </r>
  <r>
    <x v="7"/>
    <s v="ST"/>
    <x v="15"/>
    <x v="36"/>
    <x v="0"/>
    <n v="672770"/>
    <n v="384990"/>
    <x v="1"/>
    <s v="YES"/>
    <d v="2023-08-11T00:00:00"/>
  </r>
  <r>
    <x v="7"/>
    <s v="ST"/>
    <x v="15"/>
    <x v="36"/>
    <x v="0"/>
    <n v="672767"/>
    <n v="375000"/>
    <x v="0"/>
    <s v="YES"/>
    <d v="2023-08-11T00:00:00"/>
  </r>
  <r>
    <x v="7"/>
    <s v="ST"/>
    <x v="5"/>
    <x v="42"/>
    <x v="0"/>
    <n v="672762"/>
    <n v="210000"/>
    <x v="0"/>
    <s v="YES"/>
    <d v="2023-08-11T00:00:00"/>
  </r>
  <r>
    <x v="7"/>
    <s v="ST"/>
    <x v="11"/>
    <x v="45"/>
    <x v="1"/>
    <n v="672753"/>
    <n v="17555.98"/>
    <x v="0"/>
    <s v="YES"/>
    <d v="2023-08-11T00:00:00"/>
  </r>
  <r>
    <x v="7"/>
    <s v="ST"/>
    <x v="4"/>
    <x v="46"/>
    <x v="1"/>
    <n v="673459"/>
    <n v="215000"/>
    <x v="0"/>
    <s v="YES"/>
    <d v="2023-08-30T00:00:00"/>
  </r>
  <r>
    <x v="7"/>
    <s v="ST"/>
    <x v="15"/>
    <x v="36"/>
    <x v="0"/>
    <n v="672819"/>
    <n v="420000"/>
    <x v="0"/>
    <s v="YES"/>
    <d v="2023-08-14T00:00:00"/>
  </r>
  <r>
    <x v="7"/>
    <s v="ST"/>
    <x v="5"/>
    <x v="47"/>
    <x v="1"/>
    <n v="673495"/>
    <n v="195000"/>
    <x v="0"/>
    <s v="YES"/>
    <d v="2023-08-30T00:00:00"/>
  </r>
  <r>
    <x v="7"/>
    <s v="ST"/>
    <x v="15"/>
    <x v="36"/>
    <x v="1"/>
    <n v="673431"/>
    <n v="50000"/>
    <x v="0"/>
    <s v="YES"/>
    <d v="2023-08-29T00:00:00"/>
  </r>
  <r>
    <x v="7"/>
    <s v="ST"/>
    <x v="5"/>
    <x v="29"/>
    <x v="0"/>
    <n v="672721"/>
    <n v="505000"/>
    <x v="0"/>
    <s v="YES"/>
    <d v="2023-08-11T00:00:00"/>
  </r>
  <r>
    <x v="7"/>
    <s v="ST"/>
    <x v="16"/>
    <x v="38"/>
    <x v="0"/>
    <n v="672715"/>
    <n v="460000"/>
    <x v="0"/>
    <s v="YES"/>
    <d v="2023-08-11T00:00:00"/>
  </r>
  <r>
    <x v="7"/>
    <s v="ST"/>
    <x v="15"/>
    <x v="36"/>
    <x v="3"/>
    <n v="672688"/>
    <n v="270000"/>
    <x v="0"/>
    <s v="YES"/>
    <d v="2023-08-09T00:00:00"/>
  </r>
  <r>
    <x v="7"/>
    <s v="ST"/>
    <x v="15"/>
    <x v="36"/>
    <x v="0"/>
    <n v="672617"/>
    <n v="170000"/>
    <x v="0"/>
    <s v="YES"/>
    <d v="2023-08-08T00:00:00"/>
  </r>
  <r>
    <x v="7"/>
    <s v="ST"/>
    <x v="5"/>
    <x v="42"/>
    <x v="0"/>
    <n v="673885"/>
    <n v="375000"/>
    <x v="0"/>
    <s v="YES"/>
    <d v="2023-09-13T00:00:00"/>
  </r>
  <r>
    <x v="7"/>
    <s v="ST"/>
    <x v="17"/>
    <x v="48"/>
    <x v="0"/>
    <n v="672574"/>
    <n v="73000"/>
    <x v="0"/>
    <s v="YES"/>
    <d v="2023-08-07T00:00:00"/>
  </r>
  <r>
    <x v="7"/>
    <s v="ST"/>
    <x v="17"/>
    <x v="43"/>
    <x v="0"/>
    <n v="673907"/>
    <n v="140000"/>
    <x v="0"/>
    <s v="YES"/>
    <d v="2023-09-14T00:00:00"/>
  </r>
  <r>
    <x v="7"/>
    <s v="ST"/>
    <x v="4"/>
    <x v="40"/>
    <x v="0"/>
    <n v="673914"/>
    <n v="370000"/>
    <x v="0"/>
    <s v="YES"/>
    <d v="2023-09-14T00:00:00"/>
  </r>
  <r>
    <x v="7"/>
    <s v="ST"/>
    <x v="5"/>
    <x v="41"/>
    <x v="0"/>
    <n v="673952"/>
    <n v="428837"/>
    <x v="0"/>
    <s v="YES"/>
    <d v="2023-09-14T00:00:00"/>
  </r>
  <r>
    <x v="7"/>
    <s v="ST"/>
    <x v="15"/>
    <x v="36"/>
    <x v="0"/>
    <n v="674017"/>
    <n v="300000"/>
    <x v="0"/>
    <s v="YES"/>
    <d v="2023-09-18T00:00:00"/>
  </r>
  <r>
    <x v="7"/>
    <s v="ST"/>
    <x v="5"/>
    <x v="42"/>
    <x v="0"/>
    <n v="668068"/>
    <n v="303000"/>
    <x v="0"/>
    <s v="YES"/>
    <d v="2023-03-24T00:00:00"/>
  </r>
  <r>
    <x v="7"/>
    <s v="ST"/>
    <x v="17"/>
    <x v="29"/>
    <x v="1"/>
    <n v="672738"/>
    <n v="147000"/>
    <x v="0"/>
    <s v="YES"/>
    <d v="2023-08-11T00:00:00"/>
  </r>
  <r>
    <x v="7"/>
    <s v="ST"/>
    <x v="17"/>
    <x v="49"/>
    <x v="0"/>
    <n v="667935"/>
    <n v="422500"/>
    <x v="0"/>
    <s v="YES"/>
    <d v="2023-03-21T00:00:00"/>
  </r>
  <r>
    <x v="7"/>
    <s v="ST"/>
    <x v="15"/>
    <x v="36"/>
    <x v="0"/>
    <n v="673754"/>
    <n v="275000"/>
    <x v="0"/>
    <s v="YES"/>
    <d v="2023-09-08T00:00:00"/>
  </r>
  <r>
    <x v="7"/>
    <s v="ST"/>
    <x v="4"/>
    <x v="40"/>
    <x v="0"/>
    <n v="668274"/>
    <n v="380000"/>
    <x v="0"/>
    <s v="YES"/>
    <d v="2023-03-31T00:00:00"/>
  </r>
  <r>
    <x v="7"/>
    <s v="ST"/>
    <x v="16"/>
    <x v="38"/>
    <x v="0"/>
    <n v="668271"/>
    <n v="650000"/>
    <x v="0"/>
    <s v="YES"/>
    <d v="2023-03-31T00:00:00"/>
  </r>
  <r>
    <x v="7"/>
    <s v="ST"/>
    <x v="16"/>
    <x v="38"/>
    <x v="2"/>
    <n v="668269"/>
    <n v="150000"/>
    <x v="0"/>
    <s v="YES"/>
    <d v="2023-03-31T00:00:00"/>
  </r>
  <r>
    <x v="7"/>
    <s v="ST"/>
    <x v="4"/>
    <x v="40"/>
    <x v="0"/>
    <n v="668236"/>
    <n v="314600"/>
    <x v="0"/>
    <s v="YES"/>
    <d v="2023-03-30T00:00:00"/>
  </r>
  <r>
    <x v="7"/>
    <s v="ST"/>
    <x v="4"/>
    <x v="44"/>
    <x v="0"/>
    <n v="668219"/>
    <n v="390000"/>
    <x v="0"/>
    <s v="YES"/>
    <d v="2023-03-30T00:00:00"/>
  </r>
  <r>
    <x v="7"/>
    <s v="ST"/>
    <x v="5"/>
    <x v="42"/>
    <x v="0"/>
    <n v="668212"/>
    <n v="369900"/>
    <x v="0"/>
    <s v="YES"/>
    <d v="2023-03-29T00:00:00"/>
  </r>
  <r>
    <x v="7"/>
    <s v="ST"/>
    <x v="5"/>
    <x v="50"/>
    <x v="1"/>
    <n v="668201"/>
    <n v="52500"/>
    <x v="0"/>
    <s v="YES"/>
    <d v="2023-03-29T00:00:00"/>
  </r>
  <r>
    <x v="7"/>
    <s v="ST"/>
    <x v="15"/>
    <x v="36"/>
    <x v="0"/>
    <n v="668198"/>
    <n v="137500"/>
    <x v="0"/>
    <s v="YES"/>
    <d v="2023-03-29T00:00:00"/>
  </r>
  <r>
    <x v="7"/>
    <s v="ST"/>
    <x v="17"/>
    <x v="49"/>
    <x v="0"/>
    <n v="668194"/>
    <n v="330000"/>
    <x v="0"/>
    <s v="YES"/>
    <d v="2023-03-29T00:00:00"/>
  </r>
  <r>
    <x v="7"/>
    <s v="ST"/>
    <x v="15"/>
    <x v="36"/>
    <x v="1"/>
    <n v="672818"/>
    <n v="85000"/>
    <x v="0"/>
    <s v="YES"/>
    <d v="2023-08-14T00:00:00"/>
  </r>
  <r>
    <x v="7"/>
    <s v="ST"/>
    <x v="13"/>
    <x v="12"/>
    <x v="0"/>
    <n v="667960"/>
    <n v="389000"/>
    <x v="0"/>
    <s v="YES"/>
    <d v="2023-03-22T00:00:00"/>
  </r>
  <r>
    <x v="7"/>
    <s v="ST"/>
    <x v="4"/>
    <x v="44"/>
    <x v="0"/>
    <n v="674019"/>
    <n v="375000"/>
    <x v="0"/>
    <s v="YES"/>
    <d v="2023-09-18T00:00:00"/>
  </r>
  <r>
    <x v="7"/>
    <s v="ST"/>
    <x v="15"/>
    <x v="36"/>
    <x v="0"/>
    <n v="673771"/>
    <n v="289000"/>
    <x v="1"/>
    <s v="YES"/>
    <d v="2023-09-08T00:00:00"/>
  </r>
  <r>
    <x v="7"/>
    <s v="ST"/>
    <x v="16"/>
    <x v="38"/>
    <x v="0"/>
    <n v="673777"/>
    <n v="351000"/>
    <x v="0"/>
    <s v="YES"/>
    <d v="2023-09-08T00:00:00"/>
  </r>
  <r>
    <x v="7"/>
    <s v="ST"/>
    <x v="4"/>
    <x v="44"/>
    <x v="0"/>
    <n v="673780"/>
    <n v="306000"/>
    <x v="0"/>
    <s v="YES"/>
    <d v="2023-09-08T00:00:00"/>
  </r>
  <r>
    <x v="7"/>
    <s v="ST"/>
    <x v="15"/>
    <x v="36"/>
    <x v="0"/>
    <n v="668170"/>
    <n v="82000"/>
    <x v="0"/>
    <s v="YES"/>
    <d v="2023-03-28T00:00:00"/>
  </r>
  <r>
    <x v="7"/>
    <s v="ST"/>
    <x v="5"/>
    <x v="42"/>
    <x v="0"/>
    <n v="668166"/>
    <n v="220000"/>
    <x v="0"/>
    <s v="YES"/>
    <d v="2023-03-28T00:00:00"/>
  </r>
  <r>
    <x v="7"/>
    <s v="ST"/>
    <x v="5"/>
    <x v="50"/>
    <x v="0"/>
    <n v="668162"/>
    <n v="640000"/>
    <x v="0"/>
    <s v="YES"/>
    <d v="2023-03-28T00:00:00"/>
  </r>
  <r>
    <x v="7"/>
    <s v="ST"/>
    <x v="15"/>
    <x v="36"/>
    <x v="0"/>
    <n v="668155"/>
    <n v="255000"/>
    <x v="0"/>
    <s v="YES"/>
    <d v="2023-03-28T00:00:00"/>
  </r>
  <r>
    <x v="7"/>
    <s v="ST"/>
    <x v="15"/>
    <x v="36"/>
    <x v="0"/>
    <n v="672910"/>
    <n v="200000"/>
    <x v="0"/>
    <s v="YES"/>
    <d v="2023-08-16T00:00:00"/>
  </r>
  <r>
    <x v="7"/>
    <s v="ST"/>
    <x v="13"/>
    <x v="51"/>
    <x v="2"/>
    <n v="673782"/>
    <n v="399900"/>
    <x v="0"/>
    <s v="YES"/>
    <d v="2023-09-08T00:00:00"/>
  </r>
  <r>
    <x v="7"/>
    <s v="ST"/>
    <x v="4"/>
    <x v="46"/>
    <x v="0"/>
    <n v="673803"/>
    <n v="775000"/>
    <x v="0"/>
    <s v="YES"/>
    <d v="2023-09-11T00:00:00"/>
  </r>
  <r>
    <x v="7"/>
    <s v="ST"/>
    <x v="5"/>
    <x v="52"/>
    <x v="0"/>
    <n v="672867"/>
    <n v="355000"/>
    <x v="0"/>
    <s v="YES"/>
    <d v="2023-08-15T00:00:00"/>
  </r>
  <r>
    <x v="7"/>
    <s v="ST"/>
    <x v="13"/>
    <x v="12"/>
    <x v="0"/>
    <n v="673769"/>
    <n v="375000"/>
    <x v="0"/>
    <s v="YES"/>
    <d v="2023-09-08T00:00:00"/>
  </r>
  <r>
    <x v="7"/>
    <s v="ST"/>
    <x v="5"/>
    <x v="42"/>
    <x v="0"/>
    <n v="667889"/>
    <n v="220000"/>
    <x v="0"/>
    <s v="YES"/>
    <d v="2023-03-20T00:00:00"/>
  </r>
  <r>
    <x v="7"/>
    <s v="ST"/>
    <x v="4"/>
    <x v="44"/>
    <x v="0"/>
    <n v="668871"/>
    <n v="520000"/>
    <x v="0"/>
    <s v="YES"/>
    <d v="2023-04-19T00:00:00"/>
  </r>
  <r>
    <x v="7"/>
    <s v="ST"/>
    <x v="5"/>
    <x v="42"/>
    <x v="1"/>
    <n v="674188"/>
    <n v="55000"/>
    <x v="0"/>
    <s v="YES"/>
    <d v="2023-09-21T00:00:00"/>
  </r>
  <r>
    <x v="7"/>
    <s v="ST"/>
    <x v="13"/>
    <x v="12"/>
    <x v="0"/>
    <n v="668033"/>
    <n v="365000"/>
    <x v="0"/>
    <s v="YES"/>
    <d v="2023-03-24T00:00:00"/>
  </r>
  <r>
    <x v="7"/>
    <s v="ST"/>
    <x v="4"/>
    <x v="44"/>
    <x v="0"/>
    <n v="667524"/>
    <n v="489000"/>
    <x v="0"/>
    <s v="YES"/>
    <d v="2023-03-09T00:00:00"/>
  </r>
  <r>
    <x v="7"/>
    <s v="ST"/>
    <x v="16"/>
    <x v="38"/>
    <x v="0"/>
    <n v="674197"/>
    <n v="365000"/>
    <x v="0"/>
    <s v="YES"/>
    <d v="2023-09-22T00:00:00"/>
  </r>
  <r>
    <x v="7"/>
    <s v="ST"/>
    <x v="5"/>
    <x v="42"/>
    <x v="0"/>
    <n v="676087"/>
    <n v="325000"/>
    <x v="0"/>
    <s v="YES"/>
    <d v="2023-11-17T00:00:00"/>
  </r>
  <r>
    <x v="7"/>
    <s v="ST"/>
    <x v="5"/>
    <x v="42"/>
    <x v="0"/>
    <n v="668017"/>
    <n v="349900"/>
    <x v="0"/>
    <s v="YES"/>
    <d v="2023-03-23T00:00:00"/>
  </r>
  <r>
    <x v="7"/>
    <s v="ST"/>
    <x v="5"/>
    <x v="42"/>
    <x v="1"/>
    <n v="668015"/>
    <n v="10000"/>
    <x v="0"/>
    <s v="YES"/>
    <d v="2023-03-23T00:00:00"/>
  </r>
  <r>
    <x v="7"/>
    <s v="ST"/>
    <x v="16"/>
    <x v="38"/>
    <x v="0"/>
    <n v="668014"/>
    <n v="95000"/>
    <x v="0"/>
    <s v="YES"/>
    <d v="2023-03-23T00:00:00"/>
  </r>
  <r>
    <x v="7"/>
    <s v="ST"/>
    <x v="16"/>
    <x v="38"/>
    <x v="2"/>
    <n v="668000"/>
    <n v="345000"/>
    <x v="0"/>
    <s v="YES"/>
    <d v="2023-03-23T00:00:00"/>
  </r>
  <r>
    <x v="7"/>
    <s v="ST"/>
    <x v="5"/>
    <x v="42"/>
    <x v="0"/>
    <n v="668070"/>
    <n v="335000"/>
    <x v="0"/>
    <s v="YES"/>
    <d v="2023-03-24T00:00:00"/>
  </r>
  <r>
    <x v="7"/>
    <s v="ST"/>
    <x v="5"/>
    <x v="50"/>
    <x v="0"/>
    <n v="676094"/>
    <n v="74120"/>
    <x v="0"/>
    <s v="YES"/>
    <d v="2023-11-17T00:00:00"/>
  </r>
  <r>
    <x v="7"/>
    <s v="ST"/>
    <x v="18"/>
    <x v="48"/>
    <x v="1"/>
    <n v="666629"/>
    <n v="17000"/>
    <x v="0"/>
    <s v="YES"/>
    <d v="2023-02-07T00:00:00"/>
  </r>
  <r>
    <x v="7"/>
    <s v="ST"/>
    <x v="5"/>
    <x v="42"/>
    <x v="0"/>
    <n v="676097"/>
    <n v="367500"/>
    <x v="0"/>
    <s v="YES"/>
    <d v="2023-11-17T00:00:00"/>
  </r>
  <r>
    <x v="7"/>
    <s v="ST"/>
    <x v="4"/>
    <x v="44"/>
    <x v="0"/>
    <n v="667874"/>
    <n v="360515"/>
    <x v="1"/>
    <s v="YES"/>
    <d v="2023-03-20T00:00:00"/>
  </r>
  <r>
    <x v="7"/>
    <s v="ST"/>
    <x v="15"/>
    <x v="36"/>
    <x v="0"/>
    <n v="667869"/>
    <n v="130000"/>
    <x v="0"/>
    <s v="YES"/>
    <d v="2023-03-20T00:00:00"/>
  </r>
  <r>
    <x v="7"/>
    <s v="ST"/>
    <x v="16"/>
    <x v="38"/>
    <x v="0"/>
    <n v="667865"/>
    <n v="576500"/>
    <x v="0"/>
    <s v="YES"/>
    <d v="2023-03-20T00:00:00"/>
  </r>
  <r>
    <x v="7"/>
    <s v="ST"/>
    <x v="5"/>
    <x v="42"/>
    <x v="0"/>
    <n v="676102"/>
    <n v="100000"/>
    <x v="0"/>
    <s v="YES"/>
    <d v="2023-11-17T00:00:00"/>
  </r>
  <r>
    <x v="7"/>
    <s v="ST"/>
    <x v="4"/>
    <x v="44"/>
    <x v="1"/>
    <n v="676111"/>
    <n v="21500"/>
    <x v="0"/>
    <s v="YES"/>
    <d v="2023-11-20T00:00:00"/>
  </r>
  <r>
    <x v="7"/>
    <s v="ST"/>
    <x v="5"/>
    <x v="42"/>
    <x v="0"/>
    <n v="667832"/>
    <n v="475000"/>
    <x v="0"/>
    <s v="YES"/>
    <d v="2023-03-17T00:00:00"/>
  </r>
  <r>
    <x v="7"/>
    <s v="ST"/>
    <x v="5"/>
    <x v="42"/>
    <x v="0"/>
    <n v="667829"/>
    <n v="460000"/>
    <x v="0"/>
    <s v="YES"/>
    <d v="2023-03-17T00:00:00"/>
  </r>
  <r>
    <x v="7"/>
    <s v="ST"/>
    <x v="15"/>
    <x v="36"/>
    <x v="0"/>
    <n v="676113"/>
    <n v="255000"/>
    <x v="0"/>
    <s v="YES"/>
    <d v="2023-11-20T00:00:00"/>
  </r>
  <r>
    <x v="7"/>
    <s v="ST"/>
    <x v="5"/>
    <x v="42"/>
    <x v="2"/>
    <n v="667820"/>
    <n v="120000"/>
    <x v="0"/>
    <s v="YES"/>
    <d v="2023-03-17T00:00:00"/>
  </r>
  <r>
    <x v="7"/>
    <s v="ST"/>
    <x v="15"/>
    <x v="36"/>
    <x v="0"/>
    <n v="667811"/>
    <n v="179351"/>
    <x v="0"/>
    <s v="YES"/>
    <d v="2023-03-17T00:00:00"/>
  </r>
  <r>
    <x v="7"/>
    <s v="ST"/>
    <x v="15"/>
    <x v="36"/>
    <x v="0"/>
    <n v="667909"/>
    <n v="500000"/>
    <x v="0"/>
    <s v="YES"/>
    <d v="2023-03-21T00:00:00"/>
  </r>
  <r>
    <x v="7"/>
    <s v="ST"/>
    <x v="15"/>
    <x v="36"/>
    <x v="0"/>
    <n v="668645"/>
    <n v="360000"/>
    <x v="0"/>
    <s v="YES"/>
    <d v="2023-04-12T00:00:00"/>
  </r>
  <r>
    <x v="7"/>
    <s v="ST"/>
    <x v="15"/>
    <x v="36"/>
    <x v="0"/>
    <n v="668839"/>
    <n v="360000"/>
    <x v="0"/>
    <s v="YES"/>
    <d v="2023-04-18T00:00:00"/>
  </r>
  <r>
    <x v="7"/>
    <s v="ST"/>
    <x v="15"/>
    <x v="36"/>
    <x v="1"/>
    <n v="668833"/>
    <n v="200000"/>
    <x v="0"/>
    <s v="YES"/>
    <d v="2023-04-18T00:00:00"/>
  </r>
  <r>
    <x v="7"/>
    <s v="ST"/>
    <x v="11"/>
    <x v="53"/>
    <x v="1"/>
    <n v="674030"/>
    <n v="25000"/>
    <x v="0"/>
    <s v="YES"/>
    <d v="2023-09-18T00:00:00"/>
  </r>
  <r>
    <x v="7"/>
    <s v="ST"/>
    <x v="5"/>
    <x v="39"/>
    <x v="1"/>
    <n v="674062"/>
    <n v="37500"/>
    <x v="0"/>
    <s v="YES"/>
    <d v="2023-09-19T00:00:00"/>
  </r>
  <r>
    <x v="7"/>
    <s v="ST"/>
    <x v="13"/>
    <x v="12"/>
    <x v="1"/>
    <n v="674068"/>
    <n v="60000"/>
    <x v="0"/>
    <s v="YES"/>
    <d v="2023-09-19T00:00:00"/>
  </r>
  <r>
    <x v="7"/>
    <s v="ST"/>
    <x v="11"/>
    <x v="37"/>
    <x v="0"/>
    <n v="668754"/>
    <n v="370000"/>
    <x v="0"/>
    <s v="YES"/>
    <d v="2023-04-14T00:00:00"/>
  </r>
  <r>
    <x v="7"/>
    <s v="ST"/>
    <x v="4"/>
    <x v="40"/>
    <x v="0"/>
    <n v="668748"/>
    <n v="367500"/>
    <x v="0"/>
    <s v="YES"/>
    <d v="2023-04-14T00:00:00"/>
  </r>
  <r>
    <x v="7"/>
    <s v="ST"/>
    <x v="15"/>
    <x v="36"/>
    <x v="0"/>
    <n v="668743"/>
    <n v="249000"/>
    <x v="0"/>
    <s v="YES"/>
    <d v="2023-04-14T00:00:00"/>
  </r>
  <r>
    <x v="7"/>
    <s v="ST"/>
    <x v="15"/>
    <x v="36"/>
    <x v="0"/>
    <n v="668740"/>
    <n v="219000"/>
    <x v="0"/>
    <s v="YES"/>
    <d v="2023-04-14T00:00:00"/>
  </r>
  <r>
    <x v="7"/>
    <s v="ST"/>
    <x v="15"/>
    <x v="36"/>
    <x v="0"/>
    <n v="668735"/>
    <n v="435000"/>
    <x v="0"/>
    <s v="YES"/>
    <d v="2023-04-14T00:00:00"/>
  </r>
  <r>
    <x v="7"/>
    <s v="ST"/>
    <x v="4"/>
    <x v="44"/>
    <x v="1"/>
    <n v="674171"/>
    <n v="59900"/>
    <x v="0"/>
    <s v="YES"/>
    <d v="2023-09-21T00:00:00"/>
  </r>
  <r>
    <x v="7"/>
    <s v="ST"/>
    <x v="5"/>
    <x v="42"/>
    <x v="0"/>
    <n v="668658"/>
    <n v="133318.01999999999"/>
    <x v="0"/>
    <s v="YES"/>
    <d v="2023-04-12T00:00:00"/>
  </r>
  <r>
    <x v="7"/>
    <s v="ST"/>
    <x v="5"/>
    <x v="54"/>
    <x v="1"/>
    <n v="676124"/>
    <n v="55000"/>
    <x v="0"/>
    <s v="YES"/>
    <d v="2023-11-20T00:00:00"/>
  </r>
  <r>
    <x v="7"/>
    <s v="ST"/>
    <x v="5"/>
    <x v="39"/>
    <x v="0"/>
    <n v="668641"/>
    <n v="225000"/>
    <x v="0"/>
    <s v="YES"/>
    <d v="2023-04-12T00:00:00"/>
  </r>
  <r>
    <x v="7"/>
    <s v="ST"/>
    <x v="16"/>
    <x v="38"/>
    <x v="0"/>
    <n v="668604"/>
    <n v="315000"/>
    <x v="0"/>
    <s v="YES"/>
    <d v="2023-04-11T00:00:00"/>
  </r>
  <r>
    <x v="7"/>
    <s v="ST"/>
    <x v="15"/>
    <x v="36"/>
    <x v="0"/>
    <n v="668596"/>
    <n v="449000"/>
    <x v="0"/>
    <s v="YES"/>
    <d v="2023-04-11T00:00:00"/>
  </r>
  <r>
    <x v="7"/>
    <s v="ST"/>
    <x v="11"/>
    <x v="37"/>
    <x v="0"/>
    <n v="668592"/>
    <n v="775000"/>
    <x v="0"/>
    <s v="YES"/>
    <d v="2023-04-11T00:00:00"/>
  </r>
  <r>
    <x v="7"/>
    <s v="ST"/>
    <x v="13"/>
    <x v="12"/>
    <x v="0"/>
    <n v="673991"/>
    <n v="339000"/>
    <x v="0"/>
    <s v="YES"/>
    <d v="2023-09-15T00:00:00"/>
  </r>
  <r>
    <x v="7"/>
    <s v="ST"/>
    <x v="5"/>
    <x v="39"/>
    <x v="0"/>
    <n v="674101"/>
    <n v="285000"/>
    <x v="0"/>
    <s v="YES"/>
    <d v="2023-09-20T00:00:00"/>
  </r>
  <r>
    <x v="7"/>
    <s v="ST"/>
    <x v="11"/>
    <x v="37"/>
    <x v="0"/>
    <n v="668147"/>
    <n v="333199"/>
    <x v="1"/>
    <s v="YES"/>
    <d v="2023-03-28T00:00:00"/>
  </r>
  <r>
    <x v="7"/>
    <s v="ST"/>
    <x v="15"/>
    <x v="36"/>
    <x v="0"/>
    <n v="668143"/>
    <n v="190000"/>
    <x v="0"/>
    <s v="YES"/>
    <d v="2023-03-28T00:00:00"/>
  </r>
  <r>
    <x v="7"/>
    <s v="ST"/>
    <x v="15"/>
    <x v="36"/>
    <x v="0"/>
    <n v="674109"/>
    <n v="369500"/>
    <x v="0"/>
    <s v="YES"/>
    <d v="2023-09-20T00:00:00"/>
  </r>
  <r>
    <x v="7"/>
    <s v="ST"/>
    <x v="11"/>
    <x v="53"/>
    <x v="0"/>
    <n v="674112"/>
    <n v="332500"/>
    <x v="0"/>
    <s v="YES"/>
    <d v="2023-09-20T00:00:00"/>
  </r>
  <r>
    <x v="7"/>
    <s v="ST"/>
    <x v="13"/>
    <x v="29"/>
    <x v="0"/>
    <n v="668097"/>
    <n v="175000"/>
    <x v="0"/>
    <s v="YES"/>
    <d v="2023-03-27T00:00:00"/>
  </r>
  <r>
    <x v="7"/>
    <s v="ST"/>
    <x v="16"/>
    <x v="38"/>
    <x v="0"/>
    <n v="668677"/>
    <n v="430000"/>
    <x v="0"/>
    <s v="YES"/>
    <d v="2023-04-13T00:00:00"/>
  </r>
  <r>
    <x v="7"/>
    <s v="ST"/>
    <x v="11"/>
    <x v="53"/>
    <x v="0"/>
    <n v="674681"/>
    <n v="590000"/>
    <x v="0"/>
    <s v="YES"/>
    <d v="2023-10-06T00:00:00"/>
  </r>
  <r>
    <x v="7"/>
    <s v="ST"/>
    <x v="5"/>
    <x v="55"/>
    <x v="3"/>
    <n v="675560"/>
    <n v="986938"/>
    <x v="0"/>
    <s v="YES"/>
    <d v="2023-11-01T00:00:00"/>
  </r>
  <r>
    <x v="7"/>
    <s v="ST"/>
    <x v="5"/>
    <x v="55"/>
    <x v="3"/>
    <n v="675558"/>
    <n v="1049308.5"/>
    <x v="0"/>
    <s v="YES"/>
    <d v="2023-11-01T00:00:00"/>
  </r>
  <r>
    <x v="7"/>
    <s v="ST"/>
    <x v="5"/>
    <x v="55"/>
    <x v="1"/>
    <n v="675557"/>
    <n v="1000000"/>
    <x v="0"/>
    <s v="YES"/>
    <d v="2023-11-01T00:00:00"/>
  </r>
  <r>
    <x v="7"/>
    <s v="ST"/>
    <x v="5"/>
    <x v="55"/>
    <x v="3"/>
    <n v="675556"/>
    <n v="563145"/>
    <x v="0"/>
    <s v="YES"/>
    <d v="2023-11-01T00:00:00"/>
  </r>
  <r>
    <x v="7"/>
    <s v="ST"/>
    <x v="5"/>
    <x v="52"/>
    <x v="0"/>
    <n v="674727"/>
    <n v="345000"/>
    <x v="0"/>
    <s v="YES"/>
    <d v="2023-10-10T00:00:00"/>
  </r>
  <r>
    <x v="7"/>
    <s v="ST"/>
    <x v="11"/>
    <x v="53"/>
    <x v="0"/>
    <n v="674722"/>
    <n v="760000"/>
    <x v="0"/>
    <s v="YES"/>
    <d v="2023-10-10T00:00:00"/>
  </r>
  <r>
    <x v="7"/>
    <s v="ST"/>
    <x v="13"/>
    <x v="27"/>
    <x v="0"/>
    <n v="674719"/>
    <n v="359800"/>
    <x v="0"/>
    <s v="YES"/>
    <d v="2023-10-10T00:00:00"/>
  </r>
  <r>
    <x v="7"/>
    <s v="ST"/>
    <x v="5"/>
    <x v="42"/>
    <x v="2"/>
    <n v="674715"/>
    <n v="140900"/>
    <x v="0"/>
    <s v="YES"/>
    <d v="2023-10-10T00:00:00"/>
  </r>
  <r>
    <x v="7"/>
    <s v="ST"/>
    <x v="4"/>
    <x v="44"/>
    <x v="0"/>
    <n v="674713"/>
    <n v="417000"/>
    <x v="0"/>
    <s v="YES"/>
    <d v="2023-10-10T00:00:00"/>
  </r>
  <r>
    <x v="7"/>
    <s v="ST"/>
    <x v="4"/>
    <x v="40"/>
    <x v="0"/>
    <n v="674712"/>
    <n v="40500"/>
    <x v="0"/>
    <s v="YES"/>
    <d v="2023-10-10T00:00:00"/>
  </r>
  <r>
    <x v="7"/>
    <s v="ST"/>
    <x v="5"/>
    <x v="43"/>
    <x v="0"/>
    <n v="666636"/>
    <n v="122250"/>
    <x v="0"/>
    <s v="YES"/>
    <d v="2023-02-07T00:00:00"/>
  </r>
  <r>
    <x v="7"/>
    <s v="ST"/>
    <x v="5"/>
    <x v="50"/>
    <x v="0"/>
    <n v="674683"/>
    <n v="357500"/>
    <x v="0"/>
    <s v="YES"/>
    <d v="2023-10-06T00:00:00"/>
  </r>
  <r>
    <x v="7"/>
    <s v="ST"/>
    <x v="5"/>
    <x v="42"/>
    <x v="0"/>
    <n v="675570"/>
    <n v="180000"/>
    <x v="0"/>
    <s v="YES"/>
    <d v="2023-11-01T00:00:00"/>
  </r>
  <r>
    <x v="7"/>
    <s v="ST"/>
    <x v="15"/>
    <x v="36"/>
    <x v="0"/>
    <n v="674669"/>
    <n v="295000"/>
    <x v="1"/>
    <s v="YES"/>
    <d v="2023-10-06T00:00:00"/>
  </r>
  <r>
    <x v="7"/>
    <s v="ST"/>
    <x v="15"/>
    <x v="36"/>
    <x v="0"/>
    <n v="674660"/>
    <n v="310000"/>
    <x v="0"/>
    <s v="YES"/>
    <d v="2023-10-06T00:00:00"/>
  </r>
  <r>
    <x v="7"/>
    <s v="ST"/>
    <x v="11"/>
    <x v="53"/>
    <x v="1"/>
    <n v="674654"/>
    <n v="42500"/>
    <x v="0"/>
    <s v="YES"/>
    <d v="2023-10-06T00:00:00"/>
  </r>
  <r>
    <x v="7"/>
    <s v="ST"/>
    <x v="4"/>
    <x v="44"/>
    <x v="0"/>
    <n v="674651"/>
    <n v="580000"/>
    <x v="0"/>
    <s v="YES"/>
    <d v="2023-10-06T00:00:00"/>
  </r>
  <r>
    <x v="7"/>
    <s v="ST"/>
    <x v="16"/>
    <x v="38"/>
    <x v="0"/>
    <n v="674648"/>
    <n v="389000"/>
    <x v="0"/>
    <s v="YES"/>
    <d v="2023-10-06T00:00:00"/>
  </r>
  <r>
    <x v="7"/>
    <s v="ST"/>
    <x v="5"/>
    <x v="43"/>
    <x v="1"/>
    <n v="674641"/>
    <n v="70000"/>
    <x v="0"/>
    <s v="YES"/>
    <d v="2023-10-06T00:00:00"/>
  </r>
  <r>
    <x v="7"/>
    <s v="ST"/>
    <x v="16"/>
    <x v="38"/>
    <x v="0"/>
    <n v="674620"/>
    <n v="345000"/>
    <x v="0"/>
    <s v="YES"/>
    <d v="2023-10-05T00:00:00"/>
  </r>
  <r>
    <x v="7"/>
    <s v="ST"/>
    <x v="15"/>
    <x v="36"/>
    <x v="1"/>
    <n v="674601"/>
    <n v="28500"/>
    <x v="0"/>
    <s v="YES"/>
    <d v="2023-10-05T00:00:00"/>
  </r>
  <r>
    <x v="7"/>
    <s v="ST"/>
    <x v="4"/>
    <x v="44"/>
    <x v="1"/>
    <n v="674586"/>
    <n v="122000"/>
    <x v="0"/>
    <s v="YES"/>
    <d v="2023-10-04T00:00:00"/>
  </r>
  <r>
    <x v="7"/>
    <s v="ST"/>
    <x v="4"/>
    <x v="44"/>
    <x v="1"/>
    <n v="674576"/>
    <n v="150000"/>
    <x v="0"/>
    <s v="YES"/>
    <d v="2023-10-04T00:00:00"/>
  </r>
  <r>
    <x v="7"/>
    <s v="ST"/>
    <x v="17"/>
    <x v="43"/>
    <x v="0"/>
    <n v="676703"/>
    <n v="227518"/>
    <x v="0"/>
    <s v="YES"/>
    <d v="2023-12-08T00:00:00"/>
  </r>
  <r>
    <x v="7"/>
    <s v="ST"/>
    <x v="13"/>
    <x v="12"/>
    <x v="0"/>
    <n v="674705"/>
    <n v="340000"/>
    <x v="0"/>
    <s v="YES"/>
    <d v="2023-10-10T00:00:00"/>
  </r>
  <r>
    <x v="7"/>
    <s v="ST"/>
    <x v="16"/>
    <x v="38"/>
    <x v="0"/>
    <n v="674980"/>
    <n v="345000"/>
    <x v="0"/>
    <s v="YES"/>
    <d v="2023-10-17T00:00:00"/>
  </r>
  <r>
    <x v="7"/>
    <s v="ST"/>
    <x v="4"/>
    <x v="44"/>
    <x v="1"/>
    <n v="676636"/>
    <n v="170000"/>
    <x v="0"/>
    <s v="YES"/>
    <d v="2023-12-06T00:00:00"/>
  </r>
  <r>
    <x v="7"/>
    <s v="ST"/>
    <x v="4"/>
    <x v="44"/>
    <x v="0"/>
    <n v="675189"/>
    <n v="359000"/>
    <x v="0"/>
    <s v="YES"/>
    <d v="2023-10-23T00:00:00"/>
  </r>
  <r>
    <x v="7"/>
    <s v="ST"/>
    <x v="5"/>
    <x v="39"/>
    <x v="1"/>
    <n v="675187"/>
    <n v="133500"/>
    <x v="0"/>
    <s v="YES"/>
    <d v="2023-10-23T00:00:00"/>
  </r>
  <r>
    <x v="7"/>
    <s v="ST"/>
    <x v="17"/>
    <x v="43"/>
    <x v="0"/>
    <n v="675157"/>
    <n v="232500"/>
    <x v="0"/>
    <s v="YES"/>
    <d v="2023-10-23T00:00:00"/>
  </r>
  <r>
    <x v="7"/>
    <s v="ST"/>
    <x v="17"/>
    <x v="29"/>
    <x v="0"/>
    <n v="675155"/>
    <n v="355000"/>
    <x v="0"/>
    <s v="YES"/>
    <d v="2023-10-23T00:00:00"/>
  </r>
  <r>
    <x v="7"/>
    <s v="ST"/>
    <x v="5"/>
    <x v="42"/>
    <x v="0"/>
    <n v="675142"/>
    <n v="135000"/>
    <x v="0"/>
    <s v="YES"/>
    <d v="2023-10-20T00:00:00"/>
  </r>
  <r>
    <x v="7"/>
    <s v="ST"/>
    <x v="4"/>
    <x v="44"/>
    <x v="2"/>
    <n v="676399"/>
    <n v="344000"/>
    <x v="0"/>
    <s v="YES"/>
    <d v="2023-11-29T00:00:00"/>
  </r>
  <r>
    <x v="7"/>
    <s v="ST"/>
    <x v="13"/>
    <x v="12"/>
    <x v="5"/>
    <n v="675126"/>
    <n v="635000"/>
    <x v="0"/>
    <s v="YES"/>
    <d v="2023-10-20T00:00:00"/>
  </r>
  <r>
    <x v="7"/>
    <s v="ST"/>
    <x v="15"/>
    <x v="36"/>
    <x v="1"/>
    <n v="675086"/>
    <n v="75000"/>
    <x v="0"/>
    <s v="YES"/>
    <d v="2023-10-19T00:00:00"/>
  </r>
  <r>
    <x v="7"/>
    <s v="ST"/>
    <x v="5"/>
    <x v="50"/>
    <x v="2"/>
    <n v="676436"/>
    <n v="252900"/>
    <x v="0"/>
    <s v="YES"/>
    <d v="2023-11-29T00:00:00"/>
  </r>
  <r>
    <x v="7"/>
    <s v="ST"/>
    <x v="15"/>
    <x v="36"/>
    <x v="1"/>
    <n v="676462"/>
    <n v="7500000"/>
    <x v="0"/>
    <s v="YES"/>
    <d v="2023-11-30T00:00:00"/>
  </r>
  <r>
    <x v="7"/>
    <s v="ST"/>
    <x v="5"/>
    <x v="55"/>
    <x v="1"/>
    <n v="675561"/>
    <n v="93600"/>
    <x v="0"/>
    <s v="YES"/>
    <d v="2023-11-01T00:00:00"/>
  </r>
  <r>
    <x v="7"/>
    <s v="ST"/>
    <x v="15"/>
    <x v="36"/>
    <x v="0"/>
    <n v="674984"/>
    <n v="159000"/>
    <x v="0"/>
    <s v="YES"/>
    <d v="2023-10-17T00:00:00"/>
  </r>
  <r>
    <x v="7"/>
    <s v="ST"/>
    <x v="5"/>
    <x v="39"/>
    <x v="0"/>
    <n v="675562"/>
    <n v="375000"/>
    <x v="0"/>
    <s v="YES"/>
    <d v="2023-11-01T00:00:00"/>
  </r>
  <r>
    <x v="7"/>
    <s v="ST"/>
    <x v="15"/>
    <x v="36"/>
    <x v="0"/>
    <n v="674964"/>
    <n v="195000"/>
    <x v="0"/>
    <s v="YES"/>
    <d v="2023-10-17T00:00:00"/>
  </r>
  <r>
    <x v="7"/>
    <s v="ST"/>
    <x v="15"/>
    <x v="36"/>
    <x v="2"/>
    <n v="674962"/>
    <n v="473000"/>
    <x v="0"/>
    <s v="YES"/>
    <d v="2023-10-17T00:00:00"/>
  </r>
  <r>
    <x v="7"/>
    <s v="ST"/>
    <x v="5"/>
    <x v="42"/>
    <x v="0"/>
    <n v="676658"/>
    <n v="275000"/>
    <x v="0"/>
    <s v="YES"/>
    <d v="2023-12-07T00:00:00"/>
  </r>
  <r>
    <x v="7"/>
    <s v="ST"/>
    <x v="4"/>
    <x v="44"/>
    <x v="0"/>
    <n v="674859"/>
    <n v="585000"/>
    <x v="0"/>
    <s v="YES"/>
    <d v="2023-10-13T00:00:00"/>
  </r>
  <r>
    <x v="7"/>
    <s v="ST"/>
    <x v="4"/>
    <x v="46"/>
    <x v="0"/>
    <n v="676667"/>
    <n v="540000"/>
    <x v="0"/>
    <s v="YES"/>
    <d v="2023-12-07T00:00:00"/>
  </r>
  <r>
    <x v="7"/>
    <s v="ST"/>
    <x v="4"/>
    <x v="29"/>
    <x v="0"/>
    <n v="674820"/>
    <n v="385000"/>
    <x v="0"/>
    <s v="YES"/>
    <d v="2023-10-12T00:00:00"/>
  </r>
  <r>
    <x v="7"/>
    <s v="ST"/>
    <x v="11"/>
    <x v="53"/>
    <x v="2"/>
    <n v="674814"/>
    <n v="419000"/>
    <x v="0"/>
    <s v="YES"/>
    <d v="2023-10-12T00:00:00"/>
  </r>
  <r>
    <x v="7"/>
    <s v="ST"/>
    <x v="4"/>
    <x v="44"/>
    <x v="1"/>
    <n v="674790"/>
    <n v="60000"/>
    <x v="0"/>
    <s v="YES"/>
    <d v="2023-10-11T00:00:00"/>
  </r>
  <r>
    <x v="7"/>
    <s v="ST"/>
    <x v="4"/>
    <x v="40"/>
    <x v="0"/>
    <n v="675589"/>
    <n v="467000"/>
    <x v="0"/>
    <s v="YES"/>
    <d v="2023-11-02T00:00:00"/>
  </r>
  <r>
    <x v="7"/>
    <s v="ST"/>
    <x v="16"/>
    <x v="38"/>
    <x v="0"/>
    <n v="675583"/>
    <n v="569900"/>
    <x v="0"/>
    <s v="YES"/>
    <d v="2023-11-02T00:00:00"/>
  </r>
  <r>
    <x v="7"/>
    <s v="ST"/>
    <x v="5"/>
    <x v="42"/>
    <x v="0"/>
    <n v="676706"/>
    <n v="195000"/>
    <x v="0"/>
    <s v="YES"/>
    <d v="2023-12-08T00:00:00"/>
  </r>
  <r>
    <x v="7"/>
    <s v="ST"/>
    <x v="5"/>
    <x v="42"/>
    <x v="4"/>
    <n v="676465"/>
    <n v="330000"/>
    <x v="0"/>
    <s v="YES"/>
    <d v="2023-11-30T00:00:00"/>
  </r>
  <r>
    <x v="7"/>
    <s v="ST"/>
    <x v="4"/>
    <x v="40"/>
    <x v="0"/>
    <n v="669228"/>
    <n v="170000"/>
    <x v="0"/>
    <s v="YES"/>
    <d v="2023-04-27T00:00:00"/>
  </r>
  <r>
    <x v="7"/>
    <s v="ST"/>
    <x v="5"/>
    <x v="39"/>
    <x v="1"/>
    <n v="674560"/>
    <n v="35500"/>
    <x v="0"/>
    <s v="YES"/>
    <d v="2023-10-04T00:00:00"/>
  </r>
  <r>
    <x v="7"/>
    <s v="ST"/>
    <x v="4"/>
    <x v="44"/>
    <x v="1"/>
    <n v="670803"/>
    <n v="448625"/>
    <x v="0"/>
    <s v="YES"/>
    <d v="2023-06-15T00:00:00"/>
  </r>
  <r>
    <x v="7"/>
    <s v="ST"/>
    <x v="4"/>
    <x v="40"/>
    <x v="1"/>
    <n v="670801"/>
    <n v="7484000"/>
    <x v="0"/>
    <s v="YES"/>
    <d v="2023-06-15T00:00:00"/>
  </r>
  <r>
    <x v="7"/>
    <s v="ST"/>
    <x v="5"/>
    <x v="39"/>
    <x v="0"/>
    <n v="670799"/>
    <n v="360000"/>
    <x v="0"/>
    <s v="YES"/>
    <d v="2023-06-15T00:00:00"/>
  </r>
  <r>
    <x v="7"/>
    <s v="ST"/>
    <x v="4"/>
    <x v="40"/>
    <x v="0"/>
    <n v="670798"/>
    <n v="795000"/>
    <x v="0"/>
    <s v="YES"/>
    <d v="2023-06-15T00:00:00"/>
  </r>
  <r>
    <x v="7"/>
    <s v="ST"/>
    <x v="16"/>
    <x v="38"/>
    <x v="0"/>
    <n v="670794"/>
    <n v="540000"/>
    <x v="0"/>
    <s v="YES"/>
    <d v="2023-06-15T00:00:00"/>
  </r>
  <r>
    <x v="7"/>
    <s v="ST"/>
    <x v="4"/>
    <x v="44"/>
    <x v="1"/>
    <n v="670790"/>
    <n v="448625"/>
    <x v="0"/>
    <s v="YES"/>
    <d v="2023-06-15T00:00:00"/>
  </r>
  <r>
    <x v="7"/>
    <s v="ST"/>
    <x v="16"/>
    <x v="38"/>
    <x v="2"/>
    <n v="668724"/>
    <n v="292000"/>
    <x v="0"/>
    <s v="YES"/>
    <d v="2023-04-14T00:00:00"/>
  </r>
  <r>
    <x v="7"/>
    <s v="ST"/>
    <x v="4"/>
    <x v="44"/>
    <x v="0"/>
    <n v="668722"/>
    <n v="369478"/>
    <x v="1"/>
    <s v="YES"/>
    <d v="2023-04-14T00:00:00"/>
  </r>
  <r>
    <x v="7"/>
    <s v="ST"/>
    <x v="16"/>
    <x v="38"/>
    <x v="0"/>
    <n v="668716"/>
    <n v="345000"/>
    <x v="0"/>
    <s v="YES"/>
    <d v="2023-04-14T00:00:00"/>
  </r>
  <r>
    <x v="7"/>
    <s v="ST"/>
    <x v="11"/>
    <x v="37"/>
    <x v="0"/>
    <n v="669267"/>
    <n v="343000"/>
    <x v="0"/>
    <s v="YES"/>
    <d v="2023-04-28T00:00:00"/>
  </r>
  <r>
    <x v="7"/>
    <s v="ST"/>
    <x v="4"/>
    <x v="44"/>
    <x v="1"/>
    <n v="673015"/>
    <n v="38000"/>
    <x v="0"/>
    <s v="YES"/>
    <d v="2023-08-18T00:00:00"/>
  </r>
  <r>
    <x v="7"/>
    <s v="ST"/>
    <x v="11"/>
    <x v="37"/>
    <x v="0"/>
    <n v="669255"/>
    <n v="380000"/>
    <x v="0"/>
    <s v="YES"/>
    <d v="2023-04-28T00:00:00"/>
  </r>
  <r>
    <x v="7"/>
    <s v="ST"/>
    <x v="16"/>
    <x v="38"/>
    <x v="0"/>
    <n v="673020"/>
    <n v="320000"/>
    <x v="0"/>
    <s v="YES"/>
    <d v="2023-08-18T00:00:00"/>
  </r>
  <r>
    <x v="7"/>
    <s v="ST"/>
    <x v="5"/>
    <x v="42"/>
    <x v="0"/>
    <n v="667053"/>
    <n v="290000"/>
    <x v="0"/>
    <s v="YES"/>
    <d v="2023-02-21T00:00:00"/>
  </r>
  <r>
    <x v="7"/>
    <s v="ST"/>
    <x v="4"/>
    <x v="44"/>
    <x v="0"/>
    <n v="667018"/>
    <n v="400000"/>
    <x v="0"/>
    <s v="YES"/>
    <d v="2023-02-17T00:00:00"/>
  </r>
  <r>
    <x v="7"/>
    <s v="ST"/>
    <x v="5"/>
    <x v="42"/>
    <x v="0"/>
    <n v="667014"/>
    <n v="449000"/>
    <x v="0"/>
    <s v="YES"/>
    <d v="2023-02-17T00:00:00"/>
  </r>
  <r>
    <x v="7"/>
    <s v="ST"/>
    <x v="4"/>
    <x v="40"/>
    <x v="0"/>
    <n v="676819"/>
    <n v="495000"/>
    <x v="0"/>
    <s v="YES"/>
    <d v="2023-12-13T00:00:00"/>
  </r>
  <r>
    <x v="7"/>
    <s v="ST"/>
    <x v="5"/>
    <x v="42"/>
    <x v="0"/>
    <n v="667319"/>
    <n v="180000"/>
    <x v="0"/>
    <s v="YES"/>
    <d v="2023-02-28T00:00:00"/>
  </r>
  <r>
    <x v="7"/>
    <s v="ST"/>
    <x v="5"/>
    <x v="42"/>
    <x v="1"/>
    <n v="667314"/>
    <n v="100000"/>
    <x v="0"/>
    <s v="YES"/>
    <d v="2023-02-28T00:00:00"/>
  </r>
  <r>
    <x v="7"/>
    <s v="ST"/>
    <x v="16"/>
    <x v="38"/>
    <x v="2"/>
    <n v="667307"/>
    <n v="151000"/>
    <x v="0"/>
    <s v="YES"/>
    <d v="2023-02-28T00:00:00"/>
  </r>
  <r>
    <x v="7"/>
    <s v="ST"/>
    <x v="13"/>
    <x v="12"/>
    <x v="0"/>
    <n v="667305"/>
    <n v="355000"/>
    <x v="0"/>
    <s v="YES"/>
    <d v="2023-02-28T00:00:00"/>
  </r>
  <r>
    <x v="7"/>
    <s v="ST"/>
    <x v="5"/>
    <x v="42"/>
    <x v="2"/>
    <n v="675904"/>
    <n v="299000"/>
    <x v="0"/>
    <s v="YES"/>
    <d v="2023-11-13T00:00:00"/>
  </r>
  <r>
    <x v="7"/>
    <s v="ST"/>
    <x v="15"/>
    <x v="36"/>
    <x v="0"/>
    <n v="675889"/>
    <n v="240000"/>
    <x v="0"/>
    <s v="YES"/>
    <d v="2023-11-13T00:00:00"/>
  </r>
  <r>
    <x v="7"/>
    <s v="ST"/>
    <x v="16"/>
    <x v="38"/>
    <x v="3"/>
    <n v="675875"/>
    <n v="137920"/>
    <x v="0"/>
    <s v="YES"/>
    <d v="2023-11-13T00:00:00"/>
  </r>
  <r>
    <x v="7"/>
    <s v="ST"/>
    <x v="11"/>
    <x v="37"/>
    <x v="0"/>
    <n v="669264"/>
    <n v="380000"/>
    <x v="0"/>
    <s v="YES"/>
    <d v="2023-04-28T00:00:00"/>
  </r>
  <r>
    <x v="7"/>
    <s v="ST"/>
    <x v="5"/>
    <x v="42"/>
    <x v="2"/>
    <n v="676757"/>
    <n v="270000"/>
    <x v="0"/>
    <s v="YES"/>
    <d v="2023-12-11T00:00:00"/>
  </r>
  <r>
    <x v="7"/>
    <s v="ST"/>
    <x v="4"/>
    <x v="40"/>
    <x v="3"/>
    <n v="665728"/>
    <n v="410000"/>
    <x v="0"/>
    <s v="YES"/>
    <d v="2023-01-04T00:00:00"/>
  </r>
  <r>
    <x v="7"/>
    <s v="ST"/>
    <x v="15"/>
    <x v="36"/>
    <x v="0"/>
    <n v="674529"/>
    <n v="450000"/>
    <x v="0"/>
    <s v="YES"/>
    <d v="2023-10-03T00:00:00"/>
  </r>
  <r>
    <x v="7"/>
    <s v="ST"/>
    <x v="17"/>
    <x v="49"/>
    <x v="3"/>
    <n v="674508"/>
    <n v="600000"/>
    <x v="0"/>
    <s v="YES"/>
    <d v="2023-10-03T00:00:00"/>
  </r>
  <r>
    <x v="7"/>
    <s v="ST"/>
    <x v="5"/>
    <x v="50"/>
    <x v="0"/>
    <n v="676722"/>
    <n v="275000"/>
    <x v="0"/>
    <s v="YES"/>
    <d v="2023-12-08T00:00:00"/>
  </r>
  <r>
    <x v="7"/>
    <s v="ST"/>
    <x v="4"/>
    <x v="40"/>
    <x v="0"/>
    <n v="671227"/>
    <n v="198000"/>
    <x v="0"/>
    <s v="YES"/>
    <d v="2023-06-27T00:00:00"/>
  </r>
  <r>
    <x v="7"/>
    <s v="ST"/>
    <x v="4"/>
    <x v="44"/>
    <x v="0"/>
    <n v="671208"/>
    <n v="500000"/>
    <x v="0"/>
    <s v="YES"/>
    <d v="2023-06-26T00:00:00"/>
  </r>
  <r>
    <x v="7"/>
    <s v="ST"/>
    <x v="5"/>
    <x v="42"/>
    <x v="0"/>
    <n v="671206"/>
    <n v="215000"/>
    <x v="0"/>
    <s v="YES"/>
    <d v="2023-06-26T00:00:00"/>
  </r>
  <r>
    <x v="7"/>
    <s v="ST"/>
    <x v="5"/>
    <x v="39"/>
    <x v="0"/>
    <n v="676723"/>
    <n v="315000"/>
    <x v="1"/>
    <s v="YES"/>
    <d v="2023-12-08T00:00:00"/>
  </r>
  <r>
    <x v="7"/>
    <s v="ST"/>
    <x v="4"/>
    <x v="44"/>
    <x v="1"/>
    <n v="676727"/>
    <n v="70000"/>
    <x v="0"/>
    <s v="YES"/>
    <d v="2023-12-08T00:00:00"/>
  </r>
  <r>
    <x v="7"/>
    <s v="ST"/>
    <x v="11"/>
    <x v="37"/>
    <x v="0"/>
    <n v="667403"/>
    <n v="374000"/>
    <x v="0"/>
    <s v="YES"/>
    <d v="2023-03-03T00:00:00"/>
  </r>
  <r>
    <x v="7"/>
    <s v="ST"/>
    <x v="18"/>
    <x v="50"/>
    <x v="2"/>
    <n v="667401"/>
    <n v="185000"/>
    <x v="0"/>
    <s v="YES"/>
    <d v="2023-03-03T00:00:00"/>
  </r>
  <r>
    <x v="7"/>
    <s v="ST"/>
    <x v="15"/>
    <x v="36"/>
    <x v="1"/>
    <n v="670805"/>
    <n v="28679"/>
    <x v="0"/>
    <s v="YES"/>
    <d v="2023-06-15T00:00:00"/>
  </r>
  <r>
    <x v="7"/>
    <s v="ST"/>
    <x v="5"/>
    <x v="42"/>
    <x v="0"/>
    <n v="667377"/>
    <n v="100000"/>
    <x v="0"/>
    <s v="YES"/>
    <d v="2023-03-02T00:00:00"/>
  </r>
  <r>
    <x v="7"/>
    <s v="ST"/>
    <x v="16"/>
    <x v="38"/>
    <x v="1"/>
    <n v="674559"/>
    <n v="9857.56"/>
    <x v="0"/>
    <s v="YES"/>
    <d v="2023-10-04T00:00:00"/>
  </r>
  <r>
    <x v="7"/>
    <s v="ST"/>
    <x v="11"/>
    <x v="37"/>
    <x v="0"/>
    <n v="668356"/>
    <n v="688000"/>
    <x v="0"/>
    <s v="YES"/>
    <d v="2023-04-03T00:00:00"/>
  </r>
  <r>
    <x v="7"/>
    <s v="ST"/>
    <x v="13"/>
    <x v="12"/>
    <x v="0"/>
    <n v="676763"/>
    <n v="420000"/>
    <x v="0"/>
    <s v="YES"/>
    <d v="2023-12-11T00:00:00"/>
  </r>
  <r>
    <x v="7"/>
    <s v="ST"/>
    <x v="11"/>
    <x v="37"/>
    <x v="3"/>
    <n v="668351"/>
    <n v="800000"/>
    <x v="0"/>
    <s v="YES"/>
    <d v="2023-04-03T00:00:00"/>
  </r>
  <r>
    <x v="7"/>
    <s v="ST"/>
    <x v="5"/>
    <x v="42"/>
    <x v="0"/>
    <n v="671151"/>
    <n v="85000"/>
    <x v="0"/>
    <s v="YES"/>
    <d v="2023-06-26T00:00:00"/>
  </r>
  <r>
    <x v="7"/>
    <s v="ST"/>
    <x v="5"/>
    <x v="29"/>
    <x v="1"/>
    <n v="671144"/>
    <n v="60000"/>
    <x v="0"/>
    <s v="YES"/>
    <d v="2023-06-26T00:00:00"/>
  </r>
  <r>
    <x v="7"/>
    <s v="ST"/>
    <x v="16"/>
    <x v="38"/>
    <x v="0"/>
    <n v="676775"/>
    <n v="385000"/>
    <x v="0"/>
    <s v="YES"/>
    <d v="2023-12-11T00:00:00"/>
  </r>
  <r>
    <x v="7"/>
    <s v="ST"/>
    <x v="4"/>
    <x v="44"/>
    <x v="0"/>
    <n v="671082"/>
    <n v="380000"/>
    <x v="0"/>
    <s v="YES"/>
    <d v="2023-06-23T00:00:00"/>
  </r>
  <r>
    <x v="7"/>
    <s v="ST"/>
    <x v="16"/>
    <x v="38"/>
    <x v="0"/>
    <n v="671078"/>
    <n v="189000"/>
    <x v="0"/>
    <s v="YES"/>
    <d v="2023-06-23T00:00:00"/>
  </r>
  <r>
    <x v="7"/>
    <s v="ST"/>
    <x v="5"/>
    <x v="42"/>
    <x v="0"/>
    <n v="668495"/>
    <n v="66500"/>
    <x v="0"/>
    <s v="YES"/>
    <d v="2023-04-06T00:00:00"/>
  </r>
  <r>
    <x v="7"/>
    <s v="ST"/>
    <x v="5"/>
    <x v="43"/>
    <x v="0"/>
    <n v="668451"/>
    <n v="200000"/>
    <x v="0"/>
    <s v="YES"/>
    <d v="2023-04-05T00:00:00"/>
  </r>
  <r>
    <x v="7"/>
    <s v="ST"/>
    <x v="4"/>
    <x v="44"/>
    <x v="0"/>
    <n v="673031"/>
    <n v="310000"/>
    <x v="0"/>
    <s v="YES"/>
    <d v="2023-08-18T00:00:00"/>
  </r>
  <r>
    <x v="7"/>
    <s v="ST"/>
    <x v="17"/>
    <x v="49"/>
    <x v="0"/>
    <n v="676751"/>
    <n v="867500"/>
    <x v="0"/>
    <s v="YES"/>
    <d v="2023-12-11T00:00:00"/>
  </r>
  <r>
    <x v="7"/>
    <s v="ST"/>
    <x v="17"/>
    <x v="49"/>
    <x v="0"/>
    <n v="666462"/>
    <n v="375000"/>
    <x v="0"/>
    <s v="YES"/>
    <d v="2023-02-01T00:00:00"/>
  </r>
  <r>
    <x v="7"/>
    <s v="ST"/>
    <x v="19"/>
    <x v="29"/>
    <x v="1"/>
    <n v="675492"/>
    <n v="75500"/>
    <x v="0"/>
    <s v="YES"/>
    <d v="2023-10-31T00:00:00"/>
  </r>
  <r>
    <x v="7"/>
    <s v="ST"/>
    <x v="13"/>
    <x v="12"/>
    <x v="0"/>
    <n v="666559"/>
    <n v="455000"/>
    <x v="0"/>
    <s v="YES"/>
    <d v="2023-02-03T00:00:00"/>
  </r>
  <r>
    <x v="7"/>
    <s v="ST"/>
    <x v="18"/>
    <x v="50"/>
    <x v="2"/>
    <n v="675436"/>
    <n v="380000"/>
    <x v="0"/>
    <s v="YES"/>
    <d v="2023-10-30T00:00:00"/>
  </r>
  <r>
    <x v="7"/>
    <s v="ST"/>
    <x v="4"/>
    <x v="40"/>
    <x v="1"/>
    <n v="666547"/>
    <n v="860975"/>
    <x v="0"/>
    <s v="YES"/>
    <d v="2023-02-03T00:00:00"/>
  </r>
  <r>
    <x v="7"/>
    <s v="ST"/>
    <x v="15"/>
    <x v="36"/>
    <x v="0"/>
    <n v="675442"/>
    <n v="300000"/>
    <x v="0"/>
    <s v="YES"/>
    <d v="2023-10-31T00:00:00"/>
  </r>
  <r>
    <x v="7"/>
    <s v="ST"/>
    <x v="15"/>
    <x v="36"/>
    <x v="1"/>
    <n v="675452"/>
    <n v="87500"/>
    <x v="0"/>
    <s v="YES"/>
    <d v="2023-10-31T00:00:00"/>
  </r>
  <r>
    <x v="7"/>
    <s v="ST"/>
    <x v="4"/>
    <x v="44"/>
    <x v="1"/>
    <n v="666536"/>
    <n v="129900"/>
    <x v="0"/>
    <s v="YES"/>
    <d v="2023-02-03T00:00:00"/>
  </r>
  <r>
    <x v="7"/>
    <s v="ST"/>
    <x v="15"/>
    <x v="36"/>
    <x v="1"/>
    <n v="666527"/>
    <n v="10500"/>
    <x v="0"/>
    <s v="YES"/>
    <d v="2023-02-02T00:00:00"/>
  </r>
  <r>
    <x v="7"/>
    <s v="ST"/>
    <x v="4"/>
    <x v="44"/>
    <x v="0"/>
    <n v="666520"/>
    <n v="280000"/>
    <x v="0"/>
    <s v="YES"/>
    <d v="2023-02-02T00:00:00"/>
  </r>
  <r>
    <x v="7"/>
    <s v="ST"/>
    <x v="15"/>
    <x v="36"/>
    <x v="0"/>
    <n v="666495"/>
    <n v="380000"/>
    <x v="0"/>
    <s v="YES"/>
    <d v="2023-02-02T00:00:00"/>
  </r>
  <r>
    <x v="7"/>
    <s v="ST"/>
    <x v="17"/>
    <x v="50"/>
    <x v="0"/>
    <n v="666486"/>
    <n v="570000"/>
    <x v="0"/>
    <s v="YES"/>
    <d v="2023-02-01T00:00:00"/>
  </r>
  <r>
    <x v="7"/>
    <s v="ST"/>
    <x v="11"/>
    <x v="37"/>
    <x v="0"/>
    <n v="666570"/>
    <n v="394000"/>
    <x v="1"/>
    <s v="YES"/>
    <d v="2023-02-06T00:00:00"/>
  </r>
  <r>
    <x v="7"/>
    <s v="ST"/>
    <x v="11"/>
    <x v="53"/>
    <x v="1"/>
    <n v="666473"/>
    <n v="80000"/>
    <x v="0"/>
    <s v="YES"/>
    <d v="2023-02-01T00:00:00"/>
  </r>
  <r>
    <x v="7"/>
    <s v="ST"/>
    <x v="15"/>
    <x v="36"/>
    <x v="0"/>
    <n v="675421"/>
    <n v="1642250"/>
    <x v="0"/>
    <s v="YES"/>
    <d v="2023-10-30T00:00:00"/>
  </r>
  <r>
    <x v="7"/>
    <s v="ST"/>
    <x v="15"/>
    <x v="36"/>
    <x v="1"/>
    <n v="666454"/>
    <n v="20000"/>
    <x v="0"/>
    <s v="YES"/>
    <d v="2023-01-31T00:00:00"/>
  </r>
  <r>
    <x v="7"/>
    <s v="ST"/>
    <x v="17"/>
    <x v="43"/>
    <x v="0"/>
    <n v="675463"/>
    <n v="358500"/>
    <x v="0"/>
    <s v="YES"/>
    <d v="2023-10-31T00:00:00"/>
  </r>
  <r>
    <x v="7"/>
    <s v="ST"/>
    <x v="17"/>
    <x v="29"/>
    <x v="0"/>
    <n v="666288"/>
    <n v="399999"/>
    <x v="0"/>
    <s v="YES"/>
    <d v="2023-01-24T00:00:00"/>
  </r>
  <r>
    <x v="7"/>
    <s v="ST"/>
    <x v="5"/>
    <x v="42"/>
    <x v="0"/>
    <n v="666282"/>
    <n v="344900"/>
    <x v="0"/>
    <s v="YES"/>
    <d v="2023-01-24T00:00:00"/>
  </r>
  <r>
    <x v="7"/>
    <s v="ST"/>
    <x v="5"/>
    <x v="42"/>
    <x v="0"/>
    <n v="666273"/>
    <n v="300000"/>
    <x v="0"/>
    <s v="YES"/>
    <d v="2023-01-23T00:00:00"/>
  </r>
  <r>
    <x v="7"/>
    <s v="ST"/>
    <x v="4"/>
    <x v="44"/>
    <x v="0"/>
    <n v="666264"/>
    <n v="330000"/>
    <x v="0"/>
    <s v="YES"/>
    <d v="2023-01-23T00:00:00"/>
  </r>
  <r>
    <x v="7"/>
    <s v="ST"/>
    <x v="5"/>
    <x v="42"/>
    <x v="0"/>
    <n v="666220"/>
    <n v="375000"/>
    <x v="0"/>
    <s v="YES"/>
    <d v="2023-01-20T00:00:00"/>
  </r>
  <r>
    <x v="7"/>
    <s v="ST"/>
    <x v="5"/>
    <x v="42"/>
    <x v="1"/>
    <n v="666217"/>
    <n v="45000"/>
    <x v="0"/>
    <s v="YES"/>
    <d v="2023-01-20T00:00:00"/>
  </r>
  <r>
    <x v="7"/>
    <s v="ST"/>
    <x v="5"/>
    <x v="42"/>
    <x v="1"/>
    <n v="666216"/>
    <n v="120000"/>
    <x v="0"/>
    <s v="YES"/>
    <d v="2023-01-20T00:00:00"/>
  </r>
  <r>
    <x v="7"/>
    <s v="ST"/>
    <x v="15"/>
    <x v="36"/>
    <x v="2"/>
    <n v="666215"/>
    <n v="125000"/>
    <x v="0"/>
    <s v="YES"/>
    <d v="2023-01-20T00:00:00"/>
  </r>
  <r>
    <x v="7"/>
    <s v="ST"/>
    <x v="4"/>
    <x v="44"/>
    <x v="1"/>
    <n v="675193"/>
    <n v="61000"/>
    <x v="0"/>
    <s v="YES"/>
    <d v="2023-10-23T00:00:00"/>
  </r>
  <r>
    <x v="7"/>
    <s v="ST"/>
    <x v="17"/>
    <x v="49"/>
    <x v="3"/>
    <n v="675458"/>
    <n v="1275000"/>
    <x v="0"/>
    <s v="YES"/>
    <d v="2023-10-31T00:00:00"/>
  </r>
  <r>
    <x v="7"/>
    <s v="ST"/>
    <x v="16"/>
    <x v="38"/>
    <x v="0"/>
    <n v="666421"/>
    <n v="370000"/>
    <x v="0"/>
    <s v="YES"/>
    <d v="2023-01-31T00:00:00"/>
  </r>
  <r>
    <x v="7"/>
    <s v="ST"/>
    <x v="19"/>
    <x v="29"/>
    <x v="0"/>
    <n v="667161"/>
    <n v="450000"/>
    <x v="0"/>
    <s v="YES"/>
    <d v="2023-02-23T00:00:00"/>
  </r>
  <r>
    <x v="7"/>
    <s v="ST"/>
    <x v="5"/>
    <x v="52"/>
    <x v="0"/>
    <n v="667113"/>
    <n v="349900"/>
    <x v="0"/>
    <s v="YES"/>
    <d v="2023-02-22T00:00:00"/>
  </r>
  <r>
    <x v="7"/>
    <s v="ST"/>
    <x v="4"/>
    <x v="40"/>
    <x v="2"/>
    <n v="667109"/>
    <n v="309000"/>
    <x v="0"/>
    <s v="YES"/>
    <d v="2023-02-22T00:00:00"/>
  </r>
  <r>
    <x v="7"/>
    <s v="ST"/>
    <x v="11"/>
    <x v="37"/>
    <x v="1"/>
    <n v="667099"/>
    <n v="100000"/>
    <x v="0"/>
    <s v="YES"/>
    <d v="2023-02-22T00:00:00"/>
  </r>
  <r>
    <x v="7"/>
    <s v="ST"/>
    <x v="15"/>
    <x v="36"/>
    <x v="1"/>
    <n v="667069"/>
    <n v="2750000"/>
    <x v="0"/>
    <s v="YES"/>
    <d v="2023-02-21T00:00:00"/>
  </r>
  <r>
    <x v="7"/>
    <s v="ST"/>
    <x v="4"/>
    <x v="40"/>
    <x v="0"/>
    <n v="666959"/>
    <n v="410000"/>
    <x v="0"/>
    <s v="YES"/>
    <d v="2023-02-17T00:00:00"/>
  </r>
  <r>
    <x v="7"/>
    <s v="ST"/>
    <x v="4"/>
    <x v="44"/>
    <x v="2"/>
    <n v="676588"/>
    <n v="300000"/>
    <x v="0"/>
    <s v="YES"/>
    <d v="2023-12-05T00:00:00"/>
  </r>
  <r>
    <x v="7"/>
    <s v="ST"/>
    <x v="11"/>
    <x v="37"/>
    <x v="0"/>
    <n v="666950"/>
    <n v="375000"/>
    <x v="1"/>
    <s v="YES"/>
    <d v="2023-02-17T00:00:00"/>
  </r>
  <r>
    <x v="7"/>
    <s v="ST"/>
    <x v="11"/>
    <x v="37"/>
    <x v="0"/>
    <n v="666945"/>
    <n v="333199"/>
    <x v="0"/>
    <s v="YES"/>
    <d v="2023-02-17T00:00:00"/>
  </r>
  <r>
    <x v="7"/>
    <s v="ST"/>
    <x v="16"/>
    <x v="38"/>
    <x v="0"/>
    <n v="666921"/>
    <n v="287500"/>
    <x v="0"/>
    <s v="YES"/>
    <d v="2023-02-16T00:00:00"/>
  </r>
  <r>
    <x v="7"/>
    <s v="ST"/>
    <x v="16"/>
    <x v="38"/>
    <x v="0"/>
    <n v="675305"/>
    <n v="385000"/>
    <x v="0"/>
    <s v="YES"/>
    <d v="2023-10-26T00:00:00"/>
  </r>
  <r>
    <x v="7"/>
    <s v="ST"/>
    <x v="5"/>
    <x v="42"/>
    <x v="0"/>
    <n v="666562"/>
    <n v="197500"/>
    <x v="0"/>
    <s v="YES"/>
    <d v="2023-02-03T00:00:00"/>
  </r>
  <r>
    <x v="7"/>
    <s v="ST"/>
    <x v="11"/>
    <x v="37"/>
    <x v="0"/>
    <n v="666424"/>
    <n v="832167"/>
    <x v="0"/>
    <s v="YES"/>
    <d v="2023-01-31T00:00:00"/>
  </r>
  <r>
    <x v="7"/>
    <s v="ST"/>
    <x v="5"/>
    <x v="42"/>
    <x v="0"/>
    <n v="666156"/>
    <n v="312500"/>
    <x v="0"/>
    <s v="YES"/>
    <d v="2023-01-19T00:00:00"/>
  </r>
  <r>
    <x v="7"/>
    <s v="ST"/>
    <x v="5"/>
    <x v="39"/>
    <x v="0"/>
    <n v="666631"/>
    <n v="289000"/>
    <x v="0"/>
    <s v="YES"/>
    <d v="2023-02-07T00:00:00"/>
  </r>
  <r>
    <x v="7"/>
    <s v="ST"/>
    <x v="4"/>
    <x v="44"/>
    <x v="0"/>
    <n v="672749"/>
    <n v="480000"/>
    <x v="0"/>
    <s v="YES"/>
    <d v="2023-08-11T00:00:00"/>
  </r>
  <r>
    <x v="7"/>
    <s v="ST"/>
    <x v="18"/>
    <x v="48"/>
    <x v="1"/>
    <n v="666627"/>
    <n v="10000"/>
    <x v="0"/>
    <s v="YES"/>
    <d v="2023-02-07T00:00:00"/>
  </r>
  <r>
    <x v="7"/>
    <s v="ST"/>
    <x v="5"/>
    <x v="52"/>
    <x v="0"/>
    <n v="675341"/>
    <n v="370000"/>
    <x v="0"/>
    <s v="YES"/>
    <d v="2023-10-26T00:00:00"/>
  </r>
  <r>
    <x v="7"/>
    <s v="ST"/>
    <x v="5"/>
    <x v="42"/>
    <x v="2"/>
    <n v="666379"/>
    <n v="299000"/>
    <x v="0"/>
    <s v="YES"/>
    <d v="2023-01-27T00:00:00"/>
  </r>
  <r>
    <x v="7"/>
    <s v="ST"/>
    <x v="4"/>
    <x v="44"/>
    <x v="1"/>
    <n v="666352"/>
    <n v="20000"/>
    <x v="0"/>
    <s v="YES"/>
    <d v="2023-01-27T00:00:00"/>
  </r>
  <r>
    <x v="7"/>
    <s v="ST"/>
    <x v="15"/>
    <x v="36"/>
    <x v="1"/>
    <n v="666351"/>
    <n v="18551"/>
    <x v="0"/>
    <s v="YES"/>
    <d v="2023-01-27T00:00:00"/>
  </r>
  <r>
    <x v="7"/>
    <s v="ST"/>
    <x v="4"/>
    <x v="44"/>
    <x v="1"/>
    <n v="666347"/>
    <n v="22000"/>
    <x v="0"/>
    <s v="YES"/>
    <d v="2023-01-26T00:00:00"/>
  </r>
  <r>
    <x v="7"/>
    <s v="ST"/>
    <x v="5"/>
    <x v="42"/>
    <x v="0"/>
    <n v="666002"/>
    <n v="360000"/>
    <x v="0"/>
    <s v="YES"/>
    <d v="2023-01-12T00:00:00"/>
  </r>
  <r>
    <x v="7"/>
    <s v="ST"/>
    <x v="5"/>
    <x v="39"/>
    <x v="0"/>
    <n v="675413"/>
    <n v="320000"/>
    <x v="0"/>
    <s v="YES"/>
    <d v="2023-10-30T00:00:00"/>
  </r>
  <r>
    <x v="7"/>
    <s v="ST"/>
    <x v="15"/>
    <x v="36"/>
    <x v="2"/>
    <n v="665964"/>
    <n v="475000"/>
    <x v="0"/>
    <s v="YES"/>
    <d v="2023-01-11T00:00:00"/>
  </r>
  <r>
    <x v="7"/>
    <s v="ST"/>
    <x v="5"/>
    <x v="42"/>
    <x v="0"/>
    <n v="675315"/>
    <n v="356000"/>
    <x v="0"/>
    <s v="YES"/>
    <d v="2023-10-26T00:00:00"/>
  </r>
  <r>
    <x v="7"/>
    <s v="ST"/>
    <x v="5"/>
    <x v="42"/>
    <x v="0"/>
    <n v="675654"/>
    <n v="197000"/>
    <x v="0"/>
    <s v="YES"/>
    <d v="2023-11-03T00:00:00"/>
  </r>
  <r>
    <x v="7"/>
    <s v="ST"/>
    <x v="15"/>
    <x v="36"/>
    <x v="0"/>
    <n v="666214"/>
    <n v="3000000"/>
    <x v="0"/>
    <s v="YES"/>
    <d v="2023-01-20T00:00:00"/>
  </r>
  <r>
    <x v="7"/>
    <s v="ST"/>
    <x v="17"/>
    <x v="43"/>
    <x v="0"/>
    <n v="675779"/>
    <n v="499999"/>
    <x v="0"/>
    <s v="YES"/>
    <d v="2023-11-08T00:00:00"/>
  </r>
  <r>
    <x v="7"/>
    <s v="ST"/>
    <x v="5"/>
    <x v="42"/>
    <x v="2"/>
    <n v="677259"/>
    <n v="239900"/>
    <x v="0"/>
    <s v="YES"/>
    <d v="2023-12-28T00:00:00"/>
  </r>
  <r>
    <x v="7"/>
    <s v="ST"/>
    <x v="4"/>
    <x v="44"/>
    <x v="0"/>
    <n v="675768"/>
    <n v="325000"/>
    <x v="0"/>
    <s v="YES"/>
    <d v="2023-11-08T00:00:00"/>
  </r>
  <r>
    <x v="7"/>
    <s v="ST"/>
    <x v="16"/>
    <x v="38"/>
    <x v="1"/>
    <n v="675754"/>
    <n v="30000"/>
    <x v="0"/>
    <s v="YES"/>
    <d v="2023-11-07T00:00:00"/>
  </r>
  <r>
    <x v="7"/>
    <s v="ST"/>
    <x v="16"/>
    <x v="38"/>
    <x v="2"/>
    <n v="675732"/>
    <n v="345000"/>
    <x v="0"/>
    <s v="YES"/>
    <d v="2023-11-07T00:00:00"/>
  </r>
  <r>
    <x v="7"/>
    <s v="ST"/>
    <x v="5"/>
    <x v="42"/>
    <x v="2"/>
    <n v="677266"/>
    <n v="159900"/>
    <x v="0"/>
    <s v="YES"/>
    <d v="2023-12-28T00:00:00"/>
  </r>
  <r>
    <x v="7"/>
    <s v="ST"/>
    <x v="4"/>
    <x v="46"/>
    <x v="0"/>
    <n v="675693"/>
    <n v="305000"/>
    <x v="0"/>
    <s v="YES"/>
    <d v="2023-11-06T00:00:00"/>
  </r>
  <r>
    <x v="7"/>
    <s v="ST"/>
    <x v="15"/>
    <x v="36"/>
    <x v="0"/>
    <n v="675685"/>
    <n v="290000"/>
    <x v="0"/>
    <s v="YES"/>
    <d v="2023-11-06T00:00:00"/>
  </r>
  <r>
    <x v="7"/>
    <s v="ST"/>
    <x v="15"/>
    <x v="36"/>
    <x v="0"/>
    <n v="675681"/>
    <n v="50000"/>
    <x v="0"/>
    <s v="YES"/>
    <d v="2023-11-06T00:00:00"/>
  </r>
  <r>
    <x v="7"/>
    <s v="ST"/>
    <x v="5"/>
    <x v="42"/>
    <x v="0"/>
    <n v="675673"/>
    <n v="350000"/>
    <x v="0"/>
    <s v="YES"/>
    <d v="2023-11-03T00:00:00"/>
  </r>
  <r>
    <x v="7"/>
    <s v="ST"/>
    <x v="16"/>
    <x v="38"/>
    <x v="1"/>
    <n v="675804"/>
    <n v="500000"/>
    <x v="0"/>
    <s v="YES"/>
    <d v="2023-11-08T00:00:00"/>
  </r>
  <r>
    <x v="7"/>
    <s v="ST"/>
    <x v="16"/>
    <x v="38"/>
    <x v="0"/>
    <n v="677278"/>
    <n v="305000"/>
    <x v="0"/>
    <s v="YES"/>
    <d v="2023-12-29T00:00:00"/>
  </r>
  <r>
    <x v="7"/>
    <s v="ST"/>
    <x v="4"/>
    <x v="44"/>
    <x v="2"/>
    <n v="675820"/>
    <n v="235000"/>
    <x v="0"/>
    <s v="YES"/>
    <d v="2023-11-09T00:00:00"/>
  </r>
  <r>
    <x v="7"/>
    <s v="ST"/>
    <x v="5"/>
    <x v="50"/>
    <x v="1"/>
    <n v="675639"/>
    <n v="263000"/>
    <x v="0"/>
    <s v="YES"/>
    <d v="2023-11-03T00:00:00"/>
  </r>
  <r>
    <x v="7"/>
    <s v="ST"/>
    <x v="16"/>
    <x v="38"/>
    <x v="0"/>
    <n v="677291"/>
    <n v="346300"/>
    <x v="0"/>
    <s v="YES"/>
    <d v="2023-12-29T00:00:00"/>
  </r>
  <r>
    <x v="7"/>
    <s v="ST"/>
    <x v="4"/>
    <x v="44"/>
    <x v="0"/>
    <n v="665917"/>
    <n v="442078"/>
    <x v="0"/>
    <s v="YES"/>
    <d v="2023-01-10T00:00:00"/>
  </r>
  <r>
    <x v="7"/>
    <s v="ST"/>
    <x v="4"/>
    <x v="40"/>
    <x v="0"/>
    <n v="677293"/>
    <n v="420000"/>
    <x v="0"/>
    <s v="YES"/>
    <d v="2023-12-29T00:00:00"/>
  </r>
  <r>
    <x v="7"/>
    <s v="ST"/>
    <x v="11"/>
    <x v="37"/>
    <x v="0"/>
    <n v="665890"/>
    <n v="340000"/>
    <x v="0"/>
    <s v="YES"/>
    <d v="2023-01-09T00:00:00"/>
  </r>
  <r>
    <x v="7"/>
    <s v="ST"/>
    <x v="11"/>
    <x v="37"/>
    <x v="0"/>
    <n v="665887"/>
    <n v="320000"/>
    <x v="0"/>
    <s v="YES"/>
    <d v="2023-01-09T00:00:00"/>
  </r>
  <r>
    <x v="7"/>
    <s v="ST"/>
    <x v="17"/>
    <x v="49"/>
    <x v="3"/>
    <n v="676619"/>
    <n v="4045000"/>
    <x v="0"/>
    <s v="YES"/>
    <d v="2023-12-06T00:00:00"/>
  </r>
  <r>
    <x v="7"/>
    <s v="ST"/>
    <x v="16"/>
    <x v="38"/>
    <x v="0"/>
    <n v="665875"/>
    <n v="415000"/>
    <x v="0"/>
    <s v="YES"/>
    <d v="2023-01-09T00:00:00"/>
  </r>
  <r>
    <x v="7"/>
    <s v="ST"/>
    <x v="5"/>
    <x v="42"/>
    <x v="2"/>
    <n v="665871"/>
    <n v="367000"/>
    <x v="0"/>
    <s v="YES"/>
    <d v="2023-01-06T00:00:00"/>
  </r>
  <r>
    <x v="7"/>
    <s v="ST"/>
    <x v="4"/>
    <x v="40"/>
    <x v="0"/>
    <n v="665865"/>
    <n v="345000"/>
    <x v="0"/>
    <s v="YES"/>
    <d v="2023-01-06T00:00:00"/>
  </r>
  <r>
    <x v="7"/>
    <s v="ST"/>
    <x v="16"/>
    <x v="38"/>
    <x v="1"/>
    <n v="676514"/>
    <n v="160000"/>
    <x v="0"/>
    <s v="YES"/>
    <d v="2023-12-01T00:00:00"/>
  </r>
  <r>
    <x v="7"/>
    <s v="ST"/>
    <x v="4"/>
    <x v="40"/>
    <x v="0"/>
    <n v="675668"/>
    <n v="585000"/>
    <x v="0"/>
    <s v="YES"/>
    <d v="2023-11-03T00:00:00"/>
  </r>
  <r>
    <x v="7"/>
    <s v="ST"/>
    <x v="11"/>
    <x v="53"/>
    <x v="1"/>
    <n v="676039"/>
    <n v="130000"/>
    <x v="0"/>
    <s v="YES"/>
    <d v="2023-11-17T00:00:00"/>
  </r>
  <r>
    <x v="7"/>
    <s v="ST"/>
    <x v="11"/>
    <x v="37"/>
    <x v="0"/>
    <n v="666138"/>
    <n v="580000"/>
    <x v="0"/>
    <s v="YES"/>
    <d v="2023-01-19T00:00:00"/>
  </r>
  <r>
    <x v="7"/>
    <s v="ST"/>
    <x v="19"/>
    <x v="29"/>
    <x v="1"/>
    <n v="675493"/>
    <n v="120000"/>
    <x v="0"/>
    <s v="YES"/>
    <d v="2023-10-31T00:00:00"/>
  </r>
  <r>
    <x v="7"/>
    <s v="ST"/>
    <x v="5"/>
    <x v="52"/>
    <x v="1"/>
    <n v="666094"/>
    <n v="65000"/>
    <x v="0"/>
    <s v="YES"/>
    <d v="2023-01-17T00:00:00"/>
  </r>
  <r>
    <x v="7"/>
    <s v="ST"/>
    <x v="11"/>
    <x v="37"/>
    <x v="0"/>
    <n v="666082"/>
    <n v="374000"/>
    <x v="0"/>
    <s v="YES"/>
    <d v="2023-01-17T00:00:00"/>
  </r>
  <r>
    <x v="7"/>
    <s v="ST"/>
    <x v="5"/>
    <x v="42"/>
    <x v="2"/>
    <n v="675510"/>
    <n v="365000"/>
    <x v="0"/>
    <s v="YES"/>
    <d v="2023-11-01T00:00:00"/>
  </r>
  <r>
    <x v="7"/>
    <s v="ST"/>
    <x v="13"/>
    <x v="12"/>
    <x v="2"/>
    <n v="666043"/>
    <n v="175000"/>
    <x v="0"/>
    <s v="YES"/>
    <d v="2023-01-13T00:00:00"/>
  </r>
  <r>
    <x v="7"/>
    <s v="ST"/>
    <x v="5"/>
    <x v="42"/>
    <x v="0"/>
    <n v="676085"/>
    <n v="199000"/>
    <x v="0"/>
    <s v="YES"/>
    <d v="2023-11-17T00:00:00"/>
  </r>
  <r>
    <x v="7"/>
    <s v="ST"/>
    <x v="16"/>
    <x v="38"/>
    <x v="2"/>
    <n v="676079"/>
    <n v="257700"/>
    <x v="0"/>
    <s v="YES"/>
    <d v="2023-11-17T00:00:00"/>
  </r>
  <r>
    <x v="7"/>
    <s v="ST"/>
    <x v="13"/>
    <x v="12"/>
    <x v="1"/>
    <n v="676075"/>
    <n v="104000"/>
    <x v="0"/>
    <s v="YES"/>
    <d v="2023-11-17T00:00:00"/>
  </r>
  <r>
    <x v="7"/>
    <s v="ST"/>
    <x v="16"/>
    <x v="38"/>
    <x v="0"/>
    <n v="676074"/>
    <n v="285000"/>
    <x v="0"/>
    <s v="YES"/>
    <d v="2023-11-17T00:00:00"/>
  </r>
  <r>
    <x v="7"/>
    <s v="ST"/>
    <x v="15"/>
    <x v="36"/>
    <x v="0"/>
    <n v="675526"/>
    <n v="293000"/>
    <x v="0"/>
    <s v="YES"/>
    <d v="2023-11-01T00:00:00"/>
  </r>
  <r>
    <x v="7"/>
    <s v="ST"/>
    <x v="4"/>
    <x v="40"/>
    <x v="0"/>
    <n v="675782"/>
    <n v="495000"/>
    <x v="0"/>
    <s v="YES"/>
    <d v="2023-11-08T00:00:00"/>
  </r>
  <r>
    <x v="7"/>
    <s v="ST"/>
    <x v="15"/>
    <x v="36"/>
    <x v="0"/>
    <n v="675544"/>
    <n v="42000"/>
    <x v="0"/>
    <s v="YES"/>
    <d v="2023-11-01T00:00:00"/>
  </r>
  <r>
    <x v="7"/>
    <s v="ST"/>
    <x v="5"/>
    <x v="42"/>
    <x v="0"/>
    <n v="665706"/>
    <n v="199000"/>
    <x v="0"/>
    <s v="YES"/>
    <d v="2023-01-03T00:00:00"/>
  </r>
  <r>
    <x v="7"/>
    <s v="ST"/>
    <x v="13"/>
    <x v="51"/>
    <x v="1"/>
    <n v="676015"/>
    <n v="899254"/>
    <x v="0"/>
    <s v="YES"/>
    <d v="2023-11-16T00:00:00"/>
  </r>
  <r>
    <x v="7"/>
    <s v="ST"/>
    <x v="5"/>
    <x v="55"/>
    <x v="3"/>
    <n v="675553"/>
    <n v="1098950"/>
    <x v="0"/>
    <s v="YES"/>
    <d v="2023-11-01T00:00:00"/>
  </r>
  <r>
    <x v="7"/>
    <s v="ST"/>
    <x v="16"/>
    <x v="38"/>
    <x v="0"/>
    <n v="675998"/>
    <n v="538990"/>
    <x v="1"/>
    <s v="YES"/>
    <d v="2023-11-15T00:00:00"/>
  </r>
  <r>
    <x v="7"/>
    <s v="ST"/>
    <x v="5"/>
    <x v="55"/>
    <x v="3"/>
    <n v="675554"/>
    <n v="2203458.5"/>
    <x v="0"/>
    <s v="YES"/>
    <d v="2023-11-01T00:00:00"/>
  </r>
  <r>
    <x v="7"/>
    <s v="ST"/>
    <x v="15"/>
    <x v="36"/>
    <x v="1"/>
    <n v="675975"/>
    <n v="430840.77"/>
    <x v="0"/>
    <s v="YES"/>
    <d v="2023-11-15T00:00:00"/>
  </r>
  <r>
    <x v="7"/>
    <s v="ST"/>
    <x v="16"/>
    <x v="38"/>
    <x v="0"/>
    <n v="674399"/>
    <n v="580000"/>
    <x v="0"/>
    <s v="YES"/>
    <d v="2023-09-29T00:00:00"/>
  </r>
  <r>
    <x v="7"/>
    <s v="ST"/>
    <x v="4"/>
    <x v="40"/>
    <x v="0"/>
    <n v="674404"/>
    <n v="180000"/>
    <x v="0"/>
    <s v="YES"/>
    <d v="2023-09-29T00:00:00"/>
  </r>
  <r>
    <x v="7"/>
    <s v="ST"/>
    <x v="5"/>
    <x v="42"/>
    <x v="2"/>
    <n v="675911"/>
    <n v="295000"/>
    <x v="0"/>
    <s v="YES"/>
    <d v="2023-11-13T00:00:00"/>
  </r>
  <r>
    <x v="7"/>
    <s v="ST"/>
    <x v="15"/>
    <x v="36"/>
    <x v="3"/>
    <n v="675864"/>
    <n v="390000"/>
    <x v="0"/>
    <s v="YES"/>
    <d v="2023-11-13T00:00:00"/>
  </r>
  <r>
    <x v="7"/>
    <s v="ST"/>
    <x v="15"/>
    <x v="36"/>
    <x v="1"/>
    <n v="675858"/>
    <n v="60000"/>
    <x v="0"/>
    <s v="YES"/>
    <d v="2023-11-13T00:00:00"/>
  </r>
  <r>
    <x v="7"/>
    <s v="ST"/>
    <x v="18"/>
    <x v="31"/>
    <x v="0"/>
    <n v="675847"/>
    <n v="140000"/>
    <x v="0"/>
    <s v="YES"/>
    <d v="2023-11-09T00:00:00"/>
  </r>
  <r>
    <x v="7"/>
    <s v="ST"/>
    <x v="5"/>
    <x v="42"/>
    <x v="0"/>
    <n v="675534"/>
    <n v="302500"/>
    <x v="0"/>
    <s v="YES"/>
    <d v="2023-11-01T00:00:00"/>
  </r>
  <r>
    <x v="7"/>
    <s v="ST"/>
    <x v="4"/>
    <x v="44"/>
    <x v="0"/>
    <n v="671060"/>
    <n v="100000"/>
    <x v="0"/>
    <s v="YES"/>
    <d v="2023-06-23T00:00:00"/>
  </r>
  <r>
    <x v="7"/>
    <s v="ST"/>
    <x v="13"/>
    <x v="12"/>
    <x v="0"/>
    <n v="672522"/>
    <n v="375000"/>
    <x v="0"/>
    <s v="YES"/>
    <d v="2023-08-04T00:00:00"/>
  </r>
  <r>
    <x v="7"/>
    <s v="ST"/>
    <x v="15"/>
    <x v="36"/>
    <x v="1"/>
    <n v="672453"/>
    <n v="20000"/>
    <x v="0"/>
    <s v="YES"/>
    <d v="2023-08-02T00:00:00"/>
  </r>
  <r>
    <x v="7"/>
    <s v="ST"/>
    <x v="5"/>
    <x v="42"/>
    <x v="0"/>
    <n v="672457"/>
    <n v="200000"/>
    <x v="0"/>
    <s v="YES"/>
    <d v="2023-08-02T00:00:00"/>
  </r>
  <r>
    <x v="7"/>
    <s v="ST"/>
    <x v="5"/>
    <x v="43"/>
    <x v="1"/>
    <n v="672473"/>
    <n v="55000"/>
    <x v="0"/>
    <s v="YES"/>
    <d v="2023-08-03T00:00:00"/>
  </r>
  <r>
    <x v="7"/>
    <s v="ST"/>
    <x v="15"/>
    <x v="36"/>
    <x v="2"/>
    <n v="671293"/>
    <n v="235000"/>
    <x v="0"/>
    <s v="YES"/>
    <d v="2023-06-28T00:00:00"/>
  </r>
  <r>
    <x v="7"/>
    <s v="ST"/>
    <x v="5"/>
    <x v="41"/>
    <x v="0"/>
    <n v="672475"/>
    <n v="380000"/>
    <x v="0"/>
    <s v="YES"/>
    <d v="2023-08-03T00:00:00"/>
  </r>
  <r>
    <x v="7"/>
    <s v="ST"/>
    <x v="4"/>
    <x v="44"/>
    <x v="1"/>
    <n v="671263"/>
    <n v="165000"/>
    <x v="0"/>
    <s v="YES"/>
    <d v="2023-06-27T00:00:00"/>
  </r>
  <r>
    <x v="7"/>
    <s v="ST"/>
    <x v="15"/>
    <x v="36"/>
    <x v="0"/>
    <n v="671254"/>
    <n v="378000"/>
    <x v="0"/>
    <s v="YES"/>
    <d v="2023-06-27T00:00:00"/>
  </r>
  <r>
    <x v="7"/>
    <s v="ST"/>
    <x v="11"/>
    <x v="53"/>
    <x v="1"/>
    <n v="671251"/>
    <n v="135000"/>
    <x v="0"/>
    <s v="YES"/>
    <d v="2023-06-27T00:00:00"/>
  </r>
  <r>
    <x v="7"/>
    <s v="ST"/>
    <x v="5"/>
    <x v="50"/>
    <x v="0"/>
    <n v="671241"/>
    <n v="490000"/>
    <x v="0"/>
    <s v="YES"/>
    <d v="2023-06-27T00:00:00"/>
  </r>
  <r>
    <x v="7"/>
    <s v="ST"/>
    <x v="15"/>
    <x v="36"/>
    <x v="0"/>
    <n v="670121"/>
    <n v="240000"/>
    <x v="0"/>
    <s v="YES"/>
    <d v="2023-05-25T00:00:00"/>
  </r>
  <r>
    <x v="7"/>
    <s v="ST"/>
    <x v="16"/>
    <x v="38"/>
    <x v="0"/>
    <n v="671067"/>
    <n v="475000"/>
    <x v="0"/>
    <s v="YES"/>
    <d v="2023-06-23T00:00:00"/>
  </r>
  <r>
    <x v="7"/>
    <s v="ST"/>
    <x v="16"/>
    <x v="38"/>
    <x v="1"/>
    <n v="670149"/>
    <n v="55000"/>
    <x v="0"/>
    <s v="YES"/>
    <d v="2023-05-26T00:00:00"/>
  </r>
  <r>
    <x v="7"/>
    <s v="ST"/>
    <x v="11"/>
    <x v="53"/>
    <x v="0"/>
    <n v="671039"/>
    <n v="300000"/>
    <x v="0"/>
    <s v="YES"/>
    <d v="2023-06-22T00:00:00"/>
  </r>
  <r>
    <x v="7"/>
    <s v="ST"/>
    <x v="5"/>
    <x v="29"/>
    <x v="0"/>
    <n v="672489"/>
    <n v="227500"/>
    <x v="0"/>
    <s v="YES"/>
    <d v="2023-08-03T00:00:00"/>
  </r>
  <r>
    <x v="7"/>
    <s v="ST"/>
    <x v="5"/>
    <x v="41"/>
    <x v="0"/>
    <n v="672492"/>
    <n v="379000"/>
    <x v="0"/>
    <s v="YES"/>
    <d v="2023-08-03T00:00:00"/>
  </r>
  <r>
    <x v="7"/>
    <s v="ST"/>
    <x v="16"/>
    <x v="38"/>
    <x v="0"/>
    <n v="672496"/>
    <n v="350000"/>
    <x v="0"/>
    <s v="YES"/>
    <d v="2023-08-04T00:00:00"/>
  </r>
  <r>
    <x v="7"/>
    <s v="ST"/>
    <x v="16"/>
    <x v="38"/>
    <x v="0"/>
    <n v="672497"/>
    <n v="368000"/>
    <x v="0"/>
    <s v="YES"/>
    <d v="2023-08-04T00:00:00"/>
  </r>
  <r>
    <x v="7"/>
    <s v="ST"/>
    <x v="4"/>
    <x v="44"/>
    <x v="2"/>
    <n v="670972"/>
    <n v="405500"/>
    <x v="0"/>
    <s v="YES"/>
    <d v="2023-06-21T00:00:00"/>
  </r>
  <r>
    <x v="7"/>
    <s v="ST"/>
    <x v="4"/>
    <x v="44"/>
    <x v="1"/>
    <n v="672515"/>
    <n v="103500"/>
    <x v="0"/>
    <s v="YES"/>
    <d v="2023-08-04T00:00:00"/>
  </r>
  <r>
    <x v="7"/>
    <s v="ST"/>
    <x v="16"/>
    <x v="38"/>
    <x v="0"/>
    <n v="672743"/>
    <n v="225000"/>
    <x v="0"/>
    <s v="YES"/>
    <d v="2023-08-11T00:00:00"/>
  </r>
  <r>
    <x v="7"/>
    <s v="ST"/>
    <x v="17"/>
    <x v="43"/>
    <x v="0"/>
    <n v="670937"/>
    <n v="974510"/>
    <x v="0"/>
    <s v="YES"/>
    <d v="2023-06-20T00:00:00"/>
  </r>
  <r>
    <x v="7"/>
    <s v="ST"/>
    <x v="16"/>
    <x v="38"/>
    <x v="0"/>
    <n v="669907"/>
    <n v="265000"/>
    <x v="0"/>
    <s v="YES"/>
    <d v="2023-05-18T00:00:00"/>
  </r>
  <r>
    <x v="7"/>
    <s v="ST"/>
    <x v="4"/>
    <x v="44"/>
    <x v="1"/>
    <n v="671239"/>
    <n v="24000"/>
    <x v="0"/>
    <s v="YES"/>
    <d v="2023-06-27T00:00:00"/>
  </r>
  <r>
    <x v="7"/>
    <s v="ST"/>
    <x v="5"/>
    <x v="42"/>
    <x v="0"/>
    <n v="670246"/>
    <n v="300000"/>
    <x v="0"/>
    <s v="YES"/>
    <d v="2023-05-31T00:00:00"/>
  </r>
  <r>
    <x v="7"/>
    <s v="ST"/>
    <x v="15"/>
    <x v="36"/>
    <x v="0"/>
    <n v="672331"/>
    <n v="300000"/>
    <x v="0"/>
    <s v="YES"/>
    <d v="2023-07-31T00:00:00"/>
  </r>
  <r>
    <x v="7"/>
    <s v="ST"/>
    <x v="15"/>
    <x v="36"/>
    <x v="2"/>
    <n v="670324"/>
    <n v="140000"/>
    <x v="0"/>
    <s v="YES"/>
    <d v="2023-06-01T00:00:00"/>
  </r>
  <r>
    <x v="7"/>
    <s v="ST"/>
    <x v="16"/>
    <x v="38"/>
    <x v="0"/>
    <n v="670307"/>
    <n v="180000"/>
    <x v="0"/>
    <s v="YES"/>
    <d v="2023-05-31T00:00:00"/>
  </r>
  <r>
    <x v="7"/>
    <s v="ST"/>
    <x v="16"/>
    <x v="38"/>
    <x v="0"/>
    <n v="672349"/>
    <n v="400401"/>
    <x v="1"/>
    <s v="YES"/>
    <d v="2023-07-31T00:00:00"/>
  </r>
  <r>
    <x v="7"/>
    <s v="ST"/>
    <x v="5"/>
    <x v="50"/>
    <x v="0"/>
    <n v="670301"/>
    <n v="345000"/>
    <x v="0"/>
    <s v="YES"/>
    <d v="2023-05-31T00:00:00"/>
  </r>
  <r>
    <x v="7"/>
    <s v="ST"/>
    <x v="5"/>
    <x v="39"/>
    <x v="0"/>
    <n v="670284"/>
    <n v="265000"/>
    <x v="0"/>
    <s v="YES"/>
    <d v="2023-05-31T00:00:00"/>
  </r>
  <r>
    <x v="7"/>
    <s v="ST"/>
    <x v="15"/>
    <x v="36"/>
    <x v="2"/>
    <n v="670281"/>
    <n v="290000"/>
    <x v="0"/>
    <s v="YES"/>
    <d v="2023-05-31T00:00:00"/>
  </r>
  <r>
    <x v="7"/>
    <s v="ST"/>
    <x v="15"/>
    <x v="36"/>
    <x v="0"/>
    <n v="672374"/>
    <n v="429000"/>
    <x v="0"/>
    <s v="YES"/>
    <d v="2023-07-31T00:00:00"/>
  </r>
  <r>
    <x v="7"/>
    <s v="ST"/>
    <x v="5"/>
    <x v="43"/>
    <x v="0"/>
    <n v="672379"/>
    <n v="365000"/>
    <x v="0"/>
    <s v="YES"/>
    <d v="2023-08-01T00:00:00"/>
  </r>
  <r>
    <x v="7"/>
    <s v="ST"/>
    <x v="16"/>
    <x v="38"/>
    <x v="0"/>
    <n v="670270"/>
    <n v="335000"/>
    <x v="0"/>
    <s v="YES"/>
    <d v="2023-05-31T00:00:00"/>
  </r>
  <r>
    <x v="7"/>
    <s v="ST"/>
    <x v="15"/>
    <x v="36"/>
    <x v="0"/>
    <n v="672441"/>
    <n v="225000"/>
    <x v="0"/>
    <s v="YES"/>
    <d v="2023-08-02T00:00:00"/>
  </r>
  <r>
    <x v="7"/>
    <s v="ST"/>
    <x v="16"/>
    <x v="38"/>
    <x v="1"/>
    <n v="670264"/>
    <n v="20000"/>
    <x v="0"/>
    <s v="YES"/>
    <d v="2023-05-31T00:00:00"/>
  </r>
  <r>
    <x v="7"/>
    <s v="ST"/>
    <x v="5"/>
    <x v="41"/>
    <x v="0"/>
    <n v="672534"/>
    <n v="551900"/>
    <x v="0"/>
    <s v="YES"/>
    <d v="2023-08-04T00:00:00"/>
  </r>
  <r>
    <x v="7"/>
    <s v="ST"/>
    <x v="15"/>
    <x v="36"/>
    <x v="0"/>
    <n v="670225"/>
    <n v="410000"/>
    <x v="0"/>
    <s v="YES"/>
    <d v="2023-05-30T00:00:00"/>
  </r>
  <r>
    <x v="7"/>
    <s v="ST"/>
    <x v="15"/>
    <x v="36"/>
    <x v="2"/>
    <n v="670211"/>
    <n v="105000"/>
    <x v="0"/>
    <s v="YES"/>
    <d v="2023-05-30T00:00:00"/>
  </r>
  <r>
    <x v="7"/>
    <s v="ST"/>
    <x v="15"/>
    <x v="36"/>
    <x v="0"/>
    <n v="670206"/>
    <n v="865000"/>
    <x v="0"/>
    <s v="YES"/>
    <d v="2023-05-30T00:00:00"/>
  </r>
  <r>
    <x v="7"/>
    <s v="ST"/>
    <x v="5"/>
    <x v="42"/>
    <x v="2"/>
    <n v="672389"/>
    <n v="307500"/>
    <x v="0"/>
    <s v="YES"/>
    <d v="2023-08-01T00:00:00"/>
  </r>
  <r>
    <x v="7"/>
    <s v="ST"/>
    <x v="5"/>
    <x v="42"/>
    <x v="2"/>
    <n v="670186"/>
    <n v="60000"/>
    <x v="0"/>
    <s v="YES"/>
    <d v="2023-05-26T00:00:00"/>
  </r>
  <r>
    <x v="7"/>
    <s v="ST"/>
    <x v="5"/>
    <x v="42"/>
    <x v="1"/>
    <n v="670182"/>
    <n v="30000"/>
    <x v="0"/>
    <s v="YES"/>
    <d v="2023-05-26T00:00:00"/>
  </r>
  <r>
    <x v="7"/>
    <s v="ST"/>
    <x v="16"/>
    <x v="38"/>
    <x v="0"/>
    <n v="672413"/>
    <n v="365000"/>
    <x v="0"/>
    <s v="YES"/>
    <d v="2023-08-01T00:00:00"/>
  </r>
  <r>
    <x v="7"/>
    <s v="ST"/>
    <x v="5"/>
    <x v="42"/>
    <x v="2"/>
    <n v="672424"/>
    <n v="310000"/>
    <x v="0"/>
    <s v="YES"/>
    <d v="2023-08-01T00:00:00"/>
  </r>
  <r>
    <x v="7"/>
    <s v="ST"/>
    <x v="5"/>
    <x v="39"/>
    <x v="0"/>
    <n v="670169"/>
    <n v="305000"/>
    <x v="0"/>
    <s v="YES"/>
    <d v="2023-05-26T00:00:00"/>
  </r>
  <r>
    <x v="7"/>
    <s v="ST"/>
    <x v="15"/>
    <x v="36"/>
    <x v="0"/>
    <n v="670150"/>
    <n v="280000"/>
    <x v="0"/>
    <s v="YES"/>
    <d v="2023-05-26T00:00:00"/>
  </r>
  <r>
    <x v="7"/>
    <s v="ST"/>
    <x v="15"/>
    <x v="36"/>
    <x v="1"/>
    <n v="672386"/>
    <n v="35000"/>
    <x v="0"/>
    <s v="YES"/>
    <d v="2023-08-01T00:00:00"/>
  </r>
  <r>
    <x v="7"/>
    <s v="ST"/>
    <x v="15"/>
    <x v="36"/>
    <x v="0"/>
    <n v="670054"/>
    <n v="345000"/>
    <x v="0"/>
    <s v="YES"/>
    <d v="2023-05-22T00:00:00"/>
  </r>
  <r>
    <x v="7"/>
    <s v="ST"/>
    <x v="15"/>
    <x v="36"/>
    <x v="1"/>
    <n v="670926"/>
    <n v="27500"/>
    <x v="0"/>
    <s v="YES"/>
    <d v="2023-06-20T00:00:00"/>
  </r>
  <r>
    <x v="7"/>
    <s v="ST"/>
    <x v="13"/>
    <x v="12"/>
    <x v="1"/>
    <n v="677101"/>
    <n v="98000"/>
    <x v="0"/>
    <s v="YES"/>
    <d v="2023-12-21T00:00:00"/>
  </r>
  <r>
    <x v="7"/>
    <s v="ST"/>
    <x v="16"/>
    <x v="38"/>
    <x v="0"/>
    <n v="670483"/>
    <n v="395000"/>
    <x v="1"/>
    <s v="YES"/>
    <d v="2023-06-06T00:00:00"/>
  </r>
  <r>
    <x v="7"/>
    <s v="ST"/>
    <x v="5"/>
    <x v="42"/>
    <x v="0"/>
    <n v="677115"/>
    <n v="322000"/>
    <x v="0"/>
    <s v="YES"/>
    <d v="2023-12-21T00:00:00"/>
  </r>
  <r>
    <x v="7"/>
    <s v="ST"/>
    <x v="5"/>
    <x v="52"/>
    <x v="0"/>
    <n v="670463"/>
    <n v="120000"/>
    <x v="0"/>
    <s v="YES"/>
    <d v="2023-06-05T00:00:00"/>
  </r>
  <r>
    <x v="7"/>
    <s v="ST"/>
    <x v="16"/>
    <x v="38"/>
    <x v="0"/>
    <n v="670439"/>
    <n v="147000"/>
    <x v="0"/>
    <s v="YES"/>
    <d v="2023-06-05T00:00:00"/>
  </r>
  <r>
    <x v="7"/>
    <s v="ST"/>
    <x v="4"/>
    <x v="44"/>
    <x v="1"/>
    <n v="670430"/>
    <n v="52500"/>
    <x v="0"/>
    <s v="YES"/>
    <d v="2023-06-05T00:00:00"/>
  </r>
  <r>
    <x v="7"/>
    <s v="ST"/>
    <x v="16"/>
    <x v="38"/>
    <x v="0"/>
    <n v="670385"/>
    <n v="510000"/>
    <x v="0"/>
    <s v="YES"/>
    <d v="2023-06-02T00:00:00"/>
  </r>
  <r>
    <x v="7"/>
    <s v="ST"/>
    <x v="11"/>
    <x v="45"/>
    <x v="1"/>
    <n v="677139"/>
    <n v="213000"/>
    <x v="0"/>
    <s v="YES"/>
    <d v="2023-12-22T00:00:00"/>
  </r>
  <r>
    <x v="7"/>
    <s v="ST"/>
    <x v="5"/>
    <x v="39"/>
    <x v="0"/>
    <n v="670379"/>
    <n v="686699"/>
    <x v="0"/>
    <s v="YES"/>
    <d v="2023-06-02T00:00:00"/>
  </r>
  <r>
    <x v="7"/>
    <s v="ST"/>
    <x v="5"/>
    <x v="43"/>
    <x v="1"/>
    <n v="676982"/>
    <n v="203500"/>
    <x v="0"/>
    <s v="YES"/>
    <d v="2023-12-19T00:00:00"/>
  </r>
  <r>
    <x v="7"/>
    <s v="ST"/>
    <x v="15"/>
    <x v="36"/>
    <x v="0"/>
    <n v="670056"/>
    <n v="155000"/>
    <x v="0"/>
    <s v="YES"/>
    <d v="2023-05-22T00:00:00"/>
  </r>
  <r>
    <x v="7"/>
    <s v="ST"/>
    <x v="13"/>
    <x v="27"/>
    <x v="2"/>
    <n v="676955"/>
    <n v="363000"/>
    <x v="0"/>
    <s v="YES"/>
    <d v="2023-12-18T00:00:00"/>
  </r>
  <r>
    <x v="7"/>
    <s v="ST"/>
    <x v="11"/>
    <x v="53"/>
    <x v="1"/>
    <n v="677148"/>
    <n v="31000"/>
    <x v="0"/>
    <s v="YES"/>
    <d v="2023-12-22T00:00:00"/>
  </r>
  <r>
    <x v="7"/>
    <s v="ST"/>
    <x v="5"/>
    <x v="39"/>
    <x v="1"/>
    <n v="670037"/>
    <n v="55000"/>
    <x v="0"/>
    <s v="YES"/>
    <d v="2023-05-22T00:00:00"/>
  </r>
  <r>
    <x v="7"/>
    <s v="ST"/>
    <x v="15"/>
    <x v="36"/>
    <x v="1"/>
    <n v="670035"/>
    <n v="125000"/>
    <x v="0"/>
    <s v="YES"/>
    <d v="2023-05-22T00:00:00"/>
  </r>
  <r>
    <x v="7"/>
    <s v="ST"/>
    <x v="4"/>
    <x v="40"/>
    <x v="2"/>
    <n v="670011"/>
    <n v="170000"/>
    <x v="0"/>
    <s v="YES"/>
    <d v="2023-05-22T00:00:00"/>
  </r>
  <r>
    <x v="7"/>
    <s v="ST"/>
    <x v="11"/>
    <x v="53"/>
    <x v="0"/>
    <n v="669984"/>
    <n v="645000"/>
    <x v="0"/>
    <s v="YES"/>
    <d v="2023-05-22T00:00:00"/>
  </r>
  <r>
    <x v="7"/>
    <s v="ST"/>
    <x v="4"/>
    <x v="44"/>
    <x v="0"/>
    <n v="669967"/>
    <n v="409852"/>
    <x v="1"/>
    <s v="YES"/>
    <d v="2023-05-19T00:00:00"/>
  </r>
  <r>
    <x v="7"/>
    <s v="ST"/>
    <x v="5"/>
    <x v="42"/>
    <x v="0"/>
    <n v="677149"/>
    <n v="345900"/>
    <x v="0"/>
    <s v="YES"/>
    <d v="2023-12-22T00:00:00"/>
  </r>
  <r>
    <x v="7"/>
    <s v="ST"/>
    <x v="4"/>
    <x v="44"/>
    <x v="0"/>
    <n v="669942"/>
    <n v="362740"/>
    <x v="1"/>
    <s v="YES"/>
    <d v="2023-05-19T00:00:00"/>
  </r>
  <r>
    <x v="7"/>
    <s v="ST"/>
    <x v="5"/>
    <x v="41"/>
    <x v="0"/>
    <n v="669936"/>
    <n v="367000"/>
    <x v="0"/>
    <s v="YES"/>
    <d v="2023-05-19T00:00:00"/>
  </r>
  <r>
    <x v="7"/>
    <s v="ST"/>
    <x v="15"/>
    <x v="36"/>
    <x v="0"/>
    <n v="669925"/>
    <n v="320000"/>
    <x v="0"/>
    <s v="YES"/>
    <d v="2023-05-18T00:00:00"/>
  </r>
  <r>
    <x v="7"/>
    <s v="ST"/>
    <x v="16"/>
    <x v="38"/>
    <x v="0"/>
    <n v="670374"/>
    <n v="389000"/>
    <x v="0"/>
    <s v="YES"/>
    <d v="2023-06-02T00:00:00"/>
  </r>
  <r>
    <x v="7"/>
    <s v="ST"/>
    <x v="4"/>
    <x v="46"/>
    <x v="1"/>
    <n v="676902"/>
    <n v="28000"/>
    <x v="0"/>
    <s v="YES"/>
    <d v="2023-12-15T00:00:00"/>
  </r>
  <r>
    <x v="7"/>
    <s v="ST"/>
    <x v="4"/>
    <x v="40"/>
    <x v="0"/>
    <n v="670912"/>
    <n v="378000"/>
    <x v="0"/>
    <s v="YES"/>
    <d v="2023-06-20T00:00:00"/>
  </r>
  <r>
    <x v="7"/>
    <s v="ST"/>
    <x v="5"/>
    <x v="42"/>
    <x v="0"/>
    <n v="672543"/>
    <n v="499000"/>
    <x v="0"/>
    <s v="YES"/>
    <d v="2023-08-04T00:00:00"/>
  </r>
  <r>
    <x v="7"/>
    <s v="ST"/>
    <x v="5"/>
    <x v="42"/>
    <x v="2"/>
    <n v="670866"/>
    <n v="59900"/>
    <x v="0"/>
    <s v="YES"/>
    <d v="2023-06-16T00:00:00"/>
  </r>
  <r>
    <x v="7"/>
    <s v="ST"/>
    <x v="16"/>
    <x v="38"/>
    <x v="0"/>
    <n v="672232"/>
    <n v="375000"/>
    <x v="0"/>
    <s v="YES"/>
    <d v="2023-07-28T00:00:00"/>
  </r>
  <r>
    <x v="7"/>
    <s v="ST"/>
    <x v="15"/>
    <x v="36"/>
    <x v="2"/>
    <n v="672243"/>
    <n v="387000"/>
    <x v="0"/>
    <s v="YES"/>
    <d v="2023-07-28T00:00:00"/>
  </r>
  <r>
    <x v="7"/>
    <s v="ST"/>
    <x v="15"/>
    <x v="36"/>
    <x v="2"/>
    <n v="670848"/>
    <n v="410000"/>
    <x v="0"/>
    <s v="YES"/>
    <d v="2023-06-16T00:00:00"/>
  </r>
  <r>
    <x v="7"/>
    <s v="ST"/>
    <x v="15"/>
    <x v="36"/>
    <x v="1"/>
    <n v="672245"/>
    <n v="475000"/>
    <x v="0"/>
    <s v="YES"/>
    <d v="2023-07-28T00:00:00"/>
  </r>
  <r>
    <x v="7"/>
    <s v="ST"/>
    <x v="15"/>
    <x v="36"/>
    <x v="3"/>
    <n v="672263"/>
    <n v="135000"/>
    <x v="0"/>
    <s v="YES"/>
    <d v="2023-07-28T00:00:00"/>
  </r>
  <r>
    <x v="7"/>
    <s v="ST"/>
    <x v="15"/>
    <x v="36"/>
    <x v="1"/>
    <n v="670742"/>
    <n v="40000"/>
    <x v="0"/>
    <s v="YES"/>
    <d v="2023-06-13T00:00:00"/>
  </r>
  <r>
    <x v="7"/>
    <s v="ST"/>
    <x v="5"/>
    <x v="41"/>
    <x v="0"/>
    <n v="676900"/>
    <n v="399000"/>
    <x v="0"/>
    <s v="YES"/>
    <d v="2023-12-15T00:00:00"/>
  </r>
  <r>
    <x v="7"/>
    <s v="ST"/>
    <x v="16"/>
    <x v="38"/>
    <x v="0"/>
    <n v="670545"/>
    <n v="700000"/>
    <x v="0"/>
    <s v="YES"/>
    <d v="2023-06-08T00:00:00"/>
  </r>
  <r>
    <x v="7"/>
    <s v="ST"/>
    <x v="15"/>
    <x v="36"/>
    <x v="0"/>
    <n v="670712"/>
    <n v="330000"/>
    <x v="1"/>
    <s v="YES"/>
    <d v="2023-06-13T00:00:00"/>
  </r>
  <r>
    <x v="7"/>
    <s v="ST"/>
    <x v="5"/>
    <x v="50"/>
    <x v="0"/>
    <n v="671638"/>
    <n v="1707000"/>
    <x v="0"/>
    <s v="YES"/>
    <d v="2023-07-10T00:00:00"/>
  </r>
  <r>
    <x v="7"/>
    <s v="ST"/>
    <x v="5"/>
    <x v="41"/>
    <x v="0"/>
    <n v="676906"/>
    <n v="399900"/>
    <x v="0"/>
    <s v="YES"/>
    <d v="2023-12-15T00:00:00"/>
  </r>
  <r>
    <x v="7"/>
    <s v="ST"/>
    <x v="15"/>
    <x v="36"/>
    <x v="0"/>
    <n v="676909"/>
    <n v="1400000"/>
    <x v="0"/>
    <s v="YES"/>
    <d v="2023-12-15T00:00:00"/>
  </r>
  <r>
    <x v="7"/>
    <s v="ST"/>
    <x v="15"/>
    <x v="36"/>
    <x v="1"/>
    <n v="670666"/>
    <n v="20000"/>
    <x v="0"/>
    <s v="YES"/>
    <d v="2023-06-12T00:00:00"/>
  </r>
  <r>
    <x v="7"/>
    <s v="ST"/>
    <x v="5"/>
    <x v="42"/>
    <x v="0"/>
    <n v="670649"/>
    <n v="289900"/>
    <x v="0"/>
    <s v="YES"/>
    <d v="2023-06-09T00:00:00"/>
  </r>
  <r>
    <x v="7"/>
    <s v="ST"/>
    <x v="15"/>
    <x v="36"/>
    <x v="0"/>
    <n v="670628"/>
    <n v="234000"/>
    <x v="0"/>
    <s v="YES"/>
    <d v="2023-06-09T00:00:00"/>
  </r>
  <r>
    <x v="7"/>
    <s v="ST"/>
    <x v="16"/>
    <x v="38"/>
    <x v="0"/>
    <n v="670620"/>
    <n v="700000"/>
    <x v="0"/>
    <s v="YES"/>
    <d v="2023-06-09T00:00:00"/>
  </r>
  <r>
    <x v="7"/>
    <s v="ST"/>
    <x v="17"/>
    <x v="48"/>
    <x v="1"/>
    <n v="670605"/>
    <n v="100000"/>
    <x v="0"/>
    <s v="YES"/>
    <d v="2023-06-09T00:00:00"/>
  </r>
  <r>
    <x v="7"/>
    <s v="ST"/>
    <x v="5"/>
    <x v="42"/>
    <x v="0"/>
    <n v="676930"/>
    <n v="371500"/>
    <x v="0"/>
    <s v="YES"/>
    <d v="2023-12-15T00:00:00"/>
  </r>
  <r>
    <x v="7"/>
    <s v="ST"/>
    <x v="16"/>
    <x v="38"/>
    <x v="2"/>
    <n v="670592"/>
    <n v="310000"/>
    <x v="0"/>
    <s v="YES"/>
    <d v="2023-06-09T00:00:00"/>
  </r>
  <r>
    <x v="7"/>
    <s v="ST"/>
    <x v="5"/>
    <x v="50"/>
    <x v="0"/>
    <n v="670583"/>
    <n v="350000"/>
    <x v="0"/>
    <s v="YES"/>
    <d v="2023-06-09T00:00:00"/>
  </r>
  <r>
    <x v="7"/>
    <s v="ST"/>
    <x v="11"/>
    <x v="37"/>
    <x v="0"/>
    <n v="670715"/>
    <n v="389000"/>
    <x v="0"/>
    <s v="YES"/>
    <d v="2023-06-13T00:00:00"/>
  </r>
  <r>
    <x v="7"/>
    <s v="ST"/>
    <x v="4"/>
    <x v="44"/>
    <x v="1"/>
    <n v="674275"/>
    <n v="100000"/>
    <x v="0"/>
    <s v="YES"/>
    <d v="2023-09-25T00:00:00"/>
  </r>
  <r>
    <x v="7"/>
    <s v="ST"/>
    <x v="15"/>
    <x v="36"/>
    <x v="0"/>
    <n v="671631"/>
    <n v="354000"/>
    <x v="0"/>
    <s v="YES"/>
    <d v="2023-07-10T00:00:00"/>
  </r>
  <r>
    <x v="7"/>
    <s v="ST"/>
    <x v="15"/>
    <x v="36"/>
    <x v="4"/>
    <n v="671507"/>
    <n v="325000"/>
    <x v="2"/>
    <s v=""/>
    <d v="2023-07-05T00:00:00"/>
  </r>
  <r>
    <x v="7"/>
    <s v="ST"/>
    <x v="17"/>
    <x v="49"/>
    <x v="4"/>
    <n v="671503"/>
    <n v="364000"/>
    <x v="2"/>
    <s v=""/>
    <d v="2023-07-05T00:00:00"/>
  </r>
  <r>
    <x v="7"/>
    <s v="ST"/>
    <x v="16"/>
    <x v="38"/>
    <x v="4"/>
    <n v="671492"/>
    <n v="425000"/>
    <x v="2"/>
    <s v=""/>
    <d v="2023-07-05T00:00:00"/>
  </r>
  <r>
    <x v="7"/>
    <s v="ST"/>
    <x v="15"/>
    <x v="36"/>
    <x v="4"/>
    <n v="671462"/>
    <n v="430000"/>
    <x v="2"/>
    <s v=""/>
    <d v="2023-07-03T00:00:00"/>
  </r>
  <r>
    <x v="7"/>
    <s v="ST"/>
    <x v="5"/>
    <x v="42"/>
    <x v="2"/>
    <n v="671430"/>
    <n v="100000"/>
    <x v="0"/>
    <s v="YES"/>
    <d v="2023-06-30T00:00:00"/>
  </r>
  <r>
    <x v="7"/>
    <s v="ST"/>
    <x v="4"/>
    <x v="44"/>
    <x v="1"/>
    <n v="674212"/>
    <n v="32500"/>
    <x v="0"/>
    <s v="YES"/>
    <d v="2023-09-22T00:00:00"/>
  </r>
  <r>
    <x v="7"/>
    <s v="ST"/>
    <x v="18"/>
    <x v="27"/>
    <x v="1"/>
    <n v="674214"/>
    <n v="14000"/>
    <x v="0"/>
    <s v="YES"/>
    <d v="2023-09-22T00:00:00"/>
  </r>
  <r>
    <x v="7"/>
    <s v="ST"/>
    <x v="16"/>
    <x v="38"/>
    <x v="0"/>
    <n v="671405"/>
    <n v="245000"/>
    <x v="0"/>
    <s v="YES"/>
    <d v="2023-06-30T00:00:00"/>
  </r>
  <r>
    <x v="7"/>
    <s v="ST"/>
    <x v="4"/>
    <x v="44"/>
    <x v="1"/>
    <n v="674226"/>
    <n v="75000"/>
    <x v="0"/>
    <s v="YES"/>
    <d v="2023-09-22T00:00:00"/>
  </r>
  <r>
    <x v="7"/>
    <s v="ST"/>
    <x v="4"/>
    <x v="40"/>
    <x v="0"/>
    <n v="671533"/>
    <n v="387000"/>
    <x v="0"/>
    <s v="YES"/>
    <d v="2023-07-06T00:00:00"/>
  </r>
  <r>
    <x v="7"/>
    <s v="ST"/>
    <x v="4"/>
    <x v="44"/>
    <x v="3"/>
    <n v="671394"/>
    <n v="400000"/>
    <x v="0"/>
    <s v="YES"/>
    <d v="2023-06-30T00:00:00"/>
  </r>
  <r>
    <x v="7"/>
    <s v="ST"/>
    <x v="15"/>
    <x v="36"/>
    <x v="1"/>
    <n v="671540"/>
    <n v="22222"/>
    <x v="0"/>
    <s v="YES"/>
    <d v="2023-07-06T00:00:00"/>
  </r>
  <r>
    <x v="7"/>
    <s v="ST"/>
    <x v="16"/>
    <x v="38"/>
    <x v="0"/>
    <n v="671374"/>
    <n v="425000"/>
    <x v="0"/>
    <s v="YES"/>
    <d v="2023-06-30T00:00:00"/>
  </r>
  <r>
    <x v="7"/>
    <s v="ST"/>
    <x v="17"/>
    <x v="29"/>
    <x v="1"/>
    <n v="671369"/>
    <n v="19500"/>
    <x v="0"/>
    <s v="YES"/>
    <d v="2023-06-30T00:00:00"/>
  </r>
  <r>
    <x v="7"/>
    <s v="ST"/>
    <x v="15"/>
    <x v="36"/>
    <x v="0"/>
    <n v="671362"/>
    <n v="315000"/>
    <x v="0"/>
    <s v="YES"/>
    <d v="2023-06-29T00:00:00"/>
  </r>
  <r>
    <x v="7"/>
    <s v="ST"/>
    <x v="16"/>
    <x v="38"/>
    <x v="0"/>
    <n v="674311"/>
    <n v="365000"/>
    <x v="0"/>
    <s v="YES"/>
    <d v="2023-09-26T00:00:00"/>
  </r>
  <r>
    <x v="7"/>
    <s v="ST"/>
    <x v="15"/>
    <x v="36"/>
    <x v="1"/>
    <n v="674318"/>
    <n v="45000"/>
    <x v="0"/>
    <s v="YES"/>
    <d v="2023-09-26T00:00:00"/>
  </r>
  <r>
    <x v="7"/>
    <s v="ST"/>
    <x v="5"/>
    <x v="42"/>
    <x v="0"/>
    <n v="671312"/>
    <n v="328000"/>
    <x v="0"/>
    <s v="YES"/>
    <d v="2023-06-28T00:00:00"/>
  </r>
  <r>
    <x v="7"/>
    <s v="ST"/>
    <x v="4"/>
    <x v="46"/>
    <x v="0"/>
    <n v="672297"/>
    <n v="449000"/>
    <x v="0"/>
    <s v="YES"/>
    <d v="2023-07-31T00:00:00"/>
  </r>
  <r>
    <x v="7"/>
    <s v="ST"/>
    <x v="4"/>
    <x v="29"/>
    <x v="0"/>
    <n v="672282"/>
    <n v="355000"/>
    <x v="0"/>
    <s v="YES"/>
    <d v="2023-07-28T00:00:00"/>
  </r>
  <r>
    <x v="7"/>
    <s v="ST"/>
    <x v="4"/>
    <x v="46"/>
    <x v="0"/>
    <n v="674371"/>
    <n v="468000"/>
    <x v="0"/>
    <s v="YES"/>
    <d v="2023-09-28T00:00:00"/>
  </r>
  <r>
    <x v="7"/>
    <s v="ST"/>
    <x v="16"/>
    <x v="38"/>
    <x v="0"/>
    <n v="672267"/>
    <n v="315000"/>
    <x v="0"/>
    <s v="YES"/>
    <d v="2023-07-28T00:00:00"/>
  </r>
  <r>
    <x v="7"/>
    <s v="ST"/>
    <x v="5"/>
    <x v="43"/>
    <x v="2"/>
    <n v="674244"/>
    <n v="88000"/>
    <x v="0"/>
    <s v="YES"/>
    <d v="2023-09-25T00:00:00"/>
  </r>
  <r>
    <x v="7"/>
    <s v="ST"/>
    <x v="5"/>
    <x v="42"/>
    <x v="2"/>
    <n v="673045"/>
    <n v="318000"/>
    <x v="0"/>
    <s v="YES"/>
    <d v="2023-08-18T00:00:00"/>
  </r>
  <r>
    <x v="7"/>
    <s v="ST"/>
    <x v="5"/>
    <x v="42"/>
    <x v="0"/>
    <n v="673325"/>
    <n v="240000"/>
    <x v="0"/>
    <s v="YES"/>
    <d v="2023-08-25T00:00:00"/>
  </r>
  <r>
    <x v="7"/>
    <s v="ST"/>
    <x v="5"/>
    <x v="56"/>
    <x v="0"/>
    <n v="673287"/>
    <n v="410000"/>
    <x v="0"/>
    <s v="YES"/>
    <d v="2023-08-24T00:00:00"/>
  </r>
  <r>
    <x v="7"/>
    <s v="ST"/>
    <x v="4"/>
    <x v="40"/>
    <x v="0"/>
    <n v="673270"/>
    <n v="180000"/>
    <x v="0"/>
    <s v="YES"/>
    <d v="2023-08-24T00:00:00"/>
  </r>
  <r>
    <x v="7"/>
    <s v="ST"/>
    <x v="16"/>
    <x v="38"/>
    <x v="0"/>
    <n v="673205"/>
    <n v="320500"/>
    <x v="0"/>
    <s v="YES"/>
    <d v="2023-08-23T00:00:00"/>
  </r>
  <r>
    <x v="7"/>
    <s v="ST"/>
    <x v="4"/>
    <x v="40"/>
    <x v="0"/>
    <n v="673184"/>
    <n v="380000"/>
    <x v="0"/>
    <s v="YES"/>
    <d v="2023-08-23T00:00:00"/>
  </r>
  <r>
    <x v="7"/>
    <s v="ST"/>
    <x v="16"/>
    <x v="38"/>
    <x v="0"/>
    <n v="673174"/>
    <n v="376500"/>
    <x v="0"/>
    <s v="YES"/>
    <d v="2023-08-23T00:00:00"/>
  </r>
  <r>
    <x v="7"/>
    <s v="ST"/>
    <x v="16"/>
    <x v="38"/>
    <x v="0"/>
    <n v="673366"/>
    <n v="379000"/>
    <x v="0"/>
    <s v="YES"/>
    <d v="2023-08-28T00:00:00"/>
  </r>
  <r>
    <x v="7"/>
    <s v="ST"/>
    <x v="4"/>
    <x v="46"/>
    <x v="0"/>
    <n v="673140"/>
    <n v="499500"/>
    <x v="0"/>
    <s v="YES"/>
    <d v="2023-08-22T00:00:00"/>
  </r>
  <r>
    <x v="7"/>
    <s v="ST"/>
    <x v="17"/>
    <x v="49"/>
    <x v="0"/>
    <n v="673138"/>
    <n v="315600"/>
    <x v="0"/>
    <s v="YES"/>
    <d v="2023-08-22T00:00:00"/>
  </r>
  <r>
    <x v="7"/>
    <s v="ST"/>
    <x v="16"/>
    <x v="38"/>
    <x v="0"/>
    <n v="673370"/>
    <n v="470000"/>
    <x v="0"/>
    <s v="YES"/>
    <d v="2023-08-28T00:00:00"/>
  </r>
  <r>
    <x v="7"/>
    <s v="ST"/>
    <x v="4"/>
    <x v="44"/>
    <x v="2"/>
    <n v="671525"/>
    <n v="140000"/>
    <x v="0"/>
    <s v="YES"/>
    <d v="2023-07-06T00:00:00"/>
  </r>
  <r>
    <x v="7"/>
    <s v="ST"/>
    <x v="5"/>
    <x v="42"/>
    <x v="1"/>
    <n v="673048"/>
    <n v="25000"/>
    <x v="0"/>
    <s v="YES"/>
    <d v="2023-08-18T00:00:00"/>
  </r>
  <r>
    <x v="7"/>
    <s v="ST"/>
    <x v="17"/>
    <x v="49"/>
    <x v="2"/>
    <n v="672211"/>
    <n v="209999"/>
    <x v="0"/>
    <s v="YES"/>
    <d v="2023-07-27T00:00:00"/>
  </r>
  <r>
    <x v="7"/>
    <s v="ST"/>
    <x v="16"/>
    <x v="38"/>
    <x v="0"/>
    <n v="672976"/>
    <n v="315000"/>
    <x v="0"/>
    <s v="YES"/>
    <d v="2023-08-17T00:00:00"/>
  </r>
  <r>
    <x v="7"/>
    <s v="ST"/>
    <x v="5"/>
    <x v="42"/>
    <x v="2"/>
    <n v="672974"/>
    <n v="275000"/>
    <x v="0"/>
    <s v="YES"/>
    <d v="2023-08-17T00:00:00"/>
  </r>
  <r>
    <x v="7"/>
    <s v="ST"/>
    <x v="15"/>
    <x v="36"/>
    <x v="1"/>
    <n v="673390"/>
    <n v="22500"/>
    <x v="0"/>
    <s v="YES"/>
    <d v="2023-08-28T00:00:00"/>
  </r>
  <r>
    <x v="7"/>
    <s v="ST"/>
    <x v="15"/>
    <x v="36"/>
    <x v="1"/>
    <n v="672929"/>
    <n v="40000"/>
    <x v="0"/>
    <s v="YES"/>
    <d v="2023-08-16T00:00:00"/>
  </r>
  <r>
    <x v="7"/>
    <s v="ST"/>
    <x v="5"/>
    <x v="42"/>
    <x v="0"/>
    <n v="671614"/>
    <n v="289100"/>
    <x v="0"/>
    <s v="YES"/>
    <d v="2023-07-10T00:00:00"/>
  </r>
  <r>
    <x v="7"/>
    <s v="ST"/>
    <x v="4"/>
    <x v="40"/>
    <x v="2"/>
    <n v="671600"/>
    <n v="305000"/>
    <x v="0"/>
    <s v="YES"/>
    <d v="2023-07-07T00:00:00"/>
  </r>
  <r>
    <x v="7"/>
    <s v="ST"/>
    <x v="5"/>
    <x v="43"/>
    <x v="0"/>
    <n v="671598"/>
    <n v="265000"/>
    <x v="0"/>
    <s v="YES"/>
    <d v="2023-07-07T00:00:00"/>
  </r>
  <r>
    <x v="7"/>
    <s v="ST"/>
    <x v="5"/>
    <x v="42"/>
    <x v="0"/>
    <n v="671588"/>
    <n v="322000"/>
    <x v="0"/>
    <s v="YES"/>
    <d v="2023-07-07T00:00:00"/>
  </r>
  <r>
    <x v="7"/>
    <s v="ST"/>
    <x v="5"/>
    <x v="41"/>
    <x v="0"/>
    <n v="671582"/>
    <n v="367000"/>
    <x v="0"/>
    <s v="YES"/>
    <d v="2023-07-07T00:00:00"/>
  </r>
  <r>
    <x v="7"/>
    <s v="ST"/>
    <x v="5"/>
    <x v="41"/>
    <x v="0"/>
    <n v="671550"/>
    <n v="374000"/>
    <x v="0"/>
    <s v="YES"/>
    <d v="2023-07-06T00:00:00"/>
  </r>
  <r>
    <x v="7"/>
    <s v="ST"/>
    <x v="4"/>
    <x v="40"/>
    <x v="0"/>
    <n v="673373"/>
    <n v="162000"/>
    <x v="0"/>
    <s v="YES"/>
    <d v="2023-08-28T00:00:00"/>
  </r>
  <r>
    <x v="7"/>
    <s v="ST"/>
    <x v="4"/>
    <x v="40"/>
    <x v="1"/>
    <n v="671754"/>
    <n v="94500"/>
    <x v="0"/>
    <s v="YES"/>
    <d v="2023-07-13T00:00:00"/>
  </r>
  <r>
    <x v="7"/>
    <s v="ST"/>
    <x v="15"/>
    <x v="36"/>
    <x v="1"/>
    <n v="671878"/>
    <n v="27000"/>
    <x v="0"/>
    <s v="YES"/>
    <d v="2023-07-18T00:00:00"/>
  </r>
  <r>
    <x v="7"/>
    <s v="ST"/>
    <x v="15"/>
    <x v="36"/>
    <x v="0"/>
    <n v="671870"/>
    <n v="82000"/>
    <x v="0"/>
    <s v="YES"/>
    <d v="2023-07-17T00:00:00"/>
  </r>
  <r>
    <x v="7"/>
    <s v="ST"/>
    <x v="17"/>
    <x v="54"/>
    <x v="0"/>
    <n v="671859"/>
    <n v="318000"/>
    <x v="0"/>
    <s v="YES"/>
    <d v="2023-07-17T00:00:00"/>
  </r>
  <r>
    <x v="7"/>
    <s v="ST"/>
    <x v="13"/>
    <x v="27"/>
    <x v="0"/>
    <n v="675596"/>
    <n v="350000"/>
    <x v="0"/>
    <s v="YES"/>
    <d v="2023-11-02T00:00:00"/>
  </r>
  <r>
    <x v="7"/>
    <s v="ST"/>
    <x v="16"/>
    <x v="38"/>
    <x v="1"/>
    <n v="671842"/>
    <n v="135000"/>
    <x v="0"/>
    <s v="YES"/>
    <d v="2023-07-17T00:00:00"/>
  </r>
  <r>
    <x v="7"/>
    <s v="ST"/>
    <x v="16"/>
    <x v="38"/>
    <x v="0"/>
    <n v="671822"/>
    <n v="308000"/>
    <x v="0"/>
    <s v="YES"/>
    <d v="2023-07-17T00:00:00"/>
  </r>
  <r>
    <x v="7"/>
    <s v="ST"/>
    <x v="15"/>
    <x v="36"/>
    <x v="1"/>
    <n v="671809"/>
    <n v="45000"/>
    <x v="0"/>
    <s v="YES"/>
    <d v="2023-07-14T00:00:00"/>
  </r>
  <r>
    <x v="7"/>
    <s v="ST"/>
    <x v="20"/>
    <x v="57"/>
    <x v="1"/>
    <n v="671794"/>
    <n v="4000000"/>
    <x v="0"/>
    <s v="YES"/>
    <d v="2023-07-14T00:00:00"/>
  </r>
  <r>
    <x v="7"/>
    <s v="ST"/>
    <x v="5"/>
    <x v="42"/>
    <x v="0"/>
    <n v="675609"/>
    <n v="300000"/>
    <x v="0"/>
    <s v="YES"/>
    <d v="2023-11-02T00:00:00"/>
  </r>
  <r>
    <x v="7"/>
    <s v="ST"/>
    <x v="16"/>
    <x v="38"/>
    <x v="0"/>
    <n v="671776"/>
    <n v="350000"/>
    <x v="0"/>
    <s v="YES"/>
    <d v="2023-07-14T00:00:00"/>
  </r>
  <r>
    <x v="7"/>
    <s v="ST"/>
    <x v="5"/>
    <x v="42"/>
    <x v="2"/>
    <n v="672225"/>
    <n v="54900"/>
    <x v="0"/>
    <s v="YES"/>
    <d v="2023-07-27T00:00:00"/>
  </r>
  <r>
    <x v="7"/>
    <s v="ST"/>
    <x v="16"/>
    <x v="38"/>
    <x v="0"/>
    <n v="671769"/>
    <n v="380000"/>
    <x v="0"/>
    <s v="YES"/>
    <d v="2023-07-14T00:00:00"/>
  </r>
  <r>
    <x v="7"/>
    <s v="ST"/>
    <x v="16"/>
    <x v="38"/>
    <x v="0"/>
    <n v="671907"/>
    <n v="439000"/>
    <x v="0"/>
    <s v="YES"/>
    <d v="2023-07-18T00:00:00"/>
  </r>
  <r>
    <x v="7"/>
    <s v="ST"/>
    <x v="15"/>
    <x v="36"/>
    <x v="0"/>
    <n v="671752"/>
    <n v="322029.5"/>
    <x v="0"/>
    <s v="YES"/>
    <d v="2023-07-13T00:00:00"/>
  </r>
  <r>
    <x v="7"/>
    <s v="ST"/>
    <x v="15"/>
    <x v="36"/>
    <x v="1"/>
    <n v="671750"/>
    <n v="70000"/>
    <x v="0"/>
    <s v="YES"/>
    <d v="2023-07-13T00:00:00"/>
  </r>
  <r>
    <x v="7"/>
    <s v="ST"/>
    <x v="11"/>
    <x v="53"/>
    <x v="0"/>
    <n v="671739"/>
    <n v="555000"/>
    <x v="0"/>
    <s v="YES"/>
    <d v="2023-07-13T00:00:00"/>
  </r>
  <r>
    <x v="7"/>
    <s v="ST"/>
    <x v="5"/>
    <x v="42"/>
    <x v="0"/>
    <n v="675272"/>
    <n v="399000"/>
    <x v="0"/>
    <s v="YES"/>
    <d v="2023-10-25T00:00:00"/>
  </r>
  <r>
    <x v="7"/>
    <s v="ST"/>
    <x v="5"/>
    <x v="39"/>
    <x v="0"/>
    <n v="671726"/>
    <n v="1075000"/>
    <x v="0"/>
    <s v="YES"/>
    <d v="2023-07-12T00:00:00"/>
  </r>
  <r>
    <x v="7"/>
    <s v="ST"/>
    <x v="5"/>
    <x v="39"/>
    <x v="0"/>
    <n v="675288"/>
    <n v="348900"/>
    <x v="0"/>
    <s v="YES"/>
    <d v="2023-10-26T00:00:00"/>
  </r>
  <r>
    <x v="7"/>
    <s v="ST"/>
    <x v="4"/>
    <x v="44"/>
    <x v="1"/>
    <n v="675303"/>
    <n v="40000"/>
    <x v="0"/>
    <s v="YES"/>
    <d v="2023-10-26T00:00:00"/>
  </r>
  <r>
    <x v="7"/>
    <s v="ST"/>
    <x v="15"/>
    <x v="36"/>
    <x v="1"/>
    <n v="672301"/>
    <n v="82500"/>
    <x v="0"/>
    <s v="YES"/>
    <d v="2023-07-31T00:00:00"/>
  </r>
  <r>
    <x v="7"/>
    <s v="ST"/>
    <x v="15"/>
    <x v="36"/>
    <x v="2"/>
    <n v="671697"/>
    <n v="210000"/>
    <x v="0"/>
    <s v="YES"/>
    <d v="2023-07-12T00:00:00"/>
  </r>
  <r>
    <x v="7"/>
    <s v="ST"/>
    <x v="13"/>
    <x v="12"/>
    <x v="0"/>
    <n v="670933"/>
    <n v="440000"/>
    <x v="0"/>
    <s v="YES"/>
    <d v="2023-06-20T00:00:00"/>
  </r>
  <r>
    <x v="7"/>
    <s v="ST"/>
    <x v="5"/>
    <x v="42"/>
    <x v="0"/>
    <n v="675613"/>
    <n v="320000"/>
    <x v="0"/>
    <s v="YES"/>
    <d v="2023-11-02T00:00:00"/>
  </r>
  <r>
    <x v="7"/>
    <s v="ST"/>
    <x v="5"/>
    <x v="42"/>
    <x v="0"/>
    <n v="674446"/>
    <n v="275000"/>
    <x v="0"/>
    <s v="YES"/>
    <d v="2023-09-29T00:00:00"/>
  </r>
  <r>
    <x v="7"/>
    <s v="ST"/>
    <x v="15"/>
    <x v="36"/>
    <x v="0"/>
    <n v="672318"/>
    <n v="269000"/>
    <x v="0"/>
    <s v="YES"/>
    <d v="2023-07-31T00:00:00"/>
  </r>
  <r>
    <x v="7"/>
    <s v="ST"/>
    <x v="11"/>
    <x v="53"/>
    <x v="1"/>
    <n v="672205"/>
    <n v="123500"/>
    <x v="0"/>
    <s v="YES"/>
    <d v="2023-07-27T00:00:00"/>
  </r>
  <r>
    <x v="7"/>
    <s v="ST"/>
    <x v="5"/>
    <x v="42"/>
    <x v="2"/>
    <n v="672180"/>
    <n v="379400"/>
    <x v="0"/>
    <s v="YES"/>
    <d v="2023-07-26T00:00:00"/>
  </r>
  <r>
    <x v="7"/>
    <s v="ST"/>
    <x v="4"/>
    <x v="40"/>
    <x v="0"/>
    <n v="672166"/>
    <n v="380000"/>
    <x v="0"/>
    <s v="YES"/>
    <d v="2023-07-26T00:00:00"/>
  </r>
  <r>
    <x v="7"/>
    <s v="ST"/>
    <x v="5"/>
    <x v="42"/>
    <x v="0"/>
    <n v="672158"/>
    <n v="250000"/>
    <x v="0"/>
    <s v="YES"/>
    <d v="2023-07-26T00:00:00"/>
  </r>
  <r>
    <x v="7"/>
    <s v="ST"/>
    <x v="15"/>
    <x v="36"/>
    <x v="3"/>
    <n v="674423"/>
    <n v="400000"/>
    <x v="0"/>
    <s v="YES"/>
    <d v="2023-09-29T00:00:00"/>
  </r>
  <r>
    <x v="7"/>
    <s v="ST"/>
    <x v="5"/>
    <x v="42"/>
    <x v="0"/>
    <n v="672115"/>
    <n v="515000"/>
    <x v="0"/>
    <s v="YES"/>
    <d v="2023-07-25T00:00:00"/>
  </r>
  <r>
    <x v="7"/>
    <s v="ST"/>
    <x v="15"/>
    <x v="36"/>
    <x v="0"/>
    <n v="672095"/>
    <n v="68900"/>
    <x v="0"/>
    <s v="YES"/>
    <d v="2023-07-25T00:00:00"/>
  </r>
  <r>
    <x v="7"/>
    <s v="ST"/>
    <x v="15"/>
    <x v="36"/>
    <x v="1"/>
    <n v="672072"/>
    <n v="245000"/>
    <x v="0"/>
    <s v="YES"/>
    <d v="2023-07-24T00:00:00"/>
  </r>
  <r>
    <x v="7"/>
    <s v="ST"/>
    <x v="15"/>
    <x v="36"/>
    <x v="1"/>
    <n v="672065"/>
    <n v="12000"/>
    <x v="0"/>
    <s v="YES"/>
    <d v="2023-07-24T00:00:00"/>
  </r>
  <r>
    <x v="7"/>
    <s v="ST"/>
    <x v="17"/>
    <x v="49"/>
    <x v="0"/>
    <n v="671884"/>
    <n v="280000"/>
    <x v="0"/>
    <s v="YES"/>
    <d v="2023-07-18T00:00:00"/>
  </r>
  <r>
    <x v="7"/>
    <s v="ST"/>
    <x v="5"/>
    <x v="42"/>
    <x v="2"/>
    <n v="674442"/>
    <n v="310500"/>
    <x v="0"/>
    <s v="YES"/>
    <d v="2023-09-29T00:00:00"/>
  </r>
  <r>
    <x v="7"/>
    <s v="ST"/>
    <x v="5"/>
    <x v="52"/>
    <x v="1"/>
    <n v="671899"/>
    <n v="45000"/>
    <x v="0"/>
    <s v="YES"/>
    <d v="2023-07-18T00:00:00"/>
  </r>
  <r>
    <x v="7"/>
    <s v="ST"/>
    <x v="4"/>
    <x v="46"/>
    <x v="0"/>
    <n v="674456"/>
    <n v="745500"/>
    <x v="0"/>
    <s v="YES"/>
    <d v="2023-09-29T00:00:00"/>
  </r>
  <r>
    <x v="7"/>
    <s v="ST"/>
    <x v="5"/>
    <x v="41"/>
    <x v="0"/>
    <n v="672028"/>
    <n v="304247"/>
    <x v="0"/>
    <s v="YES"/>
    <d v="2023-07-21T00:00:00"/>
  </r>
  <r>
    <x v="7"/>
    <s v="ST"/>
    <x v="15"/>
    <x v="36"/>
    <x v="0"/>
    <n v="672014"/>
    <n v="230000"/>
    <x v="0"/>
    <s v="YES"/>
    <d v="2023-07-21T00:00:00"/>
  </r>
  <r>
    <x v="7"/>
    <s v="ST"/>
    <x v="17"/>
    <x v="43"/>
    <x v="0"/>
    <n v="675252"/>
    <n v="177500"/>
    <x v="0"/>
    <s v="YES"/>
    <d v="2023-10-25T00:00:00"/>
  </r>
  <r>
    <x v="7"/>
    <s v="ST"/>
    <x v="15"/>
    <x v="36"/>
    <x v="0"/>
    <n v="672004"/>
    <n v="275000"/>
    <x v="0"/>
    <s v="YES"/>
    <d v="2023-07-21T00:00:00"/>
  </r>
  <r>
    <x v="7"/>
    <s v="ST"/>
    <x v="5"/>
    <x v="42"/>
    <x v="0"/>
    <n v="671996"/>
    <n v="320000"/>
    <x v="0"/>
    <s v="YES"/>
    <d v="2023-07-20T00:00:00"/>
  </r>
  <r>
    <x v="7"/>
    <s v="ST"/>
    <x v="4"/>
    <x v="44"/>
    <x v="1"/>
    <n v="671976"/>
    <n v="218000"/>
    <x v="0"/>
    <s v="YES"/>
    <d v="2023-07-20T00:00:00"/>
  </r>
  <r>
    <x v="7"/>
    <s v="ST"/>
    <x v="16"/>
    <x v="38"/>
    <x v="0"/>
    <n v="671951"/>
    <n v="384900"/>
    <x v="0"/>
    <s v="YES"/>
    <d v="2023-07-19T00:00:00"/>
  </r>
  <r>
    <x v="7"/>
    <s v="ST"/>
    <x v="15"/>
    <x v="36"/>
    <x v="0"/>
    <n v="675255"/>
    <n v="210000"/>
    <x v="0"/>
    <s v="YES"/>
    <d v="2023-10-25T00:00:00"/>
  </r>
  <r>
    <x v="7"/>
    <s v="ST"/>
    <x v="5"/>
    <x v="29"/>
    <x v="1"/>
    <n v="671944"/>
    <n v="3600000"/>
    <x v="0"/>
    <s v="YES"/>
    <d v="2023-07-19T00:00:00"/>
  </r>
  <r>
    <x v="7"/>
    <s v="ST"/>
    <x v="5"/>
    <x v="42"/>
    <x v="2"/>
    <n v="672222"/>
    <n v="174900"/>
    <x v="0"/>
    <s v="YES"/>
    <d v="2023-07-27T00:00:00"/>
  </r>
  <r>
    <x v="7"/>
    <s v="ST"/>
    <x v="5"/>
    <x v="42"/>
    <x v="0"/>
    <n v="672054"/>
    <n v="345000"/>
    <x v="0"/>
    <s v="YES"/>
    <d v="2023-07-21T00:00:00"/>
  </r>
  <r>
    <x v="7"/>
    <s v="ST"/>
    <x v="5"/>
    <x v="52"/>
    <x v="2"/>
    <n v="669504"/>
    <n v="240000"/>
    <x v="0"/>
    <s v="YES"/>
    <d v="2023-05-05T00:00:00"/>
  </r>
  <r>
    <x v="7"/>
    <s v="ST"/>
    <x v="15"/>
    <x v="36"/>
    <x v="0"/>
    <n v="668963"/>
    <n v="205000"/>
    <x v="0"/>
    <s v="YES"/>
    <d v="2023-04-21T00:00:00"/>
  </r>
  <r>
    <x v="7"/>
    <s v="ST"/>
    <x v="5"/>
    <x v="43"/>
    <x v="0"/>
    <n v="669129"/>
    <n v="78000"/>
    <x v="0"/>
    <s v="YES"/>
    <d v="2023-04-26T00:00:00"/>
  </r>
  <r>
    <x v="7"/>
    <s v="ST"/>
    <x v="15"/>
    <x v="36"/>
    <x v="0"/>
    <n v="669126"/>
    <n v="170500"/>
    <x v="0"/>
    <s v="YES"/>
    <d v="2023-04-26T00:00:00"/>
  </r>
  <r>
    <x v="7"/>
    <s v="ST"/>
    <x v="4"/>
    <x v="44"/>
    <x v="1"/>
    <n v="673680"/>
    <n v="80000"/>
    <x v="0"/>
    <s v="YES"/>
    <d v="2023-09-06T00:00:00"/>
  </r>
  <r>
    <x v="7"/>
    <s v="ST"/>
    <x v="16"/>
    <x v="38"/>
    <x v="1"/>
    <n v="673687"/>
    <n v="6500"/>
    <x v="0"/>
    <s v="YES"/>
    <d v="2023-09-07T00:00:00"/>
  </r>
  <r>
    <x v="7"/>
    <s v="ST"/>
    <x v="4"/>
    <x v="44"/>
    <x v="0"/>
    <n v="669305"/>
    <n v="370883"/>
    <x v="1"/>
    <s v="YES"/>
    <d v="2023-05-01T00:00:00"/>
  </r>
  <r>
    <x v="7"/>
    <s v="ST"/>
    <x v="4"/>
    <x v="40"/>
    <x v="0"/>
    <n v="669594"/>
    <n v="325000"/>
    <x v="0"/>
    <s v="YES"/>
    <d v="2023-05-09T00:00:00"/>
  </r>
  <r>
    <x v="7"/>
    <s v="ST"/>
    <x v="4"/>
    <x v="44"/>
    <x v="0"/>
    <n v="669616"/>
    <n v="408690"/>
    <x v="1"/>
    <s v="YES"/>
    <d v="2023-05-09T00:00:00"/>
  </r>
  <r>
    <x v="7"/>
    <s v="ST"/>
    <x v="15"/>
    <x v="36"/>
    <x v="1"/>
    <n v="673707"/>
    <n v="21000"/>
    <x v="0"/>
    <s v="YES"/>
    <d v="2023-09-07T00:00:00"/>
  </r>
  <r>
    <x v="7"/>
    <s v="ST"/>
    <x v="11"/>
    <x v="53"/>
    <x v="1"/>
    <n v="669124"/>
    <n v="15000"/>
    <x v="0"/>
    <s v="YES"/>
    <d v="2023-04-26T00:00:00"/>
  </r>
  <r>
    <x v="7"/>
    <s v="ST"/>
    <x v="15"/>
    <x v="36"/>
    <x v="2"/>
    <n v="673530"/>
    <n v="220000"/>
    <x v="0"/>
    <s v="YES"/>
    <d v="2023-08-31T00:00:00"/>
  </r>
  <r>
    <x v="7"/>
    <s v="ST"/>
    <x v="16"/>
    <x v="38"/>
    <x v="0"/>
    <n v="669344"/>
    <n v="388000"/>
    <x v="0"/>
    <s v="YES"/>
    <d v="2023-05-02T00:00:00"/>
  </r>
  <r>
    <x v="7"/>
    <s v="ST"/>
    <x v="5"/>
    <x v="52"/>
    <x v="1"/>
    <n v="669139"/>
    <n v="25000"/>
    <x v="0"/>
    <s v="YES"/>
    <d v="2023-04-26T00:00:00"/>
  </r>
  <r>
    <x v="7"/>
    <s v="ST"/>
    <x v="11"/>
    <x v="53"/>
    <x v="1"/>
    <n v="669123"/>
    <n v="15000"/>
    <x v="0"/>
    <s v="YES"/>
    <d v="2023-04-26T00:00:00"/>
  </r>
  <r>
    <x v="7"/>
    <s v="ST"/>
    <x v="11"/>
    <x v="53"/>
    <x v="1"/>
    <n v="669122"/>
    <n v="77500"/>
    <x v="0"/>
    <s v="YES"/>
    <d v="2023-04-26T00:00:00"/>
  </r>
  <r>
    <x v="7"/>
    <s v="ST"/>
    <x v="16"/>
    <x v="38"/>
    <x v="1"/>
    <n v="669114"/>
    <n v="400000"/>
    <x v="0"/>
    <s v="YES"/>
    <d v="2023-04-25T00:00:00"/>
  </r>
  <r>
    <x v="7"/>
    <s v="ST"/>
    <x v="16"/>
    <x v="38"/>
    <x v="0"/>
    <n v="677021"/>
    <n v="425000"/>
    <x v="1"/>
    <s v="YES"/>
    <d v="2023-12-20T00:00:00"/>
  </r>
  <r>
    <x v="7"/>
    <s v="ST"/>
    <x v="11"/>
    <x v="37"/>
    <x v="0"/>
    <n v="668429"/>
    <n v="399000"/>
    <x v="1"/>
    <s v="YES"/>
    <d v="2023-04-05T00:00:00"/>
  </r>
  <r>
    <x v="7"/>
    <s v="ST"/>
    <x v="11"/>
    <x v="53"/>
    <x v="1"/>
    <n v="677248"/>
    <n v="115000"/>
    <x v="0"/>
    <s v="YES"/>
    <d v="2023-12-28T00:00:00"/>
  </r>
  <r>
    <x v="7"/>
    <s v="ST"/>
    <x v="15"/>
    <x v="36"/>
    <x v="2"/>
    <n v="673715"/>
    <n v="45000"/>
    <x v="0"/>
    <s v="YES"/>
    <d v="2023-09-07T00:00:00"/>
  </r>
  <r>
    <x v="7"/>
    <s v="ST"/>
    <x v="5"/>
    <x v="42"/>
    <x v="0"/>
    <n v="669112"/>
    <n v="430000"/>
    <x v="0"/>
    <s v="YES"/>
    <d v="2023-04-25T00:00:00"/>
  </r>
  <r>
    <x v="7"/>
    <s v="ST"/>
    <x v="17"/>
    <x v="49"/>
    <x v="0"/>
    <n v="675872"/>
    <n v="388912"/>
    <x v="0"/>
    <s v="YES"/>
    <d v="2023-11-13T00:00:00"/>
  </r>
  <r>
    <x v="7"/>
    <s v="ST"/>
    <x v="17"/>
    <x v="48"/>
    <x v="0"/>
    <n v="676887"/>
    <n v="345000"/>
    <x v="0"/>
    <s v="YES"/>
    <d v="2023-12-14T00:00:00"/>
  </r>
  <r>
    <x v="7"/>
    <s v="ST"/>
    <x v="5"/>
    <x v="39"/>
    <x v="0"/>
    <n v="673709"/>
    <n v="445000"/>
    <x v="0"/>
    <s v="YES"/>
    <d v="2023-09-07T00:00:00"/>
  </r>
  <r>
    <x v="7"/>
    <s v="ST"/>
    <x v="5"/>
    <x v="52"/>
    <x v="2"/>
    <n v="673553"/>
    <n v="275000"/>
    <x v="0"/>
    <s v="YES"/>
    <d v="2023-08-31T00:00:00"/>
  </r>
  <r>
    <x v="7"/>
    <s v="ST"/>
    <x v="16"/>
    <x v="38"/>
    <x v="1"/>
    <n v="673516"/>
    <n v="20000"/>
    <x v="0"/>
    <s v="YES"/>
    <d v="2023-08-31T00:00:00"/>
  </r>
  <r>
    <x v="7"/>
    <s v="ST"/>
    <x v="4"/>
    <x v="44"/>
    <x v="0"/>
    <n v="669496"/>
    <n v="235000"/>
    <x v="0"/>
    <s v="YES"/>
    <d v="2023-05-05T00:00:00"/>
  </r>
  <r>
    <x v="7"/>
    <s v="ST"/>
    <x v="15"/>
    <x v="36"/>
    <x v="1"/>
    <n v="669053"/>
    <n v="40000"/>
    <x v="0"/>
    <s v="YES"/>
    <d v="2023-04-24T00:00:00"/>
  </r>
  <r>
    <x v="7"/>
    <s v="ST"/>
    <x v="5"/>
    <x v="42"/>
    <x v="0"/>
    <n v="669516"/>
    <n v="150000"/>
    <x v="0"/>
    <s v="YES"/>
    <d v="2023-05-05T00:00:00"/>
  </r>
  <r>
    <x v="7"/>
    <s v="ST"/>
    <x v="4"/>
    <x v="40"/>
    <x v="1"/>
    <n v="669493"/>
    <n v="100000"/>
    <x v="0"/>
    <s v="YES"/>
    <d v="2023-05-05T00:00:00"/>
  </r>
  <r>
    <x v="7"/>
    <s v="ST"/>
    <x v="13"/>
    <x v="12"/>
    <x v="0"/>
    <n v="677081"/>
    <n v="430000"/>
    <x v="0"/>
    <s v="YES"/>
    <d v="2023-12-21T00:00:00"/>
  </r>
  <r>
    <x v="7"/>
    <s v="ST"/>
    <x v="15"/>
    <x v="36"/>
    <x v="0"/>
    <n v="669477"/>
    <n v="80000"/>
    <x v="0"/>
    <s v="YES"/>
    <d v="2023-05-05T00:00:00"/>
  </r>
  <r>
    <x v="7"/>
    <s v="ST"/>
    <x v="5"/>
    <x v="42"/>
    <x v="2"/>
    <n v="669523"/>
    <n v="190000"/>
    <x v="0"/>
    <s v="YES"/>
    <d v="2023-05-05T00:00:00"/>
  </r>
  <r>
    <x v="7"/>
    <s v="ST"/>
    <x v="4"/>
    <x v="44"/>
    <x v="0"/>
    <n v="669530"/>
    <n v="120000"/>
    <x v="0"/>
    <s v="YES"/>
    <d v="2023-05-08T00:00:00"/>
  </r>
  <r>
    <x v="7"/>
    <s v="ST"/>
    <x v="17"/>
    <x v="49"/>
    <x v="3"/>
    <n v="669178"/>
    <n v="2450000"/>
    <x v="0"/>
    <s v="YES"/>
    <d v="2023-04-26T00:00:00"/>
  </r>
  <r>
    <x v="7"/>
    <s v="ST"/>
    <x v="5"/>
    <x v="42"/>
    <x v="1"/>
    <n v="669291"/>
    <n v="15000"/>
    <x v="0"/>
    <s v="YES"/>
    <d v="2023-04-28T00:00:00"/>
  </r>
  <r>
    <x v="7"/>
    <s v="ST"/>
    <x v="17"/>
    <x v="36"/>
    <x v="0"/>
    <n v="673570"/>
    <n v="522700"/>
    <x v="0"/>
    <s v="YES"/>
    <d v="2023-09-01T00:00:00"/>
  </r>
  <r>
    <x v="7"/>
    <s v="ST"/>
    <x v="5"/>
    <x v="42"/>
    <x v="0"/>
    <n v="669720"/>
    <n v="75000"/>
    <x v="0"/>
    <s v="YES"/>
    <d v="2023-05-12T00:00:00"/>
  </r>
  <r>
    <x v="7"/>
    <s v="ST"/>
    <x v="15"/>
    <x v="36"/>
    <x v="0"/>
    <n v="669545"/>
    <n v="320000"/>
    <x v="0"/>
    <s v="YES"/>
    <d v="2023-05-08T00:00:00"/>
  </r>
  <r>
    <x v="7"/>
    <s v="ST"/>
    <x v="17"/>
    <x v="49"/>
    <x v="0"/>
    <n v="677074"/>
    <n v="399900"/>
    <x v="0"/>
    <s v="YES"/>
    <d v="2023-12-21T00:00:00"/>
  </r>
  <r>
    <x v="7"/>
    <s v="ST"/>
    <x v="4"/>
    <x v="40"/>
    <x v="1"/>
    <n v="677066"/>
    <n v="6825000"/>
    <x v="0"/>
    <s v="YES"/>
    <d v="2023-12-20T00:00:00"/>
  </r>
  <r>
    <x v="7"/>
    <s v="ST"/>
    <x v="11"/>
    <x v="53"/>
    <x v="2"/>
    <n v="673526"/>
    <n v="403000"/>
    <x v="0"/>
    <s v="YES"/>
    <d v="2023-08-31T00:00:00"/>
  </r>
  <r>
    <x v="7"/>
    <s v="ST"/>
    <x v="15"/>
    <x v="36"/>
    <x v="1"/>
    <n v="669164"/>
    <n v="20000"/>
    <x v="0"/>
    <s v="YES"/>
    <d v="2023-04-26T00:00:00"/>
  </r>
  <r>
    <x v="7"/>
    <s v="ST"/>
    <x v="16"/>
    <x v="38"/>
    <x v="1"/>
    <n v="673597"/>
    <n v="85000"/>
    <x v="0"/>
    <s v="YES"/>
    <d v="2023-09-01T00:00:00"/>
  </r>
  <r>
    <x v="7"/>
    <s v="ST"/>
    <x v="5"/>
    <x v="42"/>
    <x v="2"/>
    <n v="669226"/>
    <n v="350000"/>
    <x v="0"/>
    <s v="YES"/>
    <d v="2023-04-27T00:00:00"/>
  </r>
  <r>
    <x v="7"/>
    <s v="ST"/>
    <x v="5"/>
    <x v="42"/>
    <x v="1"/>
    <n v="673590"/>
    <n v="55000"/>
    <x v="0"/>
    <s v="YES"/>
    <d v="2023-09-01T00:00:00"/>
  </r>
  <r>
    <x v="7"/>
    <s v="ST"/>
    <x v="17"/>
    <x v="43"/>
    <x v="0"/>
    <n v="673528"/>
    <n v="300000"/>
    <x v="0"/>
    <s v="YES"/>
    <d v="2023-08-31T00:00:00"/>
  </r>
  <r>
    <x v="7"/>
    <s v="ST"/>
    <x v="16"/>
    <x v="38"/>
    <x v="0"/>
    <n v="669149"/>
    <n v="326000"/>
    <x v="0"/>
    <s v="YES"/>
    <d v="2023-04-26T00:00:00"/>
  </r>
  <r>
    <x v="7"/>
    <s v="ST"/>
    <x v="15"/>
    <x v="36"/>
    <x v="0"/>
    <n v="669194"/>
    <n v="229500"/>
    <x v="0"/>
    <s v="YES"/>
    <d v="2023-04-27T00:00:00"/>
  </r>
  <r>
    <x v="7"/>
    <s v="ST"/>
    <x v="5"/>
    <x v="42"/>
    <x v="2"/>
    <n v="668933"/>
    <n v="86000"/>
    <x v="0"/>
    <s v="YES"/>
    <d v="2023-04-20T00:00:00"/>
  </r>
  <r>
    <x v="7"/>
    <s v="ST"/>
    <x v="17"/>
    <x v="43"/>
    <x v="0"/>
    <n v="673567"/>
    <n v="200000"/>
    <x v="0"/>
    <s v="YES"/>
    <d v="2023-09-01T00:00:00"/>
  </r>
  <r>
    <x v="7"/>
    <s v="ST"/>
    <x v="4"/>
    <x v="44"/>
    <x v="2"/>
    <n v="669874"/>
    <n v="289000"/>
    <x v="0"/>
    <s v="YES"/>
    <d v="2023-05-17T00:00:00"/>
  </r>
  <r>
    <x v="7"/>
    <s v="ST"/>
    <x v="11"/>
    <x v="37"/>
    <x v="1"/>
    <n v="669662"/>
    <n v="120000"/>
    <x v="0"/>
    <s v="YES"/>
    <d v="2023-05-11T00:00:00"/>
  </r>
  <r>
    <x v="7"/>
    <s v="ST"/>
    <x v="13"/>
    <x v="12"/>
    <x v="1"/>
    <n v="669869"/>
    <n v="50000"/>
    <x v="0"/>
    <s v="YES"/>
    <d v="2023-05-17T00:00:00"/>
  </r>
  <r>
    <x v="7"/>
    <s v="ST"/>
    <x v="5"/>
    <x v="42"/>
    <x v="0"/>
    <n v="668899"/>
    <n v="150000"/>
    <x v="0"/>
    <s v="YES"/>
    <d v="2023-04-19T00:00:00"/>
  </r>
  <r>
    <x v="7"/>
    <s v="ST"/>
    <x v="4"/>
    <x v="40"/>
    <x v="0"/>
    <n v="668912"/>
    <n v="470000"/>
    <x v="0"/>
    <s v="YES"/>
    <d v="2023-04-20T00:00:00"/>
  </r>
  <r>
    <x v="7"/>
    <s v="ST"/>
    <x v="15"/>
    <x v="36"/>
    <x v="1"/>
    <n v="669826"/>
    <n v="40000"/>
    <x v="0"/>
    <s v="YES"/>
    <d v="2023-05-16T00:00:00"/>
  </r>
  <r>
    <x v="7"/>
    <s v="ST"/>
    <x v="5"/>
    <x v="42"/>
    <x v="0"/>
    <n v="677304"/>
    <n v="300000"/>
    <x v="0"/>
    <s v="YES"/>
    <d v="2023-12-29T00:00:00"/>
  </r>
  <r>
    <x v="7"/>
    <s v="ST"/>
    <x v="2"/>
    <x v="51"/>
    <x v="0"/>
    <n v="668311"/>
    <n v="325000"/>
    <x v="0"/>
    <s v="YES"/>
    <d v="2023-03-31T00:00:00"/>
  </r>
  <r>
    <x v="7"/>
    <s v="ST"/>
    <x v="15"/>
    <x v="36"/>
    <x v="1"/>
    <n v="669710"/>
    <n v="80000"/>
    <x v="0"/>
    <s v="YES"/>
    <d v="2023-05-12T00:00:00"/>
  </r>
  <r>
    <x v="7"/>
    <s v="ST"/>
    <x v="15"/>
    <x v="36"/>
    <x v="0"/>
    <n v="668333"/>
    <n v="191322"/>
    <x v="0"/>
    <s v="YES"/>
    <d v="2023-03-31T00:00:00"/>
  </r>
  <r>
    <x v="7"/>
    <s v="ST"/>
    <x v="15"/>
    <x v="36"/>
    <x v="0"/>
    <n v="669653"/>
    <n v="249000"/>
    <x v="0"/>
    <s v="YES"/>
    <d v="2023-05-11T00:00:00"/>
  </r>
  <r>
    <x v="7"/>
    <s v="ST"/>
    <x v="11"/>
    <x v="45"/>
    <x v="1"/>
    <n v="677302"/>
    <n v="20000"/>
    <x v="0"/>
    <s v="YES"/>
    <d v="2023-12-29T00:00:00"/>
  </r>
  <r>
    <x v="7"/>
    <s v="ST"/>
    <x v="15"/>
    <x v="36"/>
    <x v="1"/>
    <n v="669336"/>
    <n v="22000"/>
    <x v="0"/>
    <s v="YES"/>
    <d v="2023-05-01T00:00:00"/>
  </r>
  <r>
    <x v="7"/>
    <s v="ST"/>
    <x v="11"/>
    <x v="37"/>
    <x v="0"/>
    <n v="669682"/>
    <n v="455000"/>
    <x v="0"/>
    <s v="YES"/>
    <d v="2023-05-11T00:00:00"/>
  </r>
  <r>
    <x v="7"/>
    <s v="ST"/>
    <x v="5"/>
    <x v="42"/>
    <x v="2"/>
    <n v="668940"/>
    <n v="140000"/>
    <x v="0"/>
    <s v="YES"/>
    <d v="2023-04-21T00:00:00"/>
  </r>
  <r>
    <x v="7"/>
    <s v="ST"/>
    <x v="15"/>
    <x v="36"/>
    <x v="1"/>
    <n v="669685"/>
    <n v="25000"/>
    <x v="0"/>
    <s v="YES"/>
    <d v="2023-05-11T00:00:00"/>
  </r>
  <r>
    <x v="7"/>
    <s v="ST"/>
    <x v="17"/>
    <x v="49"/>
    <x v="0"/>
    <n v="677300"/>
    <n v="437500"/>
    <x v="0"/>
    <s v="YES"/>
    <d v="2023-12-29T00:00:00"/>
  </r>
  <r>
    <x v="7"/>
    <s v="ST"/>
    <x v="15"/>
    <x v="36"/>
    <x v="1"/>
    <n v="673734"/>
    <n v="15000"/>
    <x v="0"/>
    <s v="YES"/>
    <d v="2023-09-07T00:00:00"/>
  </r>
  <r>
    <x v="7"/>
    <s v="ST"/>
    <x v="15"/>
    <x v="36"/>
    <x v="0"/>
    <n v="677203"/>
    <n v="195000"/>
    <x v="0"/>
    <s v="YES"/>
    <d v="2023-12-27T00:00:00"/>
  </r>
  <r>
    <x v="7"/>
    <s v="ST"/>
    <x v="11"/>
    <x v="53"/>
    <x v="1"/>
    <n v="677174"/>
    <n v="115000"/>
    <x v="0"/>
    <s v="YES"/>
    <d v="2023-12-26T00:00:00"/>
  </r>
  <r>
    <x v="7"/>
    <s v="ST"/>
    <x v="16"/>
    <x v="38"/>
    <x v="0"/>
    <n v="668387"/>
    <n v="380000"/>
    <x v="1"/>
    <s v="YES"/>
    <d v="2023-04-04T00:00:00"/>
  </r>
  <r>
    <x v="7"/>
    <s v="ST"/>
    <x v="5"/>
    <x v="39"/>
    <x v="1"/>
    <n v="669903"/>
    <n v="80000"/>
    <x v="0"/>
    <s v="YES"/>
    <d v="2023-05-18T00:00:00"/>
  </r>
  <r>
    <x v="7"/>
    <s v="ST"/>
    <x v="17"/>
    <x v="43"/>
    <x v="0"/>
    <n v="677239"/>
    <n v="450000"/>
    <x v="0"/>
    <s v="YES"/>
    <d v="2023-12-28T00:00:00"/>
  </r>
  <r>
    <x v="7"/>
    <s v="ST"/>
    <x v="13"/>
    <x v="51"/>
    <x v="2"/>
    <n v="668957"/>
    <n v="315000"/>
    <x v="0"/>
    <s v="YES"/>
    <d v="2023-04-21T00:00:00"/>
  </r>
  <r>
    <x v="7"/>
    <s v="ST"/>
    <x v="16"/>
    <x v="38"/>
    <x v="0"/>
    <n v="669698"/>
    <n v="398000"/>
    <x v="0"/>
    <s v="YES"/>
    <d v="2023-05-12T00:00:00"/>
  </r>
  <r>
    <x v="7"/>
    <s v="ST"/>
    <x v="17"/>
    <x v="49"/>
    <x v="0"/>
    <n v="677305"/>
    <n v="500000"/>
    <x v="0"/>
    <s v="YES"/>
    <d v="2023-12-29T00:00:00"/>
  </r>
  <r>
    <x v="7"/>
    <s v="ST"/>
    <x v="4"/>
    <x v="40"/>
    <x v="0"/>
    <n v="673721"/>
    <n v="550000"/>
    <x v="0"/>
    <s v="YES"/>
    <d v="2023-09-07T00:00:00"/>
  </r>
  <r>
    <x v="7"/>
    <s v="ST"/>
    <x v="17"/>
    <x v="49"/>
    <x v="3"/>
    <n v="668393"/>
    <n v="800000"/>
    <x v="0"/>
    <s v="YES"/>
    <d v="2023-04-04T00:00:00"/>
  </r>
  <r>
    <x v="8"/>
    <s v="TI"/>
    <x v="11"/>
    <x v="58"/>
    <x v="1"/>
    <n v="674816"/>
    <n v="85000"/>
    <x v="0"/>
    <s v="YES"/>
    <d v="2023-10-12T00:00:00"/>
  </r>
  <r>
    <x v="8"/>
    <s v="TI"/>
    <x v="16"/>
    <x v="59"/>
    <x v="2"/>
    <n v="676679"/>
    <n v="380000"/>
    <x v="0"/>
    <s v="YES"/>
    <d v="2023-12-07T00:00:00"/>
  </r>
  <r>
    <x v="8"/>
    <s v="TI"/>
    <x v="16"/>
    <x v="59"/>
    <x v="0"/>
    <n v="673949"/>
    <n v="320000"/>
    <x v="0"/>
    <s v="YES"/>
    <d v="2023-09-14T00:00:00"/>
  </r>
  <r>
    <x v="8"/>
    <s v="TI"/>
    <x v="16"/>
    <x v="59"/>
    <x v="0"/>
    <n v="673594"/>
    <n v="365000"/>
    <x v="0"/>
    <s v="YES"/>
    <d v="2023-09-01T00:00:00"/>
  </r>
  <r>
    <x v="8"/>
    <s v="TI"/>
    <x v="4"/>
    <x v="60"/>
    <x v="0"/>
    <n v="671797"/>
    <n v="310000"/>
    <x v="0"/>
    <s v="YES"/>
    <d v="2023-07-14T00:00:00"/>
  </r>
  <r>
    <x v="8"/>
    <s v="TI"/>
    <x v="16"/>
    <x v="61"/>
    <x v="0"/>
    <n v="672034"/>
    <n v="360000"/>
    <x v="0"/>
    <s v="YES"/>
    <d v="2023-07-21T00:00:00"/>
  </r>
  <r>
    <x v="8"/>
    <s v="TI"/>
    <x v="4"/>
    <x v="60"/>
    <x v="1"/>
    <n v="676686"/>
    <n v="75000"/>
    <x v="0"/>
    <s v="YES"/>
    <d v="2023-12-08T00:00:00"/>
  </r>
  <r>
    <x v="8"/>
    <s v="TI"/>
    <x v="13"/>
    <x v="62"/>
    <x v="0"/>
    <n v="674397"/>
    <n v="155000"/>
    <x v="0"/>
    <s v="YES"/>
    <d v="2023-09-28T00:00:00"/>
  </r>
  <r>
    <x v="8"/>
    <s v="TI"/>
    <x v="4"/>
    <x v="46"/>
    <x v="2"/>
    <n v="665929"/>
    <n v="285000"/>
    <x v="0"/>
    <s v="YES"/>
    <d v="2023-01-10T00:00:00"/>
  </r>
  <r>
    <x v="8"/>
    <s v="TI"/>
    <x v="4"/>
    <x v="60"/>
    <x v="0"/>
    <n v="675636"/>
    <n v="385900"/>
    <x v="1"/>
    <s v="YES"/>
    <d v="2023-11-03T00:00:00"/>
  </r>
  <r>
    <x v="8"/>
    <s v="TI"/>
    <x v="4"/>
    <x v="60"/>
    <x v="0"/>
    <n v="674426"/>
    <n v="409900"/>
    <x v="1"/>
    <s v="YES"/>
    <d v="2023-09-29T00:00:00"/>
  </r>
  <r>
    <x v="8"/>
    <s v="TI"/>
    <x v="16"/>
    <x v="61"/>
    <x v="0"/>
    <n v="672758"/>
    <n v="355000"/>
    <x v="0"/>
    <s v="YES"/>
    <d v="2023-08-11T00:00:00"/>
  </r>
  <r>
    <x v="8"/>
    <s v="TI"/>
    <x v="16"/>
    <x v="61"/>
    <x v="0"/>
    <n v="669540"/>
    <n v="440000"/>
    <x v="0"/>
    <s v="YES"/>
    <d v="2023-05-08T00:00:00"/>
  </r>
  <r>
    <x v="8"/>
    <s v="TI"/>
    <x v="16"/>
    <x v="59"/>
    <x v="0"/>
    <n v="673931"/>
    <n v="339900"/>
    <x v="0"/>
    <s v="YES"/>
    <d v="2023-09-14T00:00:00"/>
  </r>
  <r>
    <x v="8"/>
    <s v="TI"/>
    <x v="11"/>
    <x v="58"/>
    <x v="1"/>
    <n v="674788"/>
    <n v="23500"/>
    <x v="0"/>
    <s v="YES"/>
    <d v="2023-10-11T00:00:00"/>
  </r>
  <r>
    <x v="8"/>
    <s v="TI"/>
    <x v="4"/>
    <x v="60"/>
    <x v="0"/>
    <n v="674862"/>
    <n v="345000"/>
    <x v="0"/>
    <s v="YES"/>
    <d v="2023-10-13T00:00:00"/>
  </r>
  <r>
    <x v="8"/>
    <s v="TI"/>
    <x v="5"/>
    <x v="63"/>
    <x v="0"/>
    <n v="671829"/>
    <n v="160000"/>
    <x v="0"/>
    <s v="YES"/>
    <d v="2023-07-17T00:00:00"/>
  </r>
  <r>
    <x v="8"/>
    <s v="TI"/>
    <x v="11"/>
    <x v="58"/>
    <x v="0"/>
    <n v="672090"/>
    <n v="423000"/>
    <x v="0"/>
    <s v="YES"/>
    <d v="2023-07-24T00:00:00"/>
  </r>
  <r>
    <x v="8"/>
    <s v="TI"/>
    <x v="5"/>
    <x v="64"/>
    <x v="1"/>
    <n v="671788"/>
    <n v="8367.6299999999992"/>
    <x v="0"/>
    <s v="YES"/>
    <d v="2023-07-14T00:00:00"/>
  </r>
  <r>
    <x v="8"/>
    <s v="TI"/>
    <x v="16"/>
    <x v="61"/>
    <x v="0"/>
    <n v="672103"/>
    <n v="405000"/>
    <x v="0"/>
    <s v="YES"/>
    <d v="2023-07-25T00:00:00"/>
  </r>
  <r>
    <x v="8"/>
    <s v="TI"/>
    <x v="16"/>
    <x v="61"/>
    <x v="0"/>
    <n v="669521"/>
    <n v="484500"/>
    <x v="0"/>
    <s v="YES"/>
    <d v="2023-05-05T00:00:00"/>
  </r>
  <r>
    <x v="8"/>
    <s v="TI"/>
    <x v="16"/>
    <x v="59"/>
    <x v="2"/>
    <n v="673917"/>
    <n v="90000"/>
    <x v="0"/>
    <s v="YES"/>
    <d v="2023-09-14T00:00:00"/>
  </r>
  <r>
    <x v="8"/>
    <s v="TI"/>
    <x v="4"/>
    <x v="60"/>
    <x v="0"/>
    <n v="675120"/>
    <n v="357900"/>
    <x v="1"/>
    <s v="YES"/>
    <d v="2023-10-20T00:00:00"/>
  </r>
  <r>
    <x v="8"/>
    <s v="TI"/>
    <x v="4"/>
    <x v="60"/>
    <x v="0"/>
    <n v="674907"/>
    <n v="442500"/>
    <x v="0"/>
    <s v="YES"/>
    <d v="2023-10-16T00:00:00"/>
  </r>
  <r>
    <x v="8"/>
    <s v="TI"/>
    <x v="16"/>
    <x v="61"/>
    <x v="0"/>
    <n v="672713"/>
    <n v="390000"/>
    <x v="0"/>
    <s v="YES"/>
    <d v="2023-08-11T00:00:00"/>
  </r>
  <r>
    <x v="8"/>
    <s v="TI"/>
    <x v="5"/>
    <x v="13"/>
    <x v="3"/>
    <n v="675258"/>
    <n v="515000"/>
    <x v="0"/>
    <s v="YES"/>
    <d v="2023-10-25T00:00:00"/>
  </r>
  <r>
    <x v="8"/>
    <s v="TI"/>
    <x v="16"/>
    <x v="61"/>
    <x v="0"/>
    <n v="671952"/>
    <n v="499900"/>
    <x v="0"/>
    <s v="YES"/>
    <d v="2023-07-19T00:00:00"/>
  </r>
  <r>
    <x v="8"/>
    <s v="TI"/>
    <x v="11"/>
    <x v="58"/>
    <x v="1"/>
    <n v="672610"/>
    <n v="75000"/>
    <x v="0"/>
    <s v="YES"/>
    <d v="2023-08-08T00:00:00"/>
  </r>
  <r>
    <x v="8"/>
    <s v="TI"/>
    <x v="4"/>
    <x v="60"/>
    <x v="1"/>
    <n v="676694"/>
    <n v="20000"/>
    <x v="0"/>
    <s v="YES"/>
    <d v="2023-12-08T00:00:00"/>
  </r>
  <r>
    <x v="8"/>
    <s v="TI"/>
    <x v="16"/>
    <x v="59"/>
    <x v="0"/>
    <n v="675101"/>
    <n v="395000"/>
    <x v="0"/>
    <s v="YES"/>
    <d v="2023-10-19T00:00:00"/>
  </r>
  <r>
    <x v="8"/>
    <s v="TI"/>
    <x v="4"/>
    <x v="60"/>
    <x v="0"/>
    <n v="669623"/>
    <n v="390000"/>
    <x v="0"/>
    <s v="YES"/>
    <d v="2023-05-10T00:00:00"/>
  </r>
  <r>
    <x v="8"/>
    <s v="TI"/>
    <x v="16"/>
    <x v="59"/>
    <x v="0"/>
    <n v="675115"/>
    <n v="430000"/>
    <x v="0"/>
    <s v="YES"/>
    <d v="2023-10-20T00:00:00"/>
  </r>
  <r>
    <x v="8"/>
    <s v="TI"/>
    <x v="16"/>
    <x v="61"/>
    <x v="1"/>
    <n v="671866"/>
    <n v="1850000"/>
    <x v="0"/>
    <s v="YES"/>
    <d v="2023-07-17T00:00:00"/>
  </r>
  <r>
    <x v="8"/>
    <s v="TI"/>
    <x v="16"/>
    <x v="61"/>
    <x v="0"/>
    <n v="672615"/>
    <n v="355000"/>
    <x v="0"/>
    <s v="YES"/>
    <d v="2023-08-08T00:00:00"/>
  </r>
  <r>
    <x v="8"/>
    <s v="TI"/>
    <x v="5"/>
    <x v="63"/>
    <x v="0"/>
    <n v="672710"/>
    <n v="289000"/>
    <x v="0"/>
    <s v="YES"/>
    <d v="2023-08-11T00:00:00"/>
  </r>
  <r>
    <x v="8"/>
    <s v="TI"/>
    <x v="4"/>
    <x v="60"/>
    <x v="0"/>
    <n v="673839"/>
    <n v="918000"/>
    <x v="0"/>
    <s v="YES"/>
    <d v="2023-09-12T00:00:00"/>
  </r>
  <r>
    <x v="8"/>
    <s v="TI"/>
    <x v="4"/>
    <x v="46"/>
    <x v="0"/>
    <n v="669657"/>
    <n v="335000"/>
    <x v="0"/>
    <s v="YES"/>
    <d v="2023-05-11T00:00:00"/>
  </r>
  <r>
    <x v="8"/>
    <s v="TI"/>
    <x v="4"/>
    <x v="60"/>
    <x v="0"/>
    <n v="673575"/>
    <n v="649900"/>
    <x v="0"/>
    <s v="YES"/>
    <d v="2023-09-01T00:00:00"/>
  </r>
  <r>
    <x v="8"/>
    <s v="TI"/>
    <x v="16"/>
    <x v="61"/>
    <x v="0"/>
    <n v="671938"/>
    <n v="335000"/>
    <x v="0"/>
    <s v="YES"/>
    <d v="2023-07-19T00:00:00"/>
  </r>
  <r>
    <x v="8"/>
    <s v="TI"/>
    <x v="4"/>
    <x v="46"/>
    <x v="0"/>
    <n v="669649"/>
    <n v="400000"/>
    <x v="0"/>
    <s v="YES"/>
    <d v="2023-05-11T00:00:00"/>
  </r>
  <r>
    <x v="8"/>
    <s v="TI"/>
    <x v="4"/>
    <x v="60"/>
    <x v="0"/>
    <n v="675112"/>
    <n v="395000"/>
    <x v="0"/>
    <s v="YES"/>
    <d v="2023-10-20T00:00:00"/>
  </r>
  <r>
    <x v="8"/>
    <s v="TI"/>
    <x v="11"/>
    <x v="58"/>
    <x v="0"/>
    <n v="665855"/>
    <n v="400000"/>
    <x v="0"/>
    <s v="YES"/>
    <d v="2023-01-06T00:00:00"/>
  </r>
  <r>
    <x v="8"/>
    <s v="TI"/>
    <x v="11"/>
    <x v="58"/>
    <x v="0"/>
    <n v="674868"/>
    <n v="633000"/>
    <x v="0"/>
    <s v="YES"/>
    <d v="2023-10-13T00:00:00"/>
  </r>
  <r>
    <x v="8"/>
    <s v="TI"/>
    <x v="16"/>
    <x v="61"/>
    <x v="0"/>
    <n v="669589"/>
    <n v="574900"/>
    <x v="0"/>
    <s v="YES"/>
    <d v="2023-05-09T00:00:00"/>
  </r>
  <r>
    <x v="8"/>
    <s v="TI"/>
    <x v="4"/>
    <x v="60"/>
    <x v="0"/>
    <n v="676480"/>
    <n v="402900"/>
    <x v="1"/>
    <s v="YES"/>
    <d v="2023-11-30T00:00:00"/>
  </r>
  <r>
    <x v="8"/>
    <s v="TI"/>
    <x v="4"/>
    <x v="60"/>
    <x v="0"/>
    <n v="671824"/>
    <n v="335000"/>
    <x v="0"/>
    <s v="YES"/>
    <d v="2023-07-17T00:00:00"/>
  </r>
  <r>
    <x v="8"/>
    <s v="TI"/>
    <x v="16"/>
    <x v="61"/>
    <x v="2"/>
    <n v="669675"/>
    <n v="275000"/>
    <x v="0"/>
    <s v="YES"/>
    <d v="2023-05-11T00:00:00"/>
  </r>
  <r>
    <x v="8"/>
    <s v="TI"/>
    <x v="5"/>
    <x v="65"/>
    <x v="1"/>
    <n v="674942"/>
    <n v="52000"/>
    <x v="0"/>
    <s v="YES"/>
    <d v="2023-10-17T00:00:00"/>
  </r>
  <r>
    <x v="8"/>
    <s v="TI"/>
    <x v="5"/>
    <x v="66"/>
    <x v="0"/>
    <n v="674950"/>
    <n v="380000"/>
    <x v="0"/>
    <s v="YES"/>
    <d v="2023-10-17T00:00:00"/>
  </r>
  <r>
    <x v="8"/>
    <s v="TI"/>
    <x v="4"/>
    <x v="60"/>
    <x v="0"/>
    <n v="671987"/>
    <n v="370000"/>
    <x v="0"/>
    <s v="YES"/>
    <d v="2023-07-20T00:00:00"/>
  </r>
  <r>
    <x v="8"/>
    <s v="TI"/>
    <x v="4"/>
    <x v="60"/>
    <x v="0"/>
    <n v="673507"/>
    <n v="354900"/>
    <x v="1"/>
    <s v="YES"/>
    <d v="2023-08-31T00:00:00"/>
  </r>
  <r>
    <x v="8"/>
    <s v="TI"/>
    <x v="16"/>
    <x v="59"/>
    <x v="2"/>
    <n v="676659"/>
    <n v="265000"/>
    <x v="0"/>
    <s v="YES"/>
    <d v="2023-12-07T00:00:00"/>
  </r>
  <r>
    <x v="8"/>
    <s v="TI"/>
    <x v="4"/>
    <x v="60"/>
    <x v="0"/>
    <n v="665796"/>
    <n v="540000"/>
    <x v="0"/>
    <s v="YES"/>
    <d v="2023-01-06T00:00:00"/>
  </r>
  <r>
    <x v="8"/>
    <s v="TI"/>
    <x v="16"/>
    <x v="59"/>
    <x v="0"/>
    <n v="675242"/>
    <n v="400000"/>
    <x v="0"/>
    <s v="YES"/>
    <d v="2023-10-25T00:00:00"/>
  </r>
  <r>
    <x v="8"/>
    <s v="TI"/>
    <x v="11"/>
    <x v="58"/>
    <x v="0"/>
    <n v="665775"/>
    <n v="1050000"/>
    <x v="0"/>
    <s v="YES"/>
    <d v="2023-01-05T00:00:00"/>
  </r>
  <r>
    <x v="8"/>
    <s v="TI"/>
    <x v="16"/>
    <x v="59"/>
    <x v="0"/>
    <n v="673895"/>
    <n v="465000"/>
    <x v="0"/>
    <s v="YES"/>
    <d v="2023-09-13T00:00:00"/>
  </r>
  <r>
    <x v="8"/>
    <s v="TI"/>
    <x v="11"/>
    <x v="58"/>
    <x v="4"/>
    <n v="675008"/>
    <m/>
    <x v="2"/>
    <s v=""/>
    <d v="2023-10-18T00:00:00"/>
  </r>
  <r>
    <x v="8"/>
    <s v="TI"/>
    <x v="11"/>
    <x v="58"/>
    <x v="4"/>
    <n v="675012"/>
    <m/>
    <x v="2"/>
    <s v=""/>
    <d v="2023-10-18T00:00:00"/>
  </r>
  <r>
    <x v="8"/>
    <s v="TI"/>
    <x v="5"/>
    <x v="66"/>
    <x v="0"/>
    <n v="665739"/>
    <n v="570000"/>
    <x v="0"/>
    <s v="YES"/>
    <d v="2023-01-04T00:00:00"/>
  </r>
  <r>
    <x v="8"/>
    <s v="TI"/>
    <x v="16"/>
    <x v="61"/>
    <x v="0"/>
    <n v="672024"/>
    <n v="345000"/>
    <x v="0"/>
    <s v="YES"/>
    <d v="2023-07-21T00:00:00"/>
  </r>
  <r>
    <x v="8"/>
    <s v="TI"/>
    <x v="16"/>
    <x v="61"/>
    <x v="2"/>
    <n v="671587"/>
    <n v="119000"/>
    <x v="0"/>
    <s v="YES"/>
    <d v="2023-07-07T00:00:00"/>
  </r>
  <r>
    <x v="8"/>
    <s v="TI"/>
    <x v="11"/>
    <x v="58"/>
    <x v="2"/>
    <n v="669277"/>
    <n v="335000"/>
    <x v="0"/>
    <s v="YES"/>
    <d v="2023-04-28T00:00:00"/>
  </r>
  <r>
    <x v="8"/>
    <s v="TI"/>
    <x v="5"/>
    <x v="13"/>
    <x v="0"/>
    <n v="669280"/>
    <n v="340000"/>
    <x v="0"/>
    <s v="YES"/>
    <d v="2023-04-28T00:00:00"/>
  </r>
  <r>
    <x v="8"/>
    <s v="TI"/>
    <x v="16"/>
    <x v="61"/>
    <x v="0"/>
    <n v="668705"/>
    <n v="310000"/>
    <x v="0"/>
    <s v="YES"/>
    <d v="2023-04-13T00:00:00"/>
  </r>
  <r>
    <x v="8"/>
    <s v="TI"/>
    <x v="16"/>
    <x v="61"/>
    <x v="0"/>
    <n v="668711"/>
    <n v="363000"/>
    <x v="0"/>
    <s v="YES"/>
    <d v="2023-04-13T00:00:00"/>
  </r>
  <r>
    <x v="8"/>
    <s v="TI"/>
    <x v="4"/>
    <x v="60"/>
    <x v="3"/>
    <n v="673375"/>
    <n v="350000"/>
    <x v="0"/>
    <s v="YES"/>
    <d v="2023-08-28T00:00:00"/>
  </r>
  <r>
    <x v="8"/>
    <s v="TI"/>
    <x v="11"/>
    <x v="58"/>
    <x v="0"/>
    <n v="673384"/>
    <n v="620000"/>
    <x v="0"/>
    <s v="YES"/>
    <d v="2023-08-28T00:00:00"/>
  </r>
  <r>
    <x v="8"/>
    <s v="TI"/>
    <x v="16"/>
    <x v="61"/>
    <x v="0"/>
    <n v="668210"/>
    <n v="129000"/>
    <x v="0"/>
    <s v="YES"/>
    <d v="2023-03-29T00:00:00"/>
  </r>
  <r>
    <x v="8"/>
    <s v="TI"/>
    <x v="16"/>
    <x v="61"/>
    <x v="1"/>
    <n v="668191"/>
    <n v="125000"/>
    <x v="0"/>
    <s v="YES"/>
    <d v="2023-03-29T00:00:00"/>
  </r>
  <r>
    <x v="8"/>
    <s v="TI"/>
    <x v="4"/>
    <x v="60"/>
    <x v="1"/>
    <n v="667978"/>
    <n v="48000"/>
    <x v="0"/>
    <s v="YES"/>
    <d v="2023-03-22T00:00:00"/>
  </r>
  <r>
    <x v="8"/>
    <s v="TI"/>
    <x v="16"/>
    <x v="61"/>
    <x v="0"/>
    <n v="668472"/>
    <n v="330000"/>
    <x v="0"/>
    <s v="YES"/>
    <d v="2023-04-06T00:00:00"/>
  </r>
  <r>
    <x v="8"/>
    <s v="TI"/>
    <x v="4"/>
    <x v="60"/>
    <x v="0"/>
    <n v="673011"/>
    <n v="324930"/>
    <x v="0"/>
    <s v="YES"/>
    <d v="2023-08-18T00:00:00"/>
  </r>
  <r>
    <x v="8"/>
    <s v="TI"/>
    <x v="16"/>
    <x v="61"/>
    <x v="0"/>
    <n v="668230"/>
    <n v="330000"/>
    <x v="0"/>
    <s v="YES"/>
    <d v="2023-03-30T00:00:00"/>
  </r>
  <r>
    <x v="8"/>
    <s v="TI"/>
    <x v="5"/>
    <x v="64"/>
    <x v="0"/>
    <n v="676811"/>
    <n v="350000"/>
    <x v="0"/>
    <s v="YES"/>
    <d v="2023-12-12T00:00:00"/>
  </r>
  <r>
    <x v="8"/>
    <s v="TI"/>
    <x v="16"/>
    <x v="61"/>
    <x v="0"/>
    <n v="673022"/>
    <n v="379000"/>
    <x v="0"/>
    <s v="YES"/>
    <d v="2023-08-18T00:00:00"/>
  </r>
  <r>
    <x v="8"/>
    <s v="TI"/>
    <x v="16"/>
    <x v="61"/>
    <x v="0"/>
    <n v="673028"/>
    <n v="365000"/>
    <x v="0"/>
    <s v="YES"/>
    <d v="2023-08-18T00:00:00"/>
  </r>
  <r>
    <x v="8"/>
    <s v="TI"/>
    <x v="11"/>
    <x v="58"/>
    <x v="1"/>
    <n v="668435"/>
    <n v="575000"/>
    <x v="0"/>
    <s v="YES"/>
    <d v="2023-04-05T00:00:00"/>
  </r>
  <r>
    <x v="8"/>
    <s v="TI"/>
    <x v="16"/>
    <x v="61"/>
    <x v="0"/>
    <n v="667930"/>
    <n v="434900"/>
    <x v="0"/>
    <s v="YES"/>
    <d v="2023-03-21T00:00:00"/>
  </r>
  <r>
    <x v="8"/>
    <s v="TI"/>
    <x v="4"/>
    <x v="60"/>
    <x v="1"/>
    <n v="676791"/>
    <n v="180000"/>
    <x v="0"/>
    <s v="YES"/>
    <d v="2023-12-12T00:00:00"/>
  </r>
  <r>
    <x v="8"/>
    <s v="TI"/>
    <x v="4"/>
    <x v="60"/>
    <x v="0"/>
    <n v="671531"/>
    <n v="430000"/>
    <x v="0"/>
    <s v="YES"/>
    <d v="2023-07-06T00:00:00"/>
  </r>
  <r>
    <x v="8"/>
    <s v="TI"/>
    <x v="16"/>
    <x v="61"/>
    <x v="0"/>
    <n v="668467"/>
    <n v="337000"/>
    <x v="0"/>
    <s v="YES"/>
    <d v="2023-04-06T00:00:00"/>
  </r>
  <r>
    <x v="8"/>
    <s v="TI"/>
    <x v="5"/>
    <x v="63"/>
    <x v="3"/>
    <n v="672292"/>
    <n v="170000"/>
    <x v="0"/>
    <s v="YES"/>
    <d v="2023-07-31T00:00:00"/>
  </r>
  <r>
    <x v="8"/>
    <s v="TI"/>
    <x v="12"/>
    <x v="67"/>
    <x v="0"/>
    <n v="670809"/>
    <n v="524000"/>
    <x v="0"/>
    <s v="YES"/>
    <d v="2023-06-15T00:00:00"/>
  </r>
  <r>
    <x v="8"/>
    <s v="TI"/>
    <x v="16"/>
    <x v="59"/>
    <x v="0"/>
    <n v="676839"/>
    <n v="395000"/>
    <x v="0"/>
    <s v="YES"/>
    <d v="2023-12-13T00:00:00"/>
  </r>
  <r>
    <x v="8"/>
    <s v="TI"/>
    <x v="16"/>
    <x v="61"/>
    <x v="0"/>
    <n v="673319"/>
    <n v="137700"/>
    <x v="0"/>
    <s v="YES"/>
    <d v="2023-08-25T00:00:00"/>
  </r>
  <r>
    <x v="8"/>
    <s v="TI"/>
    <x v="13"/>
    <x v="62"/>
    <x v="0"/>
    <n v="675878"/>
    <n v="525000"/>
    <x v="0"/>
    <s v="YES"/>
    <d v="2023-11-13T00:00:00"/>
  </r>
  <r>
    <x v="8"/>
    <s v="TI"/>
    <x v="16"/>
    <x v="61"/>
    <x v="0"/>
    <n v="668277"/>
    <n v="294500"/>
    <x v="0"/>
    <s v="YES"/>
    <d v="2023-03-31T00:00:00"/>
  </r>
  <r>
    <x v="8"/>
    <s v="TI"/>
    <x v="11"/>
    <x v="58"/>
    <x v="1"/>
    <n v="673306"/>
    <n v="75000"/>
    <x v="0"/>
    <s v="YES"/>
    <d v="2023-08-25T00:00:00"/>
  </r>
  <r>
    <x v="8"/>
    <s v="TI"/>
    <x v="5"/>
    <x v="65"/>
    <x v="1"/>
    <n v="668305"/>
    <n v="25000"/>
    <x v="0"/>
    <s v="YES"/>
    <d v="2023-03-31T00:00:00"/>
  </r>
  <r>
    <x v="8"/>
    <s v="TI"/>
    <x v="5"/>
    <x v="63"/>
    <x v="0"/>
    <n v="668308"/>
    <n v="375000"/>
    <x v="0"/>
    <s v="YES"/>
    <d v="2023-03-31T00:00:00"/>
  </r>
  <r>
    <x v="8"/>
    <s v="TI"/>
    <x v="16"/>
    <x v="61"/>
    <x v="2"/>
    <n v="673337"/>
    <n v="330000"/>
    <x v="0"/>
    <s v="YES"/>
    <d v="2023-08-25T00:00:00"/>
  </r>
  <r>
    <x v="8"/>
    <s v="TI"/>
    <x v="16"/>
    <x v="61"/>
    <x v="0"/>
    <n v="667311"/>
    <n v="525000"/>
    <x v="0"/>
    <s v="YES"/>
    <d v="2023-02-28T00:00:00"/>
  </r>
  <r>
    <x v="8"/>
    <s v="TI"/>
    <x v="4"/>
    <x v="60"/>
    <x v="1"/>
    <n v="673244"/>
    <n v="447000"/>
    <x v="0"/>
    <s v="YES"/>
    <d v="2023-08-24T00:00:00"/>
  </r>
  <r>
    <x v="8"/>
    <s v="TI"/>
    <x v="16"/>
    <x v="61"/>
    <x v="0"/>
    <n v="668224"/>
    <n v="330000"/>
    <x v="0"/>
    <s v="YES"/>
    <d v="2023-03-30T00:00:00"/>
  </r>
  <r>
    <x v="8"/>
    <s v="TI"/>
    <x v="16"/>
    <x v="61"/>
    <x v="3"/>
    <n v="673231"/>
    <n v="125000"/>
    <x v="0"/>
    <s v="YES"/>
    <d v="2023-08-23T00:00:00"/>
  </r>
  <r>
    <x v="8"/>
    <s v="TI"/>
    <x v="16"/>
    <x v="61"/>
    <x v="1"/>
    <n v="668229"/>
    <n v="35000"/>
    <x v="0"/>
    <s v="YES"/>
    <d v="2023-03-30T00:00:00"/>
  </r>
  <r>
    <x v="8"/>
    <s v="TI"/>
    <x v="13"/>
    <x v="62"/>
    <x v="0"/>
    <n v="668324"/>
    <n v="334900"/>
    <x v="0"/>
    <s v="YES"/>
    <d v="2023-03-31T00:00:00"/>
  </r>
  <r>
    <x v="8"/>
    <s v="TI"/>
    <x v="4"/>
    <x v="60"/>
    <x v="1"/>
    <n v="666995"/>
    <n v="119000"/>
    <x v="0"/>
    <s v="YES"/>
    <d v="2023-02-17T00:00:00"/>
  </r>
  <r>
    <x v="8"/>
    <s v="TI"/>
    <x v="16"/>
    <x v="61"/>
    <x v="0"/>
    <n v="666998"/>
    <n v="405000"/>
    <x v="0"/>
    <s v="YES"/>
    <d v="2023-02-17T00:00:00"/>
  </r>
  <r>
    <x v="8"/>
    <s v="TI"/>
    <x v="4"/>
    <x v="60"/>
    <x v="3"/>
    <n v="673163"/>
    <n v="510000"/>
    <x v="0"/>
    <s v="YES"/>
    <d v="2023-08-22T00:00:00"/>
  </r>
  <r>
    <x v="8"/>
    <s v="TI"/>
    <x v="11"/>
    <x v="58"/>
    <x v="1"/>
    <n v="673757"/>
    <n v="49000"/>
    <x v="0"/>
    <s v="YES"/>
    <d v="2023-09-08T00:00:00"/>
  </r>
  <r>
    <x v="8"/>
    <s v="TI"/>
    <x v="16"/>
    <x v="59"/>
    <x v="0"/>
    <n v="673368"/>
    <n v="370000"/>
    <x v="0"/>
    <s v="YES"/>
    <d v="2023-08-28T00:00:00"/>
  </r>
  <r>
    <x v="8"/>
    <s v="TI"/>
    <x v="4"/>
    <x v="60"/>
    <x v="1"/>
    <n v="668328"/>
    <n v="50000"/>
    <x v="0"/>
    <s v="YES"/>
    <d v="2023-03-31T00:00:00"/>
  </r>
  <r>
    <x v="8"/>
    <s v="TI"/>
    <x v="11"/>
    <x v="58"/>
    <x v="2"/>
    <n v="673120"/>
    <n v="465000"/>
    <x v="0"/>
    <s v="YES"/>
    <d v="2023-08-21T00:00:00"/>
  </r>
  <r>
    <x v="8"/>
    <s v="TI"/>
    <x v="16"/>
    <x v="61"/>
    <x v="1"/>
    <n v="668232"/>
    <n v="35000"/>
    <x v="0"/>
    <s v="YES"/>
    <d v="2023-03-30T00:00:00"/>
  </r>
  <r>
    <x v="8"/>
    <s v="TI"/>
    <x v="16"/>
    <x v="61"/>
    <x v="0"/>
    <n v="668498"/>
    <n v="420000"/>
    <x v="0"/>
    <s v="YES"/>
    <d v="2023-04-07T00:00:00"/>
  </r>
  <r>
    <x v="8"/>
    <s v="TI"/>
    <x v="16"/>
    <x v="59"/>
    <x v="1"/>
    <n v="676868"/>
    <n v="30000"/>
    <x v="0"/>
    <s v="YES"/>
    <d v="2023-12-14T00:00:00"/>
  </r>
  <r>
    <x v="8"/>
    <s v="TI"/>
    <x v="4"/>
    <x v="60"/>
    <x v="0"/>
    <n v="674369"/>
    <n v="382900"/>
    <x v="1"/>
    <s v="YES"/>
    <d v="2023-09-28T00:00:00"/>
  </r>
  <r>
    <x v="8"/>
    <s v="TI"/>
    <x v="16"/>
    <x v="59"/>
    <x v="1"/>
    <n v="674542"/>
    <n v="33500"/>
    <x v="0"/>
    <s v="YES"/>
    <d v="2023-10-03T00:00:00"/>
  </r>
  <r>
    <x v="8"/>
    <s v="TI"/>
    <x v="11"/>
    <x v="58"/>
    <x v="1"/>
    <n v="674315"/>
    <n v="9500"/>
    <x v="0"/>
    <s v="YES"/>
    <d v="2023-09-26T00:00:00"/>
  </r>
  <r>
    <x v="8"/>
    <s v="TI"/>
    <x v="16"/>
    <x v="61"/>
    <x v="0"/>
    <n v="671335"/>
    <n v="335000"/>
    <x v="0"/>
    <s v="YES"/>
    <d v="2023-06-29T00:00:00"/>
  </r>
  <r>
    <x v="8"/>
    <s v="TI"/>
    <x v="12"/>
    <x v="67"/>
    <x v="0"/>
    <n v="669453"/>
    <n v="507500"/>
    <x v="0"/>
    <s v="YES"/>
    <d v="2023-05-04T00:00:00"/>
  </r>
  <r>
    <x v="8"/>
    <s v="TI"/>
    <x v="16"/>
    <x v="61"/>
    <x v="0"/>
    <n v="672828"/>
    <n v="325000"/>
    <x v="0"/>
    <s v="YES"/>
    <d v="2023-08-14T00:00:00"/>
  </r>
  <r>
    <x v="8"/>
    <s v="TI"/>
    <x v="4"/>
    <x v="60"/>
    <x v="0"/>
    <n v="671298"/>
    <n v="940000"/>
    <x v="0"/>
    <s v="YES"/>
    <d v="2023-06-28T00:00:00"/>
  </r>
  <r>
    <x v="8"/>
    <s v="TI"/>
    <x v="13"/>
    <x v="62"/>
    <x v="1"/>
    <n v="676696"/>
    <n v="32500"/>
    <x v="0"/>
    <s v="YES"/>
    <d v="2023-12-08T00:00:00"/>
  </r>
  <r>
    <x v="8"/>
    <s v="TI"/>
    <x v="4"/>
    <x v="60"/>
    <x v="0"/>
    <n v="673446"/>
    <n v="392900"/>
    <x v="1"/>
    <s v="YES"/>
    <d v="2023-08-29T00:00:00"/>
  </r>
  <r>
    <x v="8"/>
    <s v="TI"/>
    <x v="4"/>
    <x v="60"/>
    <x v="1"/>
    <n v="672295"/>
    <n v="250000"/>
    <x v="0"/>
    <s v="YES"/>
    <d v="2023-07-31T00:00:00"/>
  </r>
  <r>
    <x v="8"/>
    <s v="TI"/>
    <x v="16"/>
    <x v="59"/>
    <x v="1"/>
    <n v="676781"/>
    <n v="395000"/>
    <x v="0"/>
    <s v="YES"/>
    <d v="2023-12-11T00:00:00"/>
  </r>
  <r>
    <x v="8"/>
    <s v="TI"/>
    <x v="5"/>
    <x v="65"/>
    <x v="2"/>
    <n v="674626"/>
    <n v="355000"/>
    <x v="0"/>
    <s v="YES"/>
    <d v="2023-10-05T00:00:00"/>
  </r>
  <r>
    <x v="8"/>
    <s v="TI"/>
    <x v="4"/>
    <x v="60"/>
    <x v="0"/>
    <n v="671359"/>
    <n v="746500"/>
    <x v="0"/>
    <s v="YES"/>
    <d v="2023-06-29T00:00:00"/>
  </r>
  <r>
    <x v="8"/>
    <s v="TI"/>
    <x v="4"/>
    <x v="46"/>
    <x v="0"/>
    <n v="669456"/>
    <n v="185000"/>
    <x v="0"/>
    <s v="YES"/>
    <d v="2023-05-04T00:00:00"/>
  </r>
  <r>
    <x v="8"/>
    <s v="TI"/>
    <x v="12"/>
    <x v="67"/>
    <x v="0"/>
    <n v="669458"/>
    <n v="517000"/>
    <x v="0"/>
    <s v="YES"/>
    <d v="2023-05-04T00:00:00"/>
  </r>
  <r>
    <x v="8"/>
    <s v="TI"/>
    <x v="16"/>
    <x v="61"/>
    <x v="0"/>
    <n v="669473"/>
    <n v="385000"/>
    <x v="0"/>
    <s v="YES"/>
    <d v="2023-05-05T00:00:00"/>
  </r>
  <r>
    <x v="8"/>
    <s v="TI"/>
    <x v="16"/>
    <x v="61"/>
    <x v="0"/>
    <n v="672224"/>
    <n v="362000"/>
    <x v="0"/>
    <s v="YES"/>
    <d v="2023-07-27T00:00:00"/>
  </r>
  <r>
    <x v="8"/>
    <s v="TI"/>
    <x v="12"/>
    <x v="67"/>
    <x v="0"/>
    <n v="672787"/>
    <n v="348000"/>
    <x v="0"/>
    <s v="YES"/>
    <d v="2023-08-11T00:00:00"/>
  </r>
  <r>
    <x v="8"/>
    <s v="TI"/>
    <x v="16"/>
    <x v="61"/>
    <x v="0"/>
    <n v="672207"/>
    <n v="395000"/>
    <x v="0"/>
    <s v="YES"/>
    <d v="2023-07-27T00:00:00"/>
  </r>
  <r>
    <x v="8"/>
    <s v="TI"/>
    <x v="16"/>
    <x v="61"/>
    <x v="0"/>
    <n v="672197"/>
    <n v="459000"/>
    <x v="0"/>
    <s v="YES"/>
    <d v="2023-07-27T00:00:00"/>
  </r>
  <r>
    <x v="8"/>
    <s v="TI"/>
    <x v="16"/>
    <x v="61"/>
    <x v="0"/>
    <n v="672196"/>
    <n v="545000"/>
    <x v="0"/>
    <s v="YES"/>
    <d v="2023-07-27T00:00:00"/>
  </r>
  <r>
    <x v="8"/>
    <s v="TI"/>
    <x v="11"/>
    <x v="58"/>
    <x v="1"/>
    <n v="674386"/>
    <n v="9500"/>
    <x v="0"/>
    <s v="YES"/>
    <d v="2023-09-28T00:00:00"/>
  </r>
  <r>
    <x v="8"/>
    <s v="TI"/>
    <x v="16"/>
    <x v="59"/>
    <x v="0"/>
    <n v="674612"/>
    <n v="310000"/>
    <x v="0"/>
    <s v="YES"/>
    <d v="2023-10-05T00:00:00"/>
  </r>
  <r>
    <x v="8"/>
    <s v="TI"/>
    <x v="16"/>
    <x v="61"/>
    <x v="0"/>
    <n v="669389"/>
    <n v="350000"/>
    <x v="0"/>
    <s v="YES"/>
    <d v="2023-05-02T00:00:00"/>
  </r>
  <r>
    <x v="8"/>
    <s v="TI"/>
    <x v="16"/>
    <x v="61"/>
    <x v="1"/>
    <n v="668189"/>
    <n v="125000"/>
    <x v="0"/>
    <s v="YES"/>
    <d v="2023-03-29T00:00:00"/>
  </r>
  <r>
    <x v="8"/>
    <s v="TI"/>
    <x v="4"/>
    <x v="60"/>
    <x v="0"/>
    <n v="674202"/>
    <n v="361900"/>
    <x v="1"/>
    <s v="YES"/>
    <d v="2023-09-22T00:00:00"/>
  </r>
  <r>
    <x v="8"/>
    <s v="TI"/>
    <x v="16"/>
    <x v="61"/>
    <x v="0"/>
    <n v="671138"/>
    <n v="360000"/>
    <x v="0"/>
    <s v="YES"/>
    <d v="2023-06-26T00:00:00"/>
  </r>
  <r>
    <x v="8"/>
    <s v="TI"/>
    <x v="4"/>
    <x v="60"/>
    <x v="0"/>
    <n v="671148"/>
    <n v="519900"/>
    <x v="0"/>
    <s v="YES"/>
    <d v="2023-06-26T00:00:00"/>
  </r>
  <r>
    <x v="8"/>
    <s v="TI"/>
    <x v="16"/>
    <x v="61"/>
    <x v="1"/>
    <n v="668342"/>
    <n v="25000"/>
    <x v="0"/>
    <s v="YES"/>
    <d v="2023-04-03T00:00:00"/>
  </r>
  <r>
    <x v="8"/>
    <s v="TI"/>
    <x v="16"/>
    <x v="61"/>
    <x v="4"/>
    <n v="671444"/>
    <n v="85000"/>
    <x v="2"/>
    <s v=""/>
    <d v="2023-07-03T00:00:00"/>
  </r>
  <r>
    <x v="8"/>
    <s v="TI"/>
    <x v="4"/>
    <x v="60"/>
    <x v="4"/>
    <n v="671440"/>
    <n v="369000"/>
    <x v="2"/>
    <s v=""/>
    <d v="2023-07-03T00:00:00"/>
  </r>
  <r>
    <x v="8"/>
    <s v="TI"/>
    <x v="4"/>
    <x v="60"/>
    <x v="0"/>
    <n v="671431"/>
    <n v="369000"/>
    <x v="0"/>
    <s v="YES"/>
    <d v="2023-06-30T00:00:00"/>
  </r>
  <r>
    <x v="8"/>
    <s v="TI"/>
    <x v="4"/>
    <x v="46"/>
    <x v="1"/>
    <n v="669375"/>
    <n v="10000"/>
    <x v="0"/>
    <s v="YES"/>
    <d v="2023-05-02T00:00:00"/>
  </r>
  <r>
    <x v="8"/>
    <s v="TI"/>
    <x v="11"/>
    <x v="58"/>
    <x v="1"/>
    <n v="674314"/>
    <n v="9500"/>
    <x v="0"/>
    <s v="YES"/>
    <d v="2023-09-26T00:00:00"/>
  </r>
  <r>
    <x v="8"/>
    <s v="TI"/>
    <x v="16"/>
    <x v="61"/>
    <x v="0"/>
    <n v="667395"/>
    <n v="299700"/>
    <x v="0"/>
    <s v="YES"/>
    <d v="2023-03-03T00:00:00"/>
  </r>
  <r>
    <x v="8"/>
    <s v="TI"/>
    <x v="16"/>
    <x v="61"/>
    <x v="0"/>
    <n v="669451"/>
    <n v="285000"/>
    <x v="0"/>
    <s v="YES"/>
    <d v="2023-05-04T00:00:00"/>
  </r>
  <r>
    <x v="8"/>
    <s v="TI"/>
    <x v="11"/>
    <x v="58"/>
    <x v="1"/>
    <n v="669398"/>
    <n v="50000"/>
    <x v="0"/>
    <s v="YES"/>
    <d v="2023-05-03T00:00:00"/>
  </r>
  <r>
    <x v="8"/>
    <s v="TI"/>
    <x v="4"/>
    <x v="60"/>
    <x v="0"/>
    <n v="673793"/>
    <n v="440000"/>
    <x v="0"/>
    <s v="YES"/>
    <d v="2023-09-11T00:00:00"/>
  </r>
  <r>
    <x v="8"/>
    <s v="TI"/>
    <x v="16"/>
    <x v="61"/>
    <x v="0"/>
    <n v="671390"/>
    <n v="353000"/>
    <x v="0"/>
    <s v="YES"/>
    <d v="2023-06-30T00:00:00"/>
  </r>
  <r>
    <x v="8"/>
    <s v="TI"/>
    <x v="16"/>
    <x v="61"/>
    <x v="0"/>
    <n v="669425"/>
    <n v="450000"/>
    <x v="0"/>
    <s v="YES"/>
    <d v="2023-05-03T00:00:00"/>
  </r>
  <r>
    <x v="8"/>
    <s v="TI"/>
    <x v="16"/>
    <x v="61"/>
    <x v="0"/>
    <n v="671379"/>
    <n v="489000"/>
    <x v="0"/>
    <s v="YES"/>
    <d v="2023-06-30T00:00:00"/>
  </r>
  <r>
    <x v="8"/>
    <s v="TI"/>
    <x v="16"/>
    <x v="61"/>
    <x v="1"/>
    <n v="669426"/>
    <n v="74000"/>
    <x v="0"/>
    <s v="YES"/>
    <d v="2023-05-03T00:00:00"/>
  </r>
  <r>
    <x v="8"/>
    <s v="TI"/>
    <x v="16"/>
    <x v="59"/>
    <x v="1"/>
    <n v="674282"/>
    <n v="26000"/>
    <x v="0"/>
    <s v="YES"/>
    <d v="2023-09-25T00:00:00"/>
  </r>
  <r>
    <x v="8"/>
    <s v="TI"/>
    <x v="16"/>
    <x v="61"/>
    <x v="0"/>
    <n v="672870"/>
    <n v="382000"/>
    <x v="0"/>
    <s v="YES"/>
    <d v="2023-08-15T00:00:00"/>
  </r>
  <r>
    <x v="8"/>
    <s v="TI"/>
    <x v="16"/>
    <x v="61"/>
    <x v="0"/>
    <n v="669436"/>
    <n v="359900"/>
    <x v="0"/>
    <s v="YES"/>
    <d v="2023-05-04T00:00:00"/>
  </r>
  <r>
    <x v="8"/>
    <s v="TI"/>
    <x v="16"/>
    <x v="59"/>
    <x v="0"/>
    <n v="674391"/>
    <n v="472900"/>
    <x v="0"/>
    <s v="YES"/>
    <d v="2023-09-28T00:00:00"/>
  </r>
  <r>
    <x v="8"/>
    <s v="TI"/>
    <x v="16"/>
    <x v="61"/>
    <x v="0"/>
    <n v="668153"/>
    <n v="175000"/>
    <x v="0"/>
    <s v="YES"/>
    <d v="2023-03-28T00:00:00"/>
  </r>
  <r>
    <x v="8"/>
    <s v="TI"/>
    <x v="5"/>
    <x v="64"/>
    <x v="1"/>
    <n v="676091"/>
    <n v="310000"/>
    <x v="0"/>
    <s v="YES"/>
    <d v="2023-11-17T00:00:00"/>
  </r>
  <r>
    <x v="8"/>
    <s v="TI"/>
    <x v="4"/>
    <x v="60"/>
    <x v="0"/>
    <n v="670774"/>
    <n v="300000"/>
    <x v="0"/>
    <s v="YES"/>
    <d v="2023-06-15T00:00:00"/>
  </r>
  <r>
    <x v="8"/>
    <s v="TI"/>
    <x v="16"/>
    <x v="61"/>
    <x v="3"/>
    <n v="666961"/>
    <n v="822756"/>
    <x v="0"/>
    <s v="YES"/>
    <d v="2023-02-17T00:00:00"/>
  </r>
  <r>
    <x v="8"/>
    <s v="TI"/>
    <x v="16"/>
    <x v="61"/>
    <x v="0"/>
    <n v="666965"/>
    <n v="458000"/>
    <x v="0"/>
    <s v="YES"/>
    <d v="2023-02-17T00:00:00"/>
  </r>
  <r>
    <x v="8"/>
    <s v="TI"/>
    <x v="16"/>
    <x v="61"/>
    <x v="0"/>
    <n v="669309"/>
    <n v="250000"/>
    <x v="0"/>
    <s v="YES"/>
    <d v="2023-05-01T00:00:00"/>
  </r>
  <r>
    <x v="8"/>
    <s v="TI"/>
    <x v="5"/>
    <x v="13"/>
    <x v="1"/>
    <n v="677038"/>
    <n v="160000"/>
    <x v="0"/>
    <s v="YES"/>
    <d v="2023-12-20T00:00:00"/>
  </r>
  <r>
    <x v="8"/>
    <s v="TI"/>
    <x v="16"/>
    <x v="61"/>
    <x v="0"/>
    <n v="670725"/>
    <n v="530000"/>
    <x v="0"/>
    <s v="YES"/>
    <d v="2023-06-13T00:00:00"/>
  </r>
  <r>
    <x v="8"/>
    <s v="TI"/>
    <x v="4"/>
    <x v="60"/>
    <x v="2"/>
    <n v="670722"/>
    <n v="279000"/>
    <x v="0"/>
    <s v="YES"/>
    <d v="2023-06-13T00:00:00"/>
  </r>
  <r>
    <x v="8"/>
    <s v="TI"/>
    <x v="13"/>
    <x v="62"/>
    <x v="0"/>
    <n v="669323"/>
    <n v="334900"/>
    <x v="0"/>
    <s v="YES"/>
    <d v="2023-05-01T00:00:00"/>
  </r>
  <r>
    <x v="8"/>
    <s v="TI"/>
    <x v="5"/>
    <x v="65"/>
    <x v="1"/>
    <n v="666618"/>
    <n v="15342"/>
    <x v="0"/>
    <s v="YES"/>
    <d v="2023-02-07T00:00:00"/>
  </r>
  <r>
    <x v="8"/>
    <s v="TI"/>
    <x v="16"/>
    <x v="61"/>
    <x v="0"/>
    <n v="668009"/>
    <n v="500000"/>
    <x v="0"/>
    <s v="YES"/>
    <d v="2023-03-23T00:00:00"/>
  </r>
  <r>
    <x v="8"/>
    <s v="TI"/>
    <x v="4"/>
    <x v="60"/>
    <x v="0"/>
    <n v="670833"/>
    <n v="370000"/>
    <x v="0"/>
    <s v="YES"/>
    <d v="2023-06-16T00:00:00"/>
  </r>
  <r>
    <x v="8"/>
    <s v="TI"/>
    <x v="13"/>
    <x v="62"/>
    <x v="0"/>
    <n v="668002"/>
    <n v="795000"/>
    <x v="0"/>
    <s v="YES"/>
    <d v="2023-03-23T00:00:00"/>
  </r>
  <r>
    <x v="8"/>
    <s v="TI"/>
    <x v="16"/>
    <x v="61"/>
    <x v="1"/>
    <n v="667175"/>
    <n v="85000"/>
    <x v="0"/>
    <s v="YES"/>
    <d v="2023-02-24T00:00:00"/>
  </r>
  <r>
    <x v="8"/>
    <s v="TI"/>
    <x v="11"/>
    <x v="58"/>
    <x v="0"/>
    <n v="667189"/>
    <n v="1200000"/>
    <x v="0"/>
    <s v="YES"/>
    <d v="2023-02-24T00:00:00"/>
  </r>
  <r>
    <x v="8"/>
    <s v="TI"/>
    <x v="16"/>
    <x v="61"/>
    <x v="0"/>
    <n v="670670"/>
    <n v="485000"/>
    <x v="0"/>
    <s v="YES"/>
    <d v="2023-06-12T00:00:00"/>
  </r>
  <r>
    <x v="8"/>
    <s v="TI"/>
    <x v="4"/>
    <x v="60"/>
    <x v="2"/>
    <n v="667199"/>
    <n v="280000"/>
    <x v="0"/>
    <s v="YES"/>
    <d v="2023-02-24T00:00:00"/>
  </r>
  <r>
    <x v="8"/>
    <s v="TI"/>
    <x v="4"/>
    <x v="46"/>
    <x v="0"/>
    <n v="667201"/>
    <n v="375000"/>
    <x v="0"/>
    <s v="YES"/>
    <d v="2023-02-24T00:00:00"/>
  </r>
  <r>
    <x v="8"/>
    <s v="TI"/>
    <x v="16"/>
    <x v="61"/>
    <x v="0"/>
    <n v="667204"/>
    <n v="338295"/>
    <x v="0"/>
    <s v="YES"/>
    <d v="2023-02-24T00:00:00"/>
  </r>
  <r>
    <x v="8"/>
    <s v="TI"/>
    <x v="4"/>
    <x v="60"/>
    <x v="1"/>
    <n v="676923"/>
    <n v="206850"/>
    <x v="0"/>
    <s v="YES"/>
    <d v="2023-12-15T00:00:00"/>
  </r>
  <r>
    <x v="8"/>
    <s v="TI"/>
    <x v="16"/>
    <x v="61"/>
    <x v="0"/>
    <n v="667248"/>
    <n v="247711"/>
    <x v="0"/>
    <s v="YES"/>
    <d v="2023-02-27T00:00:00"/>
  </r>
  <r>
    <x v="8"/>
    <s v="TI"/>
    <x v="4"/>
    <x v="60"/>
    <x v="0"/>
    <n v="669331"/>
    <n v="265000"/>
    <x v="0"/>
    <s v="YES"/>
    <d v="2023-05-01T00:00:00"/>
  </r>
  <r>
    <x v="8"/>
    <s v="TI"/>
    <x v="4"/>
    <x v="60"/>
    <x v="0"/>
    <n v="666848"/>
    <n v="665000"/>
    <x v="0"/>
    <s v="YES"/>
    <d v="2023-02-14T00:00:00"/>
  </r>
  <r>
    <x v="8"/>
    <s v="TI"/>
    <x v="11"/>
    <x v="58"/>
    <x v="0"/>
    <n v="668061"/>
    <n v="347500"/>
    <x v="0"/>
    <s v="YES"/>
    <d v="2023-03-24T00:00:00"/>
  </r>
  <r>
    <x v="8"/>
    <s v="TI"/>
    <x v="4"/>
    <x v="46"/>
    <x v="0"/>
    <n v="668875"/>
    <n v="475000"/>
    <x v="0"/>
    <s v="YES"/>
    <d v="2023-04-19T00:00:00"/>
  </r>
  <r>
    <x v="8"/>
    <s v="TI"/>
    <x v="16"/>
    <x v="61"/>
    <x v="0"/>
    <n v="668058"/>
    <n v="574900"/>
    <x v="0"/>
    <s v="YES"/>
    <d v="2023-03-24T00:00:00"/>
  </r>
  <r>
    <x v="8"/>
    <s v="TI"/>
    <x v="16"/>
    <x v="61"/>
    <x v="0"/>
    <n v="668798"/>
    <n v="390000"/>
    <x v="0"/>
    <s v="YES"/>
    <d v="2023-04-17T00:00:00"/>
  </r>
  <r>
    <x v="8"/>
    <s v="TI"/>
    <x v="5"/>
    <x v="65"/>
    <x v="0"/>
    <n v="666400"/>
    <n v="330000"/>
    <x v="0"/>
    <s v="YES"/>
    <d v="2023-01-30T00:00:00"/>
  </r>
  <r>
    <x v="8"/>
    <s v="TI"/>
    <x v="4"/>
    <x v="60"/>
    <x v="0"/>
    <n v="668047"/>
    <n v="297000"/>
    <x v="0"/>
    <s v="YES"/>
    <d v="2023-03-24T00:00:00"/>
  </r>
  <r>
    <x v="8"/>
    <s v="TI"/>
    <x v="16"/>
    <x v="61"/>
    <x v="0"/>
    <n v="669288"/>
    <n v="474900"/>
    <x v="0"/>
    <s v="YES"/>
    <d v="2023-04-28T00:00:00"/>
  </r>
  <r>
    <x v="8"/>
    <s v="TI"/>
    <x v="4"/>
    <x v="46"/>
    <x v="1"/>
    <n v="666432"/>
    <n v="50000"/>
    <x v="0"/>
    <s v="YES"/>
    <d v="2023-01-31T00:00:00"/>
  </r>
  <r>
    <x v="8"/>
    <s v="TI"/>
    <x v="4"/>
    <x v="60"/>
    <x v="0"/>
    <n v="666439"/>
    <n v="555000"/>
    <x v="0"/>
    <s v="YES"/>
    <d v="2023-01-31T00:00:00"/>
  </r>
  <r>
    <x v="8"/>
    <s v="TI"/>
    <x v="16"/>
    <x v="61"/>
    <x v="1"/>
    <n v="669299"/>
    <n v="29500"/>
    <x v="0"/>
    <s v="YES"/>
    <d v="2023-05-01T00:00:00"/>
  </r>
  <r>
    <x v="8"/>
    <s v="TI"/>
    <x v="16"/>
    <x v="61"/>
    <x v="0"/>
    <n v="672539"/>
    <n v="385000"/>
    <x v="0"/>
    <s v="YES"/>
    <d v="2023-08-04T00:00:00"/>
  </r>
  <r>
    <x v="8"/>
    <s v="TI"/>
    <x v="12"/>
    <x v="67"/>
    <x v="0"/>
    <n v="670830"/>
    <n v="425000"/>
    <x v="0"/>
    <s v="YES"/>
    <d v="2023-06-16T00:00:00"/>
  </r>
  <r>
    <x v="8"/>
    <s v="TI"/>
    <x v="4"/>
    <x v="60"/>
    <x v="0"/>
    <n v="675322"/>
    <n v="414900"/>
    <x v="1"/>
    <s v="YES"/>
    <d v="2023-10-26T00:00:00"/>
  </r>
  <r>
    <x v="8"/>
    <s v="TI"/>
    <x v="16"/>
    <x v="61"/>
    <x v="0"/>
    <n v="668038"/>
    <n v="310000"/>
    <x v="0"/>
    <s v="YES"/>
    <d v="2023-03-24T00:00:00"/>
  </r>
  <r>
    <x v="8"/>
    <s v="TI"/>
    <x v="4"/>
    <x v="46"/>
    <x v="0"/>
    <n v="666866"/>
    <n v="490000"/>
    <x v="0"/>
    <s v="YES"/>
    <d v="2023-02-14T00:00:00"/>
  </r>
  <r>
    <x v="8"/>
    <s v="TI"/>
    <x v="4"/>
    <x v="46"/>
    <x v="0"/>
    <n v="666876"/>
    <n v="360000"/>
    <x v="0"/>
    <s v="YES"/>
    <d v="2023-02-15T00:00:00"/>
  </r>
  <r>
    <x v="8"/>
    <s v="TI"/>
    <x v="16"/>
    <x v="61"/>
    <x v="2"/>
    <n v="666891"/>
    <n v="85000"/>
    <x v="0"/>
    <s v="YES"/>
    <d v="2023-02-15T00:00:00"/>
  </r>
  <r>
    <x v="8"/>
    <s v="TI"/>
    <x v="4"/>
    <x v="60"/>
    <x v="0"/>
    <n v="668030"/>
    <n v="398900"/>
    <x v="0"/>
    <s v="YES"/>
    <d v="2023-03-24T00:00:00"/>
  </r>
  <r>
    <x v="8"/>
    <s v="TI"/>
    <x v="4"/>
    <x v="60"/>
    <x v="0"/>
    <n v="667535"/>
    <n v="359000"/>
    <x v="0"/>
    <s v="YES"/>
    <d v="2023-03-09T00:00:00"/>
  </r>
  <r>
    <x v="8"/>
    <s v="TI"/>
    <x v="16"/>
    <x v="61"/>
    <x v="0"/>
    <n v="667529"/>
    <n v="300000"/>
    <x v="0"/>
    <s v="YES"/>
    <d v="2023-03-09T00:00:00"/>
  </r>
  <r>
    <x v="8"/>
    <s v="TI"/>
    <x v="4"/>
    <x v="60"/>
    <x v="0"/>
    <n v="667281"/>
    <n v="978867"/>
    <x v="0"/>
    <s v="YES"/>
    <d v="2023-02-28T00:00:00"/>
  </r>
  <r>
    <x v="8"/>
    <s v="TI"/>
    <x v="12"/>
    <x v="67"/>
    <x v="0"/>
    <n v="666449"/>
    <n v="329000"/>
    <x v="0"/>
    <s v="YES"/>
    <d v="2023-01-31T00:00:00"/>
  </r>
  <r>
    <x v="8"/>
    <s v="TI"/>
    <x v="4"/>
    <x v="60"/>
    <x v="0"/>
    <n v="666691"/>
    <n v="337000"/>
    <x v="0"/>
    <s v="YES"/>
    <d v="2023-02-09T00:00:00"/>
  </r>
  <r>
    <x v="8"/>
    <s v="TI"/>
    <x v="16"/>
    <x v="61"/>
    <x v="0"/>
    <n v="670630"/>
    <n v="632250"/>
    <x v="0"/>
    <s v="YES"/>
    <d v="2023-06-09T00:00:00"/>
  </r>
  <r>
    <x v="8"/>
    <s v="TI"/>
    <x v="4"/>
    <x v="46"/>
    <x v="0"/>
    <n v="669837"/>
    <n v="366400"/>
    <x v="0"/>
    <s v="YES"/>
    <d v="2023-05-16T00:00:00"/>
  </r>
  <r>
    <x v="8"/>
    <s v="TI"/>
    <x v="5"/>
    <x v="63"/>
    <x v="0"/>
    <n v="667791"/>
    <n v="215250"/>
    <x v="0"/>
    <s v="YES"/>
    <d v="2023-03-17T00:00:00"/>
  </r>
  <r>
    <x v="8"/>
    <s v="TI"/>
    <x v="16"/>
    <x v="61"/>
    <x v="0"/>
    <n v="667657"/>
    <n v="384000"/>
    <x v="0"/>
    <s v="YES"/>
    <d v="2023-03-14T00:00:00"/>
  </r>
  <r>
    <x v="8"/>
    <s v="TI"/>
    <x v="16"/>
    <x v="61"/>
    <x v="0"/>
    <n v="670371"/>
    <n v="526600"/>
    <x v="0"/>
    <s v="YES"/>
    <d v="2023-06-02T00:00:00"/>
  </r>
  <r>
    <x v="8"/>
    <s v="TI"/>
    <x v="13"/>
    <x v="62"/>
    <x v="0"/>
    <n v="670360"/>
    <n v="154500"/>
    <x v="0"/>
    <s v="YES"/>
    <d v="2023-06-01T00:00:00"/>
  </r>
  <r>
    <x v="8"/>
    <s v="TI"/>
    <x v="11"/>
    <x v="58"/>
    <x v="0"/>
    <n v="677141"/>
    <n v="295000"/>
    <x v="0"/>
    <s v="YES"/>
    <d v="2023-12-22T00:00:00"/>
  </r>
  <r>
    <x v="8"/>
    <s v="TI"/>
    <x v="16"/>
    <x v="59"/>
    <x v="0"/>
    <n v="676148"/>
    <n v="378000"/>
    <x v="0"/>
    <s v="YES"/>
    <d v="2023-11-20T00:00:00"/>
  </r>
  <r>
    <x v="8"/>
    <s v="TI"/>
    <x v="16"/>
    <x v="59"/>
    <x v="0"/>
    <n v="676330"/>
    <n v="375000"/>
    <x v="0"/>
    <s v="YES"/>
    <d v="2023-11-22T00:00:00"/>
  </r>
  <r>
    <x v="8"/>
    <s v="TI"/>
    <x v="12"/>
    <x v="67"/>
    <x v="0"/>
    <n v="669822"/>
    <n v="429900"/>
    <x v="0"/>
    <s v="YES"/>
    <d v="2023-05-16T00:00:00"/>
  </r>
  <r>
    <x v="8"/>
    <s v="TI"/>
    <x v="4"/>
    <x v="60"/>
    <x v="0"/>
    <n v="666662"/>
    <n v="400000"/>
    <x v="0"/>
    <s v="YES"/>
    <d v="2023-02-08T00:00:00"/>
  </r>
  <r>
    <x v="8"/>
    <s v="TI"/>
    <x v="5"/>
    <x v="65"/>
    <x v="0"/>
    <n v="670408"/>
    <n v="422500"/>
    <x v="0"/>
    <s v="YES"/>
    <d v="2023-06-02T00:00:00"/>
  </r>
  <r>
    <x v="8"/>
    <s v="TI"/>
    <x v="16"/>
    <x v="61"/>
    <x v="0"/>
    <n v="666703"/>
    <n v="320000"/>
    <x v="0"/>
    <s v="YES"/>
    <d v="2023-02-09T00:00:00"/>
  </r>
  <r>
    <x v="8"/>
    <s v="TI"/>
    <x v="16"/>
    <x v="61"/>
    <x v="0"/>
    <n v="667747"/>
    <n v="329000"/>
    <x v="0"/>
    <s v="YES"/>
    <d v="2023-03-16T00:00:00"/>
  </r>
  <r>
    <x v="8"/>
    <s v="TI"/>
    <x v="4"/>
    <x v="46"/>
    <x v="1"/>
    <n v="669994"/>
    <n v="218000"/>
    <x v="0"/>
    <s v="YES"/>
    <d v="2023-05-22T00:00:00"/>
  </r>
  <r>
    <x v="8"/>
    <s v="TI"/>
    <x v="4"/>
    <x v="60"/>
    <x v="0"/>
    <n v="676268"/>
    <n v="435000"/>
    <x v="0"/>
    <s v="YES"/>
    <d v="2023-11-21T00:00:00"/>
  </r>
  <r>
    <x v="8"/>
    <s v="TI"/>
    <x v="11"/>
    <x v="58"/>
    <x v="0"/>
    <n v="677211"/>
    <n v="210000"/>
    <x v="0"/>
    <s v="YES"/>
    <d v="2023-12-27T00:00:00"/>
  </r>
  <r>
    <x v="8"/>
    <s v="TI"/>
    <x v="4"/>
    <x v="60"/>
    <x v="0"/>
    <n v="669894"/>
    <n v="394900"/>
    <x v="1"/>
    <s v="YES"/>
    <d v="2023-05-18T00:00:00"/>
  </r>
  <r>
    <x v="8"/>
    <s v="TI"/>
    <x v="16"/>
    <x v="61"/>
    <x v="3"/>
    <n v="669954"/>
    <n v="263000"/>
    <x v="0"/>
    <s v="YES"/>
    <d v="2023-05-19T00:00:00"/>
  </r>
  <r>
    <x v="8"/>
    <s v="TI"/>
    <x v="4"/>
    <x v="46"/>
    <x v="0"/>
    <n v="669946"/>
    <n v="280000"/>
    <x v="0"/>
    <s v="YES"/>
    <d v="2023-05-19T00:00:00"/>
  </r>
  <r>
    <x v="8"/>
    <s v="TI"/>
    <x v="16"/>
    <x v="61"/>
    <x v="0"/>
    <n v="669919"/>
    <n v="250000"/>
    <x v="0"/>
    <s v="YES"/>
    <d v="2023-05-18T00:00:00"/>
  </r>
  <r>
    <x v="8"/>
    <s v="TI"/>
    <x v="16"/>
    <x v="61"/>
    <x v="0"/>
    <n v="667699"/>
    <n v="412000"/>
    <x v="0"/>
    <s v="YES"/>
    <d v="2023-03-15T00:00:00"/>
  </r>
  <r>
    <x v="8"/>
    <s v="TI"/>
    <x v="16"/>
    <x v="61"/>
    <x v="0"/>
    <n v="669778"/>
    <n v="392600"/>
    <x v="0"/>
    <s v="YES"/>
    <d v="2023-05-15T00:00:00"/>
  </r>
  <r>
    <x v="8"/>
    <s v="TI"/>
    <x v="4"/>
    <x v="60"/>
    <x v="0"/>
    <n v="668290"/>
    <n v="355900"/>
    <x v="1"/>
    <s v="YES"/>
    <d v="2023-03-31T00:00:00"/>
  </r>
  <r>
    <x v="8"/>
    <s v="TI"/>
    <x v="4"/>
    <x v="60"/>
    <x v="0"/>
    <n v="667284"/>
    <n v="450000"/>
    <x v="0"/>
    <s v="YES"/>
    <d v="2023-02-28T00:00:00"/>
  </r>
  <r>
    <x v="8"/>
    <s v="TI"/>
    <x v="16"/>
    <x v="61"/>
    <x v="0"/>
    <n v="667287"/>
    <n v="400000"/>
    <x v="0"/>
    <s v="YES"/>
    <d v="2023-02-28T00:00:00"/>
  </r>
  <r>
    <x v="8"/>
    <s v="TI"/>
    <x v="16"/>
    <x v="61"/>
    <x v="0"/>
    <n v="670603"/>
    <n v="499000"/>
    <x v="0"/>
    <s v="YES"/>
    <d v="2023-06-09T00:00:00"/>
  </r>
  <r>
    <x v="8"/>
    <s v="TI"/>
    <x v="16"/>
    <x v="61"/>
    <x v="0"/>
    <n v="667881"/>
    <n v="355000"/>
    <x v="0"/>
    <s v="YES"/>
    <d v="2023-03-20T00:00:00"/>
  </r>
  <r>
    <x v="8"/>
    <s v="TI"/>
    <x v="16"/>
    <x v="59"/>
    <x v="0"/>
    <n v="677241"/>
    <n v="514000"/>
    <x v="0"/>
    <s v="YES"/>
    <d v="2023-12-28T00:00:00"/>
  </r>
  <r>
    <x v="8"/>
    <s v="TI"/>
    <x v="4"/>
    <x v="46"/>
    <x v="1"/>
    <n v="669754"/>
    <n v="62000"/>
    <x v="0"/>
    <s v="YES"/>
    <d v="2023-05-15T00:00:00"/>
  </r>
  <r>
    <x v="8"/>
    <s v="TI"/>
    <x v="16"/>
    <x v="61"/>
    <x v="2"/>
    <n v="667442"/>
    <n v="255000"/>
    <x v="0"/>
    <s v="YES"/>
    <d v="2023-03-06T00:00:00"/>
  </r>
  <r>
    <x v="8"/>
    <s v="TI"/>
    <x v="16"/>
    <x v="61"/>
    <x v="1"/>
    <n v="670574"/>
    <n v="48000"/>
    <x v="0"/>
    <s v="YES"/>
    <d v="2023-06-08T00:00:00"/>
  </r>
  <r>
    <x v="8"/>
    <s v="TI"/>
    <x v="16"/>
    <x v="61"/>
    <x v="0"/>
    <n v="667634"/>
    <n v="420000"/>
    <x v="0"/>
    <s v="YES"/>
    <d v="2023-03-13T00:00:00"/>
  </r>
  <r>
    <x v="8"/>
    <s v="TI"/>
    <x v="16"/>
    <x v="61"/>
    <x v="1"/>
    <n v="669761"/>
    <n v="125000"/>
    <x v="0"/>
    <s v="YES"/>
    <d v="2023-05-15T00:00:00"/>
  </r>
  <r>
    <x v="8"/>
    <s v="TI"/>
    <x v="5"/>
    <x v="65"/>
    <x v="0"/>
    <n v="670609"/>
    <n v="310000"/>
    <x v="0"/>
    <s v="YES"/>
    <d v="2023-06-09T00:00:00"/>
  </r>
  <r>
    <x v="8"/>
    <s v="TI"/>
    <x v="4"/>
    <x v="46"/>
    <x v="0"/>
    <n v="670523"/>
    <n v="400000"/>
    <x v="0"/>
    <s v="YES"/>
    <d v="2023-06-07T00:00:00"/>
  </r>
  <r>
    <x v="8"/>
    <s v="TI"/>
    <x v="16"/>
    <x v="61"/>
    <x v="0"/>
    <n v="670490"/>
    <n v="300000"/>
    <x v="0"/>
    <s v="YES"/>
    <d v="2023-06-06T00:00:00"/>
  </r>
  <r>
    <x v="8"/>
    <s v="TI"/>
    <x v="16"/>
    <x v="61"/>
    <x v="0"/>
    <n v="670489"/>
    <n v="340000"/>
    <x v="0"/>
    <s v="YES"/>
    <d v="2023-06-06T00:00:00"/>
  </r>
  <r>
    <x v="8"/>
    <s v="TI"/>
    <x v="4"/>
    <x v="60"/>
    <x v="1"/>
    <n v="669811"/>
    <n v="180000"/>
    <x v="0"/>
    <s v="YES"/>
    <d v="2023-05-16T00:00:00"/>
  </r>
  <r>
    <x v="8"/>
    <s v="TI"/>
    <x v="16"/>
    <x v="61"/>
    <x v="2"/>
    <n v="667573"/>
    <n v="275000"/>
    <x v="0"/>
    <s v="YES"/>
    <d v="2023-03-10T00:00:00"/>
  </r>
  <r>
    <x v="8"/>
    <s v="TI"/>
    <x v="16"/>
    <x v="61"/>
    <x v="0"/>
    <n v="670447"/>
    <n v="355000"/>
    <x v="0"/>
    <s v="YES"/>
    <d v="2023-06-05T00:00:00"/>
  </r>
  <r>
    <x v="8"/>
    <s v="TI"/>
    <x v="4"/>
    <x v="60"/>
    <x v="0"/>
    <n v="667588"/>
    <n v="320000"/>
    <x v="0"/>
    <s v="YES"/>
    <d v="2023-03-10T00:00:00"/>
  </r>
  <r>
    <x v="8"/>
    <s v="TI"/>
    <x v="16"/>
    <x v="61"/>
    <x v="0"/>
    <n v="669816"/>
    <n v="390000"/>
    <x v="0"/>
    <s v="YES"/>
    <d v="2023-05-16T00:00:00"/>
  </r>
  <r>
    <x v="8"/>
    <s v="TI"/>
    <x v="12"/>
    <x v="67"/>
    <x v="0"/>
    <n v="677117"/>
    <n v="320000"/>
    <x v="0"/>
    <s v="YES"/>
    <d v="2023-12-21T00:00:00"/>
  </r>
  <r>
    <x v="8"/>
    <s v="TI"/>
    <x v="4"/>
    <x v="60"/>
    <x v="1"/>
    <n v="670554"/>
    <n v="200000"/>
    <x v="0"/>
    <s v="YES"/>
    <d v="2023-06-08T00:00:00"/>
  </r>
  <r>
    <x v="8"/>
    <s v="TI"/>
    <x v="11"/>
    <x v="58"/>
    <x v="2"/>
    <n v="675519"/>
    <n v="160000"/>
    <x v="0"/>
    <s v="YES"/>
    <d v="2023-11-01T00:00:00"/>
  </r>
  <r>
    <x v="8"/>
    <s v="TI"/>
    <x v="16"/>
    <x v="61"/>
    <x v="0"/>
    <n v="670951"/>
    <n v="369000"/>
    <x v="0"/>
    <s v="YES"/>
    <d v="2023-06-20T00:00:00"/>
  </r>
  <r>
    <x v="8"/>
    <s v="TI"/>
    <x v="16"/>
    <x v="59"/>
    <x v="0"/>
    <n v="676033"/>
    <n v="333000"/>
    <x v="0"/>
    <s v="YES"/>
    <d v="2023-11-17T00:00:00"/>
  </r>
  <r>
    <x v="8"/>
    <s v="TI"/>
    <x v="16"/>
    <x v="61"/>
    <x v="0"/>
    <n v="669008"/>
    <n v="395000"/>
    <x v="0"/>
    <s v="YES"/>
    <d v="2023-04-24T00:00:00"/>
  </r>
  <r>
    <x v="8"/>
    <s v="TI"/>
    <x v="5"/>
    <x v="13"/>
    <x v="3"/>
    <n v="672352"/>
    <n v="2000000"/>
    <x v="0"/>
    <s v="YES"/>
    <d v="2023-07-31T00:00:00"/>
  </r>
  <r>
    <x v="8"/>
    <s v="TI"/>
    <x v="4"/>
    <x v="60"/>
    <x v="0"/>
    <n v="676046"/>
    <n v="364900"/>
    <x v="1"/>
    <s v="YES"/>
    <d v="2023-11-17T00:00:00"/>
  </r>
  <r>
    <x v="8"/>
    <s v="TI"/>
    <x v="4"/>
    <x v="60"/>
    <x v="0"/>
    <n v="676050"/>
    <n v="357900"/>
    <x v="1"/>
    <s v="YES"/>
    <d v="2023-11-17T00:00:00"/>
  </r>
  <r>
    <x v="8"/>
    <s v="TI"/>
    <x v="5"/>
    <x v="13"/>
    <x v="3"/>
    <n v="672353"/>
    <n v="2195000"/>
    <x v="0"/>
    <s v="YES"/>
    <d v="2023-07-31T00:00:00"/>
  </r>
  <r>
    <x v="8"/>
    <s v="TI"/>
    <x v="4"/>
    <x v="60"/>
    <x v="1"/>
    <n v="675529"/>
    <n v="171250"/>
    <x v="0"/>
    <s v="YES"/>
    <d v="2023-11-01T00:00:00"/>
  </r>
  <r>
    <x v="8"/>
    <s v="TI"/>
    <x v="13"/>
    <x v="62"/>
    <x v="0"/>
    <n v="676073"/>
    <n v="325000"/>
    <x v="0"/>
    <s v="YES"/>
    <d v="2023-11-17T00:00:00"/>
  </r>
  <r>
    <x v="8"/>
    <s v="TI"/>
    <x v="4"/>
    <x v="60"/>
    <x v="0"/>
    <n v="672344"/>
    <n v="316000"/>
    <x v="0"/>
    <s v="YES"/>
    <d v="2023-07-31T00:00:00"/>
  </r>
  <r>
    <x v="8"/>
    <s v="TI"/>
    <x v="16"/>
    <x v="61"/>
    <x v="2"/>
    <n v="668687"/>
    <n v="175000"/>
    <x v="0"/>
    <s v="YES"/>
    <d v="2023-04-13T00:00:00"/>
  </r>
  <r>
    <x v="8"/>
    <s v="TI"/>
    <x v="16"/>
    <x v="61"/>
    <x v="0"/>
    <n v="670314"/>
    <n v="370000"/>
    <x v="0"/>
    <s v="YES"/>
    <d v="2023-06-01T00:00:00"/>
  </r>
  <r>
    <x v="8"/>
    <s v="TI"/>
    <x v="16"/>
    <x v="61"/>
    <x v="0"/>
    <n v="668680"/>
    <n v="390000"/>
    <x v="0"/>
    <s v="YES"/>
    <d v="2023-04-13T00:00:00"/>
  </r>
  <r>
    <x v="8"/>
    <s v="TI"/>
    <x v="4"/>
    <x v="60"/>
    <x v="1"/>
    <n v="666048"/>
    <n v="35000"/>
    <x v="0"/>
    <s v="YES"/>
    <d v="2023-01-13T00:00:00"/>
  </r>
  <r>
    <x v="8"/>
    <s v="TI"/>
    <x v="5"/>
    <x v="65"/>
    <x v="0"/>
    <n v="670256"/>
    <n v="635000"/>
    <x v="0"/>
    <s v="YES"/>
    <d v="2023-05-31T00:00:00"/>
  </r>
  <r>
    <x v="8"/>
    <s v="TI"/>
    <x v="16"/>
    <x v="59"/>
    <x v="1"/>
    <n v="673962"/>
    <n v="40000"/>
    <x v="0"/>
    <s v="YES"/>
    <d v="2023-09-15T00:00:00"/>
  </r>
  <r>
    <x v="8"/>
    <s v="TI"/>
    <x v="13"/>
    <x v="62"/>
    <x v="0"/>
    <n v="668662"/>
    <n v="320000"/>
    <x v="0"/>
    <s v="YES"/>
    <d v="2023-04-12T00:00:00"/>
  </r>
  <r>
    <x v="8"/>
    <s v="TI"/>
    <x v="4"/>
    <x v="46"/>
    <x v="0"/>
    <n v="666091"/>
    <n v="369900"/>
    <x v="0"/>
    <s v="YES"/>
    <d v="2023-01-17T00:00:00"/>
  </r>
  <r>
    <x v="8"/>
    <s v="TI"/>
    <x v="4"/>
    <x v="46"/>
    <x v="0"/>
    <n v="670215"/>
    <n v="302000"/>
    <x v="0"/>
    <s v="YES"/>
    <d v="2023-05-30T00:00:00"/>
  </r>
  <r>
    <x v="8"/>
    <s v="TI"/>
    <x v="4"/>
    <x v="60"/>
    <x v="0"/>
    <n v="666383"/>
    <n v="359900"/>
    <x v="0"/>
    <s v="YES"/>
    <d v="2023-01-30T00:00:00"/>
  </r>
  <r>
    <x v="8"/>
    <s v="TI"/>
    <x v="13"/>
    <x v="62"/>
    <x v="0"/>
    <n v="666121"/>
    <n v="530000"/>
    <x v="0"/>
    <s v="YES"/>
    <d v="2023-01-18T00:00:00"/>
  </r>
  <r>
    <x v="8"/>
    <s v="TI"/>
    <x v="4"/>
    <x v="60"/>
    <x v="0"/>
    <n v="668727"/>
    <n v="348900"/>
    <x v="1"/>
    <s v="YES"/>
    <d v="2023-04-14T00:00:00"/>
  </r>
  <r>
    <x v="8"/>
    <s v="TI"/>
    <x v="11"/>
    <x v="58"/>
    <x v="0"/>
    <n v="670927"/>
    <n v="490000"/>
    <x v="0"/>
    <s v="YES"/>
    <d v="2023-06-20T00:00:00"/>
  </r>
  <r>
    <x v="8"/>
    <s v="TI"/>
    <x v="4"/>
    <x v="60"/>
    <x v="1"/>
    <n v="671764"/>
    <n v="165000"/>
    <x v="0"/>
    <s v="YES"/>
    <d v="2023-07-14T00:00:00"/>
  </r>
  <r>
    <x v="8"/>
    <s v="TI"/>
    <x v="4"/>
    <x v="60"/>
    <x v="0"/>
    <n v="669706"/>
    <n v="473000"/>
    <x v="0"/>
    <s v="YES"/>
    <d v="2023-05-12T00:00:00"/>
  </r>
  <r>
    <x v="8"/>
    <s v="TI"/>
    <x v="16"/>
    <x v="61"/>
    <x v="0"/>
    <n v="668895"/>
    <n v="359000"/>
    <x v="0"/>
    <s v="YES"/>
    <d v="2023-04-19T00:00:00"/>
  </r>
  <r>
    <x v="8"/>
    <s v="TI"/>
    <x v="11"/>
    <x v="58"/>
    <x v="1"/>
    <n v="675712"/>
    <n v="21000"/>
    <x v="0"/>
    <s v="YES"/>
    <d v="2023-11-06T00:00:00"/>
  </r>
  <r>
    <x v="8"/>
    <s v="TI"/>
    <x v="16"/>
    <x v="61"/>
    <x v="1"/>
    <n v="671715"/>
    <n v="37500"/>
    <x v="0"/>
    <s v="YES"/>
    <d v="2023-07-12T00:00:00"/>
  </r>
  <r>
    <x v="8"/>
    <s v="TI"/>
    <x v="16"/>
    <x v="61"/>
    <x v="1"/>
    <n v="668829"/>
    <n v="75000"/>
    <x v="0"/>
    <s v="YES"/>
    <d v="2023-04-18T00:00:00"/>
  </r>
  <r>
    <x v="8"/>
    <s v="TI"/>
    <x v="16"/>
    <x v="61"/>
    <x v="0"/>
    <n v="671694"/>
    <n v="489000"/>
    <x v="0"/>
    <s v="YES"/>
    <d v="2023-07-12T00:00:00"/>
  </r>
  <r>
    <x v="8"/>
    <s v="TI"/>
    <x v="16"/>
    <x v="61"/>
    <x v="0"/>
    <n v="672305"/>
    <n v="470000"/>
    <x v="0"/>
    <s v="YES"/>
    <d v="2023-07-31T00:00:00"/>
  </r>
  <r>
    <x v="8"/>
    <s v="TI"/>
    <x v="4"/>
    <x v="60"/>
    <x v="0"/>
    <n v="672311"/>
    <n v="440000"/>
    <x v="0"/>
    <s v="YES"/>
    <d v="2023-07-31T00:00:00"/>
  </r>
  <r>
    <x v="8"/>
    <s v="TI"/>
    <x v="16"/>
    <x v="59"/>
    <x v="0"/>
    <n v="676030"/>
    <n v="390000"/>
    <x v="0"/>
    <s v="YES"/>
    <d v="2023-11-17T00:00:00"/>
  </r>
  <r>
    <x v="8"/>
    <s v="TI"/>
    <x v="5"/>
    <x v="64"/>
    <x v="3"/>
    <n v="672316"/>
    <n v="1100000"/>
    <x v="0"/>
    <s v="YES"/>
    <d v="2023-07-31T00:00:00"/>
  </r>
  <r>
    <x v="8"/>
    <s v="TI"/>
    <x v="16"/>
    <x v="61"/>
    <x v="1"/>
    <n v="672387"/>
    <n v="43000"/>
    <x v="0"/>
    <s v="YES"/>
    <d v="2023-08-01T00:00:00"/>
  </r>
  <r>
    <x v="8"/>
    <s v="TI"/>
    <x v="16"/>
    <x v="59"/>
    <x v="0"/>
    <n v="674037"/>
    <n v="389000"/>
    <x v="0"/>
    <s v="YES"/>
    <d v="2023-09-18T00:00:00"/>
  </r>
  <r>
    <x v="8"/>
    <s v="TI"/>
    <x v="16"/>
    <x v="61"/>
    <x v="0"/>
    <n v="666823"/>
    <n v="344500"/>
    <x v="0"/>
    <s v="YES"/>
    <d v="2023-02-13T00:00:00"/>
  </r>
  <r>
    <x v="8"/>
    <s v="TI"/>
    <x v="4"/>
    <x v="60"/>
    <x v="1"/>
    <n v="671629"/>
    <n v="80000"/>
    <x v="0"/>
    <s v="YES"/>
    <d v="2023-07-10T00:00:00"/>
  </r>
  <r>
    <x v="8"/>
    <s v="TI"/>
    <x v="13"/>
    <x v="62"/>
    <x v="0"/>
    <n v="674408"/>
    <n v="325000"/>
    <x v="0"/>
    <s v="YES"/>
    <d v="2023-09-29T00:00:00"/>
  </r>
  <r>
    <x v="8"/>
    <s v="TI"/>
    <x v="11"/>
    <x v="58"/>
    <x v="4"/>
    <n v="675927"/>
    <m/>
    <x v="2"/>
    <s v=""/>
    <d v="2023-11-14T00:00:00"/>
  </r>
  <r>
    <x v="8"/>
    <s v="TI"/>
    <x v="4"/>
    <x v="60"/>
    <x v="0"/>
    <n v="670356"/>
    <n v="376900"/>
    <x v="1"/>
    <s v="YES"/>
    <d v="2023-06-01T00:00:00"/>
  </r>
  <r>
    <x v="8"/>
    <s v="TI"/>
    <x v="13"/>
    <x v="62"/>
    <x v="0"/>
    <n v="670340"/>
    <n v="357000"/>
    <x v="0"/>
    <s v="YES"/>
    <d v="2023-06-01T00:00:00"/>
  </r>
  <r>
    <x v="8"/>
    <s v="TI"/>
    <x v="5"/>
    <x v="63"/>
    <x v="0"/>
    <n v="675555"/>
    <n v="40000"/>
    <x v="0"/>
    <s v="YES"/>
    <d v="2023-11-01T00:00:00"/>
  </r>
  <r>
    <x v="8"/>
    <s v="TI"/>
    <x v="16"/>
    <x v="61"/>
    <x v="1"/>
    <n v="668760"/>
    <n v="125000"/>
    <x v="0"/>
    <s v="YES"/>
    <d v="2023-04-14T00:00:00"/>
  </r>
  <r>
    <x v="8"/>
    <s v="TI"/>
    <x v="4"/>
    <x v="60"/>
    <x v="0"/>
    <n v="675825"/>
    <n v="385900"/>
    <x v="1"/>
    <s v="YES"/>
    <d v="2023-11-09T00:00:00"/>
  </r>
  <r>
    <x v="8"/>
    <s v="TI"/>
    <x v="4"/>
    <x v="60"/>
    <x v="0"/>
    <n v="666019"/>
    <n v="340000"/>
    <x v="0"/>
    <s v="YES"/>
    <d v="2023-01-13T00:00:00"/>
  </r>
  <r>
    <x v="8"/>
    <s v="TI"/>
    <x v="4"/>
    <x v="60"/>
    <x v="1"/>
    <n v="666533"/>
    <n v="112500"/>
    <x v="0"/>
    <s v="YES"/>
    <d v="2023-02-03T00:00:00"/>
  </r>
  <r>
    <x v="8"/>
    <s v="TI"/>
    <x v="16"/>
    <x v="59"/>
    <x v="0"/>
    <n v="675494"/>
    <n v="455000"/>
    <x v="0"/>
    <s v="YES"/>
    <d v="2023-10-31T00:00:00"/>
  </r>
  <r>
    <x v="8"/>
    <s v="TI"/>
    <x v="4"/>
    <x v="60"/>
    <x v="0"/>
    <n v="666540"/>
    <n v="388900"/>
    <x v="1"/>
    <s v="YES"/>
    <d v="2023-02-03T00:00:00"/>
  </r>
  <r>
    <x v="8"/>
    <s v="TI"/>
    <x v="16"/>
    <x v="61"/>
    <x v="1"/>
    <n v="668513"/>
    <n v="23500"/>
    <x v="0"/>
    <s v="YES"/>
    <d v="2023-04-07T00:00:00"/>
  </r>
  <r>
    <x v="8"/>
    <s v="TI"/>
    <x v="16"/>
    <x v="61"/>
    <x v="0"/>
    <n v="668510"/>
    <n v="390000"/>
    <x v="0"/>
    <s v="YES"/>
    <d v="2023-04-07T00:00:00"/>
  </r>
  <r>
    <x v="8"/>
    <s v="TI"/>
    <x v="13"/>
    <x v="62"/>
    <x v="0"/>
    <n v="668507"/>
    <n v="455000"/>
    <x v="0"/>
    <s v="YES"/>
    <d v="2023-04-07T00:00:00"/>
  </r>
  <r>
    <x v="8"/>
    <s v="TI"/>
    <x v="16"/>
    <x v="61"/>
    <x v="0"/>
    <n v="671240"/>
    <n v="335000"/>
    <x v="0"/>
    <s v="YES"/>
    <d v="2023-06-27T00:00:00"/>
  </r>
  <r>
    <x v="8"/>
    <s v="TI"/>
    <x v="16"/>
    <x v="61"/>
    <x v="0"/>
    <n v="669047"/>
    <n v="274990"/>
    <x v="0"/>
    <s v="YES"/>
    <d v="2023-04-24T00:00:00"/>
  </r>
  <r>
    <x v="8"/>
    <s v="TI"/>
    <x v="16"/>
    <x v="61"/>
    <x v="0"/>
    <n v="666580"/>
    <n v="313000"/>
    <x v="0"/>
    <s v="YES"/>
    <d v="2023-02-06T00:00:00"/>
  </r>
  <r>
    <x v="8"/>
    <s v="TI"/>
    <x v="13"/>
    <x v="62"/>
    <x v="1"/>
    <n v="668122"/>
    <n v="39000"/>
    <x v="0"/>
    <s v="YES"/>
    <d v="2023-03-27T00:00:00"/>
  </r>
  <r>
    <x v="8"/>
    <s v="TI"/>
    <x v="4"/>
    <x v="46"/>
    <x v="0"/>
    <n v="670194"/>
    <n v="327000"/>
    <x v="0"/>
    <s v="YES"/>
    <d v="2023-05-30T00:00:00"/>
  </r>
  <r>
    <x v="8"/>
    <s v="TI"/>
    <x v="16"/>
    <x v="61"/>
    <x v="0"/>
    <n v="668107"/>
    <n v="355000"/>
    <x v="0"/>
    <s v="YES"/>
    <d v="2023-03-27T00:00:00"/>
  </r>
  <r>
    <x v="8"/>
    <s v="TI"/>
    <x v="5"/>
    <x v="63"/>
    <x v="0"/>
    <n v="668516"/>
    <n v="312000"/>
    <x v="0"/>
    <s v="YES"/>
    <d v="2023-04-07T00:00:00"/>
  </r>
  <r>
    <x v="8"/>
    <s v="TI"/>
    <x v="16"/>
    <x v="61"/>
    <x v="0"/>
    <n v="671028"/>
    <n v="318000"/>
    <x v="0"/>
    <s v="YES"/>
    <d v="2023-06-22T00:00:00"/>
  </r>
  <r>
    <x v="8"/>
    <s v="TI"/>
    <x v="4"/>
    <x v="60"/>
    <x v="0"/>
    <n v="666036"/>
    <n v="359000"/>
    <x v="0"/>
    <s v="YES"/>
    <d v="2023-01-13T00:00:00"/>
  </r>
  <r>
    <x v="8"/>
    <s v="TI"/>
    <x v="5"/>
    <x v="65"/>
    <x v="0"/>
    <n v="666040"/>
    <n v="249000"/>
    <x v="0"/>
    <s v="YES"/>
    <d v="2023-01-13T00:00:00"/>
  </r>
  <r>
    <x v="8"/>
    <s v="TI"/>
    <x v="13"/>
    <x v="62"/>
    <x v="0"/>
    <n v="666311"/>
    <n v="325000"/>
    <x v="0"/>
    <s v="YES"/>
    <d v="2023-01-25T00:00:00"/>
  </r>
  <r>
    <x v="8"/>
    <s v="TI"/>
    <x v="16"/>
    <x v="59"/>
    <x v="0"/>
    <n v="675394"/>
    <n v="575000"/>
    <x v="0"/>
    <s v="YES"/>
    <d v="2023-10-30T00:00:00"/>
  </r>
  <r>
    <x v="8"/>
    <s v="TI"/>
    <x v="16"/>
    <x v="61"/>
    <x v="0"/>
    <n v="669096"/>
    <n v="405000"/>
    <x v="0"/>
    <s v="YES"/>
    <d v="2023-04-25T00:00:00"/>
  </r>
  <r>
    <x v="8"/>
    <s v="TI"/>
    <x v="4"/>
    <x v="60"/>
    <x v="0"/>
    <n v="675381"/>
    <n v="392900"/>
    <x v="1"/>
    <s v="YES"/>
    <d v="2023-10-30T00:00:00"/>
  </r>
  <r>
    <x v="8"/>
    <s v="TI"/>
    <x v="13"/>
    <x v="62"/>
    <x v="0"/>
    <n v="670994"/>
    <n v="293000"/>
    <x v="0"/>
    <s v="YES"/>
    <d v="2023-06-21T00:00:00"/>
  </r>
  <r>
    <x v="8"/>
    <s v="TI"/>
    <x v="16"/>
    <x v="61"/>
    <x v="2"/>
    <n v="668075"/>
    <n v="488500"/>
    <x v="0"/>
    <s v="YES"/>
    <d v="2023-03-24T00:00:00"/>
  </r>
  <r>
    <x v="8"/>
    <s v="TI"/>
    <x v="4"/>
    <x v="60"/>
    <x v="2"/>
    <n v="672504"/>
    <n v="260000"/>
    <x v="0"/>
    <s v="YES"/>
    <d v="2023-08-04T00:00:00"/>
  </r>
  <r>
    <x v="8"/>
    <s v="TI"/>
    <x v="16"/>
    <x v="61"/>
    <x v="0"/>
    <n v="672484"/>
    <n v="310000"/>
    <x v="0"/>
    <s v="YES"/>
    <d v="2023-08-03T00:00:00"/>
  </r>
  <r>
    <x v="8"/>
    <s v="TI"/>
    <x v="13"/>
    <x v="62"/>
    <x v="1"/>
    <n v="670094"/>
    <n v="52000"/>
    <x v="0"/>
    <s v="YES"/>
    <d v="2023-05-24T00:00:00"/>
  </r>
  <r>
    <x v="8"/>
    <s v="TI"/>
    <x v="5"/>
    <x v="64"/>
    <x v="1"/>
    <n v="670146"/>
    <n v="400000"/>
    <x v="0"/>
    <s v="YES"/>
    <d v="2023-05-26T00:00:00"/>
  </r>
  <r>
    <x v="8"/>
    <s v="TI"/>
    <x v="4"/>
    <x v="60"/>
    <x v="0"/>
    <n v="670137"/>
    <n v="389900"/>
    <x v="1"/>
    <s v="YES"/>
    <d v="2023-05-25T00:00:00"/>
  </r>
  <r>
    <x v="8"/>
    <s v="TI"/>
    <x v="4"/>
    <x v="60"/>
    <x v="0"/>
    <n v="670129"/>
    <n v="348900"/>
    <x v="1"/>
    <s v="YES"/>
    <d v="2023-05-25T00:00:00"/>
  </r>
  <r>
    <x v="8"/>
    <s v="TI"/>
    <x v="4"/>
    <x v="60"/>
    <x v="0"/>
    <n v="671277"/>
    <n v="352500"/>
    <x v="0"/>
    <s v="YES"/>
    <d v="2023-06-28T00:00:00"/>
  </r>
  <r>
    <x v="8"/>
    <s v="TI"/>
    <x v="16"/>
    <x v="61"/>
    <x v="0"/>
    <n v="669147"/>
    <n v="465000"/>
    <x v="0"/>
    <s v="YES"/>
    <d v="2023-04-26T00:00:00"/>
  </r>
  <r>
    <x v="8"/>
    <s v="TI"/>
    <x v="16"/>
    <x v="61"/>
    <x v="0"/>
    <n v="672428"/>
    <n v="337000"/>
    <x v="0"/>
    <s v="YES"/>
    <d v="2023-08-01T00:00:00"/>
  </r>
  <r>
    <x v="8"/>
    <s v="TI"/>
    <x v="16"/>
    <x v="61"/>
    <x v="1"/>
    <n v="666465"/>
    <n v="50000"/>
    <x v="0"/>
    <s v="YES"/>
    <d v="2023-02-01T00:00:00"/>
  </r>
  <r>
    <x v="8"/>
    <s v="TI"/>
    <x v="4"/>
    <x v="46"/>
    <x v="1"/>
    <n v="666285"/>
    <n v="47000"/>
    <x v="0"/>
    <s v="YES"/>
    <d v="2023-01-24T00:00:00"/>
  </r>
  <r>
    <x v="8"/>
    <s v="TI"/>
    <x v="13"/>
    <x v="62"/>
    <x v="0"/>
    <n v="666475"/>
    <n v="420000"/>
    <x v="0"/>
    <s v="YES"/>
    <d v="2023-02-01T00:00:00"/>
  </r>
  <r>
    <x v="8"/>
    <s v="TI"/>
    <x v="5"/>
    <x v="64"/>
    <x v="3"/>
    <n v="673525"/>
    <n v="1065000"/>
    <x v="0"/>
    <s v="YES"/>
    <d v="2023-08-31T00:00:00"/>
  </r>
  <r>
    <x v="8"/>
    <s v="TI"/>
    <x v="11"/>
    <x v="58"/>
    <x v="0"/>
    <n v="666481"/>
    <n v="885000"/>
    <x v="0"/>
    <s v="YES"/>
    <d v="2023-02-01T00:00:00"/>
  </r>
  <r>
    <x v="8"/>
    <s v="TI"/>
    <x v="16"/>
    <x v="61"/>
    <x v="1"/>
    <n v="668616"/>
    <n v="35000"/>
    <x v="0"/>
    <s v="YES"/>
    <d v="2023-04-11T00:00:00"/>
  </r>
  <r>
    <x v="8"/>
    <s v="TI"/>
    <x v="16"/>
    <x v="61"/>
    <x v="1"/>
    <n v="668620"/>
    <n v="30000"/>
    <x v="0"/>
    <s v="YES"/>
    <d v="2023-04-11T00:00:00"/>
  </r>
  <r>
    <x v="8"/>
    <s v="TI"/>
    <x v="16"/>
    <x v="61"/>
    <x v="0"/>
    <n v="673980"/>
    <n v="350000"/>
    <x v="0"/>
    <s v="YES"/>
    <d v="2023-09-15T00:00:00"/>
  </r>
  <r>
    <x v="8"/>
    <s v="TI"/>
    <x v="16"/>
    <x v="61"/>
    <x v="2"/>
    <n v="669026"/>
    <n v="280000"/>
    <x v="0"/>
    <s v="YES"/>
    <d v="2023-04-24T00:00:00"/>
  </r>
  <r>
    <x v="8"/>
    <s v="TI"/>
    <x v="4"/>
    <x v="60"/>
    <x v="0"/>
    <n v="670063"/>
    <n v="650000"/>
    <x v="0"/>
    <s v="YES"/>
    <d v="2023-05-23T00:00:00"/>
  </r>
  <r>
    <x v="8"/>
    <s v="TI"/>
    <x v="16"/>
    <x v="61"/>
    <x v="0"/>
    <n v="666499"/>
    <n v="309000"/>
    <x v="0"/>
    <s v="YES"/>
    <d v="2023-02-02T00:00:00"/>
  </r>
  <r>
    <x v="8"/>
    <s v="TI"/>
    <x v="4"/>
    <x v="46"/>
    <x v="0"/>
    <n v="668539"/>
    <n v="680000"/>
    <x v="0"/>
    <s v="YES"/>
    <d v="2023-04-10T00:00:00"/>
  </r>
  <r>
    <x v="8"/>
    <s v="TI"/>
    <x v="16"/>
    <x v="59"/>
    <x v="0"/>
    <n v="674090"/>
    <n v="353000"/>
    <x v="0"/>
    <s v="YES"/>
    <d v="2023-09-19T00:00:00"/>
  </r>
  <r>
    <x v="9"/>
    <s v="TT"/>
    <x v="14"/>
    <x v="29"/>
    <x v="0"/>
    <n v="673246"/>
    <n v="240000"/>
    <x v="0"/>
    <s v="YES"/>
    <d v="2023-08-24T00:00:00"/>
  </r>
  <r>
    <x v="9"/>
    <s v="TT"/>
    <x v="14"/>
    <x v="29"/>
    <x v="0"/>
    <n v="668267"/>
    <n v="785000"/>
    <x v="0"/>
    <s v="YES"/>
    <d v="2023-03-31T00:00:00"/>
  </r>
  <r>
    <x v="9"/>
    <s v="TT"/>
    <x v="14"/>
    <x v="29"/>
    <x v="0"/>
    <n v="676123"/>
    <n v="375000"/>
    <x v="0"/>
    <s v="YES"/>
    <d v="2023-11-20T00:00:00"/>
  </r>
  <r>
    <x v="9"/>
    <s v="TT"/>
    <x v="14"/>
    <x v="29"/>
    <x v="0"/>
    <n v="668370"/>
    <n v="440000"/>
    <x v="0"/>
    <s v="YES"/>
    <d v="2023-04-03T00:00:00"/>
  </r>
  <r>
    <x v="9"/>
    <s v="TT"/>
    <x v="14"/>
    <x v="29"/>
    <x v="0"/>
    <n v="673041"/>
    <n v="335000"/>
    <x v="0"/>
    <s v="YES"/>
    <d v="2023-08-18T00:00:00"/>
  </r>
  <r>
    <x v="10"/>
    <s v="TTE"/>
    <x v="13"/>
    <x v="68"/>
    <x v="0"/>
    <n v="676565"/>
    <n v="540000"/>
    <x v="0"/>
    <s v="YES"/>
    <d v="2023-12-04T00:00:00"/>
  </r>
  <r>
    <x v="10"/>
    <s v="TTE"/>
    <x v="13"/>
    <x v="68"/>
    <x v="2"/>
    <n v="669731"/>
    <n v="252000"/>
    <x v="0"/>
    <s v="YES"/>
    <d v="2023-05-12T00:00:00"/>
  </r>
  <r>
    <x v="10"/>
    <s v="TTE"/>
    <x v="13"/>
    <x v="68"/>
    <x v="1"/>
    <n v="669491"/>
    <n v="30100"/>
    <x v="0"/>
    <s v="YES"/>
    <d v="2023-05-05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5">
  <r>
    <x v="0"/>
    <s v="ACT"/>
    <x v="0"/>
    <s v="020-571-05"/>
    <n v="671365"/>
    <n v="125000"/>
    <d v="2023-06-30T00:00:00"/>
    <x v="0"/>
  </r>
  <r>
    <x v="0"/>
    <s v="ACT"/>
    <x v="1"/>
    <s v="011-496-13"/>
    <n v="665746"/>
    <n v="350000"/>
    <d v="2023-01-04T00:00:00"/>
    <x v="1"/>
  </r>
  <r>
    <x v="1"/>
    <s v="ATE"/>
    <x v="2"/>
    <s v="018-144-06"/>
    <n v="669125"/>
    <n v="198000"/>
    <d v="2023-04-26T00:00:00"/>
    <x v="2"/>
  </r>
  <r>
    <x v="2"/>
    <s v="FA"/>
    <x v="0"/>
    <s v="019-901-07"/>
    <n v="665711"/>
    <n v="300000"/>
    <d v="2023-01-04T00:00:00"/>
    <x v="3"/>
  </r>
  <r>
    <x v="2"/>
    <s v="FA"/>
    <x v="3"/>
    <s v="021-121-19"/>
    <n v="666374"/>
    <n v="3050000"/>
    <d v="2023-01-27T00:00:00"/>
    <x v="4"/>
  </r>
  <r>
    <x v="2"/>
    <s v="FA"/>
    <x v="4"/>
    <s v="022-241-23"/>
    <n v="665925"/>
    <n v="50000"/>
    <d v="2023-01-10T00:00:00"/>
    <x v="5"/>
  </r>
  <r>
    <x v="2"/>
    <s v="FA"/>
    <x v="0"/>
    <s v="014-231-05"/>
    <n v="673295"/>
    <n v="285000"/>
    <d v="2023-08-25T00:00:00"/>
    <x v="6"/>
  </r>
  <r>
    <x v="2"/>
    <s v="FA"/>
    <x v="5"/>
    <s v="022-481-01"/>
    <n v="675648"/>
    <n v="1979616.13"/>
    <d v="2023-11-03T00:00:00"/>
    <x v="7"/>
  </r>
  <r>
    <x v="2"/>
    <s v="FA"/>
    <x v="4"/>
    <s v="022-527-08"/>
    <n v="670260"/>
    <n v="61000"/>
    <d v="2023-05-31T00:00:00"/>
    <x v="8"/>
  </r>
  <r>
    <x v="2"/>
    <s v="FA"/>
    <x v="6"/>
    <s v="019-551-14"/>
    <n v="666120"/>
    <n v="267551"/>
    <d v="2023-01-18T00:00:00"/>
    <x v="9"/>
  </r>
  <r>
    <x v="2"/>
    <s v="FA"/>
    <x v="0"/>
    <s v="019-721-04"/>
    <n v="675130"/>
    <n v="300000"/>
    <d v="2023-10-20T00:00:00"/>
    <x v="10"/>
  </r>
  <r>
    <x v="2"/>
    <s v="FA"/>
    <x v="1"/>
    <s v="015-371-16"/>
    <n v="667178"/>
    <n v="90000"/>
    <d v="2023-02-24T00:00:00"/>
    <x v="11"/>
  </r>
  <r>
    <x v="2"/>
    <s v="FA"/>
    <x v="0"/>
    <s v="017-441-02"/>
    <n v="667760"/>
    <n v="289382"/>
    <d v="2023-03-16T00:00:00"/>
    <x v="12"/>
  </r>
  <r>
    <x v="2"/>
    <s v="FA"/>
    <x v="0"/>
    <s v="017-521-09"/>
    <n v="675599"/>
    <n v="310571"/>
    <d v="2023-11-02T00:00:00"/>
    <x v="12"/>
  </r>
  <r>
    <x v="2"/>
    <s v="FA"/>
    <x v="0"/>
    <s v="015-354-03"/>
    <n v="669482"/>
    <n v="277540"/>
    <d v="2023-05-05T00:00:00"/>
    <x v="12"/>
  </r>
  <r>
    <x v="2"/>
    <s v="FA"/>
    <x v="3"/>
    <s v="020-014-07"/>
    <n v="671420"/>
    <n v="501000"/>
    <d v="2023-06-30T00:00:00"/>
    <x v="13"/>
  </r>
  <r>
    <x v="2"/>
    <s v="FA"/>
    <x v="2"/>
    <s v="020-534-53"/>
    <n v="668404"/>
    <n v="450000"/>
    <d v="2023-04-04T00:00:00"/>
    <x v="14"/>
  </r>
  <r>
    <x v="2"/>
    <s v="FA"/>
    <x v="4"/>
    <s v="017-043-04"/>
    <n v="671486"/>
    <n v="75000"/>
    <d v="2023-07-05T00:00:00"/>
    <x v="15"/>
  </r>
  <r>
    <x v="2"/>
    <s v="FA"/>
    <x v="2"/>
    <s v="015-432-27"/>
    <n v="668223"/>
    <n v="280036"/>
    <d v="2023-03-30T00:00:00"/>
    <x v="12"/>
  </r>
  <r>
    <x v="2"/>
    <s v="FA"/>
    <x v="0"/>
    <s v="019-242-03"/>
    <n v="672149"/>
    <n v="305700"/>
    <d v="2023-07-26T00:00:00"/>
    <x v="12"/>
  </r>
  <r>
    <x v="2"/>
    <s v="FA"/>
    <x v="0"/>
    <s v="017-061-16"/>
    <n v="676613"/>
    <n v="35000"/>
    <d v="2023-12-06T00:00:00"/>
    <x v="16"/>
  </r>
  <r>
    <x v="2"/>
    <s v="FA"/>
    <x v="6"/>
    <s v="021-082-42"/>
    <n v="674412"/>
    <n v="361975"/>
    <d v="2023-09-29T00:00:00"/>
    <x v="17"/>
  </r>
  <r>
    <x v="2"/>
    <s v="FA"/>
    <x v="1"/>
    <s v="001-282-08"/>
    <n v="671287"/>
    <n v="40000"/>
    <d v="2023-06-28T00:00:00"/>
    <x v="18"/>
  </r>
  <r>
    <x v="2"/>
    <s v="FA"/>
    <x v="4"/>
    <s v="019-340-02"/>
    <n v="676612"/>
    <n v="50000"/>
    <d v="2023-12-06T00:00:00"/>
    <x v="5"/>
  </r>
  <r>
    <x v="2"/>
    <s v="FA"/>
    <x v="0"/>
    <s v="019-284-07"/>
    <n v="671075"/>
    <n v="200589"/>
    <d v="2023-06-23T00:00:00"/>
    <x v="12"/>
  </r>
  <r>
    <x v="2"/>
    <s v="FA"/>
    <x v="3"/>
    <s v="021-071-45"/>
    <n v="669878"/>
    <n v="20000000"/>
    <d v="2023-05-17T00:00:00"/>
    <x v="19"/>
  </r>
  <r>
    <x v="2"/>
    <s v="FA"/>
    <x v="0"/>
    <s v="019-842-06"/>
    <n v="676429"/>
    <n v="211900"/>
    <d v="2023-11-29T00:00:00"/>
    <x v="20"/>
  </r>
  <r>
    <x v="2"/>
    <s v="FA"/>
    <x v="0"/>
    <s v="014-351-56"/>
    <n v="669245"/>
    <n v="260000"/>
    <d v="2023-04-28T00:00:00"/>
    <x v="21"/>
  </r>
  <r>
    <x v="2"/>
    <s v="FA"/>
    <x v="7"/>
    <s v="020-534-78"/>
    <n v="667306"/>
    <n v="50000"/>
    <d v="2023-02-28T00:00:00"/>
    <x v="22"/>
  </r>
  <r>
    <x v="3"/>
    <s v="FC"/>
    <x v="0"/>
    <s v="019-454-60"/>
    <n v="667279"/>
    <n v="73000"/>
    <d v="2023-02-28T00:00:00"/>
    <x v="23"/>
  </r>
  <r>
    <x v="3"/>
    <s v="FC"/>
    <x v="0"/>
    <s v="014-391-06"/>
    <n v="667816"/>
    <n v="60000"/>
    <d v="2023-03-17T00:00:00"/>
    <x v="24"/>
  </r>
  <r>
    <x v="3"/>
    <s v="FC"/>
    <x v="1"/>
    <s v="018-402-51"/>
    <n v="676809"/>
    <n v="160000"/>
    <d v="2023-12-12T00:00:00"/>
    <x v="25"/>
  </r>
  <r>
    <x v="3"/>
    <s v="FC"/>
    <x v="0"/>
    <s v="019-633-02"/>
    <n v="668091"/>
    <n v="290000"/>
    <d v="2023-03-27T00:00:00"/>
    <x v="26"/>
  </r>
  <r>
    <x v="3"/>
    <s v="FC"/>
    <x v="0"/>
    <s v="018-452-12"/>
    <n v="670664"/>
    <n v="184500"/>
    <d v="2023-06-12T00:00:00"/>
    <x v="0"/>
  </r>
  <r>
    <x v="3"/>
    <s v="FC"/>
    <x v="6"/>
    <s v="029-732-17"/>
    <n v="675632"/>
    <n v="720000"/>
    <d v="2023-11-03T00:00:00"/>
    <x v="12"/>
  </r>
  <r>
    <x v="3"/>
    <s v="FC"/>
    <x v="0"/>
    <s v="016-193-12"/>
    <n v="676656"/>
    <n v="150000"/>
    <d v="2023-12-07T00:00:00"/>
    <x v="25"/>
  </r>
  <r>
    <x v="3"/>
    <s v="FC"/>
    <x v="5"/>
    <s v="009-262-05"/>
    <n v="676787"/>
    <n v="725000"/>
    <d v="2023-12-12T00:00:00"/>
    <x v="0"/>
  </r>
  <r>
    <x v="3"/>
    <s v="FC"/>
    <x v="2"/>
    <s v="019-944-06"/>
    <n v="675007"/>
    <n v="400500"/>
    <d v="2023-10-18T00:00:00"/>
    <x v="3"/>
  </r>
  <r>
    <x v="3"/>
    <s v="FC"/>
    <x v="6"/>
    <s v="019-427-09"/>
    <n v="672160"/>
    <n v="216280"/>
    <d v="2023-07-26T00:00:00"/>
    <x v="27"/>
  </r>
  <r>
    <x v="3"/>
    <s v="FC"/>
    <x v="5"/>
    <s v="009-284-08"/>
    <n v="669087"/>
    <n v="780000"/>
    <d v="2023-04-25T00:00:00"/>
    <x v="0"/>
  </r>
  <r>
    <x v="3"/>
    <s v="FC"/>
    <x v="1"/>
    <s v="018-403-08"/>
    <n v="676496"/>
    <n v="100000"/>
    <d v="2023-12-01T00:00:00"/>
    <x v="28"/>
  </r>
  <r>
    <x v="3"/>
    <s v="FC"/>
    <x v="5"/>
    <s v="009-283-02"/>
    <n v="676483"/>
    <n v="1136640"/>
    <d v="2023-11-30T00:00:00"/>
    <x v="0"/>
  </r>
  <r>
    <x v="3"/>
    <s v="FC"/>
    <x v="0"/>
    <s v="029-523-10"/>
    <n v="675369"/>
    <n v="367500"/>
    <d v="2023-10-30T00:00:00"/>
    <x v="29"/>
  </r>
  <r>
    <x v="3"/>
    <s v="FC"/>
    <x v="0"/>
    <s v="022-322-04"/>
    <n v="676373"/>
    <n v="250000"/>
    <d v="2023-11-28T00:00:00"/>
    <x v="30"/>
  </r>
  <r>
    <x v="3"/>
    <s v="FC"/>
    <x v="1"/>
    <s v="015-327-11"/>
    <n v="672597"/>
    <n v="100000"/>
    <d v="2023-08-08T00:00:00"/>
    <x v="31"/>
  </r>
  <r>
    <x v="3"/>
    <s v="FC"/>
    <x v="1"/>
    <s v="003-021-11"/>
    <n v="674130"/>
    <n v="575000"/>
    <d v="2023-09-21T00:00:00"/>
    <x v="32"/>
  </r>
  <r>
    <x v="3"/>
    <s v="FC"/>
    <x v="0"/>
    <s v="019-232-06"/>
    <n v="669074"/>
    <n v="52000"/>
    <d v="2023-04-25T00:00:00"/>
    <x v="0"/>
  </r>
  <r>
    <x v="3"/>
    <s v="FC"/>
    <x v="0"/>
    <s v="029-461-09"/>
    <n v="665716"/>
    <n v="75000"/>
    <d v="2023-01-04T00:00:00"/>
    <x v="33"/>
  </r>
  <r>
    <x v="3"/>
    <s v="FC"/>
    <x v="5"/>
    <s v="022-621-01"/>
    <n v="669231"/>
    <n v="25000000"/>
    <d v="2023-04-27T00:00:00"/>
    <x v="34"/>
  </r>
  <r>
    <x v="3"/>
    <s v="FC"/>
    <x v="1"/>
    <s v="016-171-09"/>
    <n v="670414"/>
    <n v="127200"/>
    <d v="2023-06-02T00:00:00"/>
    <x v="35"/>
  </r>
  <r>
    <x v="3"/>
    <s v="FC"/>
    <x v="0"/>
    <s v="015-323-06"/>
    <n v="674708"/>
    <n v="120000"/>
    <d v="2023-10-10T00:00:00"/>
    <x v="10"/>
  </r>
  <r>
    <x v="3"/>
    <s v="FC"/>
    <x v="4"/>
    <s v="017-021-18"/>
    <n v="674503"/>
    <n v="50000"/>
    <d v="2023-10-03T00:00:00"/>
    <x v="36"/>
  </r>
  <r>
    <x v="3"/>
    <s v="FC"/>
    <x v="5"/>
    <s v="018-341-86"/>
    <n v="670341"/>
    <n v="475500"/>
    <d v="2023-06-01T00:00:00"/>
    <x v="0"/>
  </r>
  <r>
    <x v="3"/>
    <s v="FC"/>
    <x v="1"/>
    <s v="017-226-04"/>
    <n v="677288"/>
    <n v="39000"/>
    <d v="2023-12-29T00:00:00"/>
    <x v="37"/>
  </r>
  <r>
    <x v="3"/>
    <s v="FC"/>
    <x v="0"/>
    <s v="019-293-04"/>
    <n v="669076"/>
    <n v="64950"/>
    <d v="2023-04-25T00:00:00"/>
    <x v="0"/>
  </r>
  <r>
    <x v="3"/>
    <s v="FC"/>
    <x v="1"/>
    <s v="003-043-05"/>
    <n v="674128"/>
    <n v="175000"/>
    <d v="2023-09-21T00:00:00"/>
    <x v="38"/>
  </r>
  <r>
    <x v="4"/>
    <s v="SIG"/>
    <x v="3"/>
    <s v="016-361-71"/>
    <n v="676912"/>
    <n v="11000000"/>
    <d v="2023-12-15T00:00:00"/>
    <x v="39"/>
  </r>
  <r>
    <x v="5"/>
    <s v="ST"/>
    <x v="1"/>
    <s v="001-241-37"/>
    <n v="669553"/>
    <n v="1400000"/>
    <d v="2023-05-08T00:00:00"/>
    <x v="40"/>
  </r>
  <r>
    <x v="5"/>
    <s v="ST"/>
    <x v="1"/>
    <s v="001-441-14"/>
    <n v="669609"/>
    <n v="500000"/>
    <d v="2023-05-09T00:00:00"/>
    <x v="41"/>
  </r>
  <r>
    <x v="5"/>
    <s v="ST"/>
    <x v="6"/>
    <s v="012-031-06"/>
    <n v="669133"/>
    <n v="507000"/>
    <d v="2023-04-26T00:00:00"/>
    <x v="42"/>
  </r>
  <r>
    <x v="5"/>
    <s v="ST"/>
    <x v="0"/>
    <s v="017-252-04"/>
    <n v="668304"/>
    <n v="262386"/>
    <d v="2023-03-31T00:00:00"/>
    <x v="12"/>
  </r>
  <r>
    <x v="5"/>
    <s v="ST"/>
    <x v="1"/>
    <s v="029-713-01"/>
    <n v="669854"/>
    <n v="155000"/>
    <d v="2023-05-17T00:00:00"/>
    <x v="43"/>
  </r>
  <r>
    <x v="5"/>
    <s v="ST"/>
    <x v="0"/>
    <s v="004-282-08"/>
    <n v="670529"/>
    <n v="125400"/>
    <d v="2023-06-07T00:00:00"/>
    <x v="44"/>
  </r>
  <r>
    <x v="5"/>
    <s v="ST"/>
    <x v="6"/>
    <s v="029-491-16"/>
    <n v="668921"/>
    <n v="132407.39000000001"/>
    <d v="2023-04-20T00:00:00"/>
    <x v="45"/>
  </r>
  <r>
    <x v="5"/>
    <s v="ST"/>
    <x v="0"/>
    <s v="020-731-12"/>
    <n v="666310"/>
    <n v="280000"/>
    <d v="2023-01-25T00:00:00"/>
    <x v="46"/>
  </r>
  <r>
    <x v="5"/>
    <s v="ST"/>
    <x v="4"/>
    <s v="029-732-12"/>
    <n v="667031"/>
    <n v="50000"/>
    <d v="2023-02-21T00:00:00"/>
    <x v="47"/>
  </r>
  <r>
    <x v="5"/>
    <s v="ST"/>
    <x v="1"/>
    <s v="009-241-10"/>
    <n v="667033"/>
    <n v="500000"/>
    <d v="2023-02-21T00:00:00"/>
    <x v="48"/>
  </r>
  <r>
    <x v="5"/>
    <s v="ST"/>
    <x v="5"/>
    <s v="009-183-09"/>
    <n v="668357"/>
    <n v="648000"/>
    <d v="2023-04-03T00:00:00"/>
    <x v="49"/>
  </r>
  <r>
    <x v="5"/>
    <s v="ST"/>
    <x v="4"/>
    <s v="020-441-29"/>
    <n v="674812"/>
    <n v="122000"/>
    <d v="2023-10-12T00:00:00"/>
    <x v="50"/>
  </r>
  <r>
    <x v="5"/>
    <s v="ST"/>
    <x v="3"/>
    <s v="010-441-29"/>
    <n v="674855"/>
    <n v="300000"/>
    <d v="2023-10-13T00:00:00"/>
    <x v="51"/>
  </r>
  <r>
    <x v="5"/>
    <s v="ST"/>
    <x v="0"/>
    <s v="015-325-05"/>
    <n v="675156"/>
    <n v="220000"/>
    <d v="2023-10-23T00:00:00"/>
    <x v="23"/>
  </r>
  <r>
    <x v="5"/>
    <s v="ST"/>
    <x v="6"/>
    <s v="029-493-06"/>
    <n v="665743"/>
    <n v="141449.84"/>
    <d v="2023-01-04T00:00:00"/>
    <x v="52"/>
  </r>
  <r>
    <x v="5"/>
    <s v="ST"/>
    <x v="0"/>
    <s v="015-412-01"/>
    <n v="676014"/>
    <n v="273700"/>
    <d v="2023-11-16T00:00:00"/>
    <x v="53"/>
  </r>
  <r>
    <x v="5"/>
    <s v="ST"/>
    <x v="0"/>
    <s v="020-551-09"/>
    <n v="666068"/>
    <n v="247500"/>
    <d v="2023-01-17T00:00:00"/>
    <x v="54"/>
  </r>
  <r>
    <x v="5"/>
    <s v="ST"/>
    <x v="0"/>
    <s v="016-091-16"/>
    <n v="666127"/>
    <n v="295000"/>
    <d v="2023-01-19T00:00:00"/>
    <x v="54"/>
  </r>
  <r>
    <x v="5"/>
    <s v="ST"/>
    <x v="0"/>
    <s v="022-161-08"/>
    <n v="666574"/>
    <n v="159200"/>
    <d v="2023-02-06T00:00:00"/>
    <x v="55"/>
  </r>
  <r>
    <x v="5"/>
    <s v="ST"/>
    <x v="1"/>
    <s v="018-452-12"/>
    <n v="666916"/>
    <n v="125000"/>
    <d v="2023-02-16T00:00:00"/>
    <x v="56"/>
  </r>
  <r>
    <x v="5"/>
    <s v="ST"/>
    <x v="1"/>
    <s v="001-226-18"/>
    <n v="666001"/>
    <n v="25000"/>
    <d v="2023-01-12T00:00:00"/>
    <x v="57"/>
  </r>
  <r>
    <x v="5"/>
    <s v="ST"/>
    <x v="0"/>
    <s v="029-584-07"/>
    <n v="672665"/>
    <n v="115000"/>
    <d v="2023-08-09T00:00:00"/>
    <x v="10"/>
  </r>
  <r>
    <x v="5"/>
    <s v="ST"/>
    <x v="5"/>
    <s v="017-432-11"/>
    <n v="666435"/>
    <n v="313832"/>
    <d v="2023-01-31T00:00:00"/>
    <x v="53"/>
  </r>
  <r>
    <x v="5"/>
    <s v="ST"/>
    <x v="4"/>
    <s v="020-252-05"/>
    <n v="676892"/>
    <n v="306000"/>
    <d v="2023-12-15T00:00:00"/>
    <x v="58"/>
  </r>
  <r>
    <x v="5"/>
    <s v="ST"/>
    <x v="1"/>
    <s v="020-125-05"/>
    <n v="667125"/>
    <n v="1489040"/>
    <d v="2023-02-22T00:00:00"/>
    <x v="59"/>
  </r>
  <r>
    <x v="5"/>
    <s v="ST"/>
    <x v="0"/>
    <s v="010-111-28"/>
    <n v="667841"/>
    <n v="60000"/>
    <d v="2023-03-20T00:00:00"/>
    <x v="60"/>
  </r>
  <r>
    <x v="5"/>
    <s v="ST"/>
    <x v="0"/>
    <s v="019-492-04"/>
    <n v="667498"/>
    <n v="90000"/>
    <d v="2023-03-08T00:00:00"/>
    <x v="23"/>
  </r>
  <r>
    <x v="5"/>
    <s v="ST"/>
    <x v="0"/>
    <s v="014-251-24"/>
    <n v="667528"/>
    <n v="116900"/>
    <d v="2023-03-09T00:00:00"/>
    <x v="12"/>
  </r>
  <r>
    <x v="5"/>
    <s v="ST"/>
    <x v="6"/>
    <s v="020-225-22"/>
    <n v="668069"/>
    <n v="297511"/>
    <d v="2023-03-24T00:00:00"/>
    <x v="61"/>
  </r>
  <r>
    <x v="5"/>
    <s v="ST"/>
    <x v="5"/>
    <s v="018-502-09"/>
    <n v="668096"/>
    <n v="189445"/>
    <d v="2023-03-27T00:00:00"/>
    <x v="53"/>
  </r>
  <r>
    <x v="5"/>
    <s v="ST"/>
    <x v="4"/>
    <s v="001-153-25"/>
    <n v="668131"/>
    <n v="85000"/>
    <d v="2023-03-28T00:00:00"/>
    <x v="17"/>
  </r>
  <r>
    <x v="5"/>
    <s v="ST"/>
    <x v="4"/>
    <s v="019-553-05"/>
    <n v="672570"/>
    <n v="75000"/>
    <d v="2023-08-07T00:00:00"/>
    <x v="47"/>
  </r>
  <r>
    <x v="5"/>
    <s v="ST"/>
    <x v="6"/>
    <s v="019-022-19"/>
    <n v="672651"/>
    <n v="267602"/>
    <d v="2023-08-09T00:00:00"/>
    <x v="12"/>
  </r>
  <r>
    <x v="5"/>
    <s v="ST"/>
    <x v="0"/>
    <s v="020-675-06"/>
    <n v="666578"/>
    <n v="217000"/>
    <d v="2023-02-06T00:00:00"/>
    <x v="55"/>
  </r>
  <r>
    <x v="5"/>
    <s v="ST"/>
    <x v="0"/>
    <s v="018-131-13"/>
    <n v="673197"/>
    <n v="200900"/>
    <d v="2023-08-23T00:00:00"/>
    <x v="44"/>
  </r>
  <r>
    <x v="5"/>
    <s v="ST"/>
    <x v="0"/>
    <s v="014-371-17"/>
    <n v="673130"/>
    <n v="213222"/>
    <d v="2023-08-21T00:00:00"/>
    <x v="12"/>
  </r>
  <r>
    <x v="5"/>
    <s v="ST"/>
    <x v="2"/>
    <s v="010-504-03"/>
    <n v="671378"/>
    <n v="400000"/>
    <d v="2023-06-30T00:00:00"/>
    <x v="14"/>
  </r>
  <r>
    <x v="5"/>
    <s v="ST"/>
    <x v="0"/>
    <s v="004-291-11"/>
    <n v="674455"/>
    <n v="403000"/>
    <d v="2023-09-29T00:00:00"/>
    <x v="53"/>
  </r>
  <r>
    <x v="5"/>
    <s v="ST"/>
    <x v="1"/>
    <s v="020-471-20"/>
    <n v="674114"/>
    <n v="281000"/>
    <d v="2023-09-20T00:00:00"/>
    <x v="62"/>
  </r>
  <r>
    <x v="5"/>
    <s v="ST"/>
    <x v="1"/>
    <s v="014-381-42"/>
    <n v="671579"/>
    <n v="168031.54"/>
    <d v="2023-07-07T00:00:00"/>
    <x v="63"/>
  </r>
  <r>
    <x v="5"/>
    <s v="ST"/>
    <x v="6"/>
    <s v="019-285-13"/>
    <n v="672320"/>
    <n v="253357"/>
    <d v="2023-07-31T00:00:00"/>
    <x v="12"/>
  </r>
  <r>
    <x v="5"/>
    <s v="ST"/>
    <x v="0"/>
    <s v="015-324-10"/>
    <n v="676255"/>
    <n v="40000"/>
    <d v="2023-11-21T00:00:00"/>
    <x v="12"/>
  </r>
  <r>
    <x v="5"/>
    <s v="ST"/>
    <x v="1"/>
    <s v="018-383-02"/>
    <n v="672519"/>
    <n v="135000"/>
    <d v="2023-08-04T00:00:00"/>
    <x v="56"/>
  </r>
  <r>
    <x v="5"/>
    <s v="ST"/>
    <x v="1"/>
    <s v="001-192-16"/>
    <n v="672366"/>
    <n v="300000"/>
    <d v="2023-07-31T00:00:00"/>
    <x v="64"/>
  </r>
  <r>
    <x v="5"/>
    <s v="ST"/>
    <x v="1"/>
    <s v="019-495-02"/>
    <n v="673311"/>
    <n v="250000"/>
    <d v="2023-08-25T00:00:00"/>
    <x v="65"/>
  </r>
  <r>
    <x v="5"/>
    <s v="ST"/>
    <x v="1"/>
    <s v="014-351-61"/>
    <n v="670684"/>
    <n v="150000"/>
    <d v="2023-06-12T00:00:00"/>
    <x v="66"/>
  </r>
  <r>
    <x v="5"/>
    <s v="ST"/>
    <x v="2"/>
    <s v="017-558-07"/>
    <n v="675278"/>
    <n v="280538"/>
    <d v="2023-10-25T00:00:00"/>
    <x v="12"/>
  </r>
  <r>
    <x v="5"/>
    <s v="ST"/>
    <x v="4"/>
    <s v="019-551-49"/>
    <n v="675209"/>
    <n v="68614"/>
    <d v="2023-10-23T00:00:00"/>
    <x v="8"/>
  </r>
  <r>
    <x v="5"/>
    <s v="ST"/>
    <x v="1"/>
    <s v="001-051-05"/>
    <n v="673581"/>
    <n v="194681.98"/>
    <d v="2023-09-01T00:00:00"/>
    <x v="67"/>
  </r>
  <r>
    <x v="5"/>
    <s v="ST"/>
    <x v="1"/>
    <s v="009-281-04"/>
    <n v="677311"/>
    <n v="400000"/>
    <d v="2023-12-29T00:00:00"/>
    <x v="68"/>
  </r>
  <r>
    <x v="5"/>
    <s v="ST"/>
    <x v="5"/>
    <s v="006-091-10"/>
    <n v="674450"/>
    <n v="1850000"/>
    <d v="2023-09-29T00:00:00"/>
    <x v="16"/>
  </r>
  <r>
    <x v="5"/>
    <s v="ST"/>
    <x v="0"/>
    <s v="017-148-05"/>
    <n v="670453"/>
    <n v="185600"/>
    <d v="2023-06-05T00:00:00"/>
    <x v="69"/>
  </r>
  <r>
    <x v="5"/>
    <s v="ST"/>
    <x v="0"/>
    <s v="016-311-02"/>
    <n v="674407"/>
    <n v="152000"/>
    <d v="2023-09-29T00:00:00"/>
    <x v="10"/>
  </r>
  <r>
    <x v="5"/>
    <s v="ST"/>
    <x v="3"/>
    <s v="001-011-37"/>
    <n v="670944"/>
    <n v="800000"/>
    <d v="2023-06-20T00:00:00"/>
    <x v="36"/>
  </r>
  <r>
    <x v="5"/>
    <s v="ST"/>
    <x v="3"/>
    <s v="001-621-06"/>
    <n v="676880"/>
    <n v="892500"/>
    <d v="2023-12-14T00:00:00"/>
    <x v="51"/>
  </r>
  <r>
    <x v="5"/>
    <s v="ST"/>
    <x v="6"/>
    <s v="015-324-20"/>
    <n v="670147"/>
    <n v="432030"/>
    <d v="2023-05-26T00:00:00"/>
    <x v="70"/>
  </r>
  <r>
    <x v="5"/>
    <s v="ST"/>
    <x v="2"/>
    <s v="020-033-04"/>
    <n v="676700"/>
    <n v="200000"/>
    <d v="2023-12-08T00:00:00"/>
    <x v="53"/>
  </r>
  <r>
    <x v="5"/>
    <s v="ST"/>
    <x v="1"/>
    <s v="019-617-19"/>
    <n v="676663"/>
    <n v="350000"/>
    <d v="2023-12-07T00:00:00"/>
    <x v="71"/>
  </r>
  <r>
    <x v="5"/>
    <s v="ST"/>
    <x v="4"/>
    <s v="003-061-02"/>
    <n v="676948"/>
    <n v="60000"/>
    <d v="2023-12-18T00:00:00"/>
    <x v="58"/>
  </r>
  <r>
    <x v="5"/>
    <s v="ST"/>
    <x v="1"/>
    <s v="001-192-16"/>
    <n v="672365"/>
    <n v="1900000"/>
    <d v="2023-07-31T00:00:00"/>
    <x v="72"/>
  </r>
  <r>
    <x v="5"/>
    <s v="ST"/>
    <x v="0"/>
    <s v="021-141-10"/>
    <n v="672432"/>
    <n v="257750"/>
    <d v="2023-08-02T00:00:00"/>
    <x v="73"/>
  </r>
  <r>
    <x v="5"/>
    <s v="ST"/>
    <x v="0"/>
    <s v="014-381-42"/>
    <n v="672073"/>
    <n v="199200"/>
    <d v="2023-07-24T00:00:00"/>
    <x v="74"/>
  </r>
  <r>
    <x v="5"/>
    <s v="ST"/>
    <x v="0"/>
    <s v="020-552-49"/>
    <n v="672415"/>
    <n v="266450"/>
    <d v="2023-08-01T00:00:00"/>
    <x v="33"/>
  </r>
  <r>
    <x v="5"/>
    <s v="ST"/>
    <x v="1"/>
    <s v="012-251-07"/>
    <n v="675448"/>
    <n v="1350000"/>
    <d v="2023-10-31T00:00:00"/>
    <x v="75"/>
  </r>
  <r>
    <x v="5"/>
    <s v="ST"/>
    <x v="0"/>
    <s v="018-383-02"/>
    <n v="675388"/>
    <n v="204390"/>
    <d v="2023-10-30T00:00:00"/>
    <x v="12"/>
  </r>
  <r>
    <x v="5"/>
    <s v="ST"/>
    <x v="4"/>
    <s v="022-055-10"/>
    <n v="671940"/>
    <n v="68000"/>
    <d v="2023-07-19T00:00:00"/>
    <x v="76"/>
  </r>
  <r>
    <x v="5"/>
    <s v="ST"/>
    <x v="6"/>
    <s v="017-552-04"/>
    <n v="675316"/>
    <n v="349551"/>
    <d v="2023-10-26T00:00:00"/>
    <x v="12"/>
  </r>
  <r>
    <x v="5"/>
    <s v="ST"/>
    <x v="2"/>
    <s v="019-502-09"/>
    <n v="676378"/>
    <n v="160000"/>
    <d v="2023-11-28T00:00:00"/>
    <x v="77"/>
  </r>
  <r>
    <x v="6"/>
    <s v="STG"/>
    <x v="4"/>
    <s v="020-634-22"/>
    <n v="674041"/>
    <n v="35000"/>
    <d v="2023-09-18T00:00:00"/>
    <x v="78"/>
  </r>
  <r>
    <x v="6"/>
    <s v="STG"/>
    <x v="5"/>
    <s v="009-031-05"/>
    <n v="674209"/>
    <n v="415975"/>
    <d v="2023-09-22T00:00:00"/>
    <x v="79"/>
  </r>
  <r>
    <x v="6"/>
    <s v="STG"/>
    <x v="6"/>
    <s v="015-431-01"/>
    <n v="669448"/>
    <n v="295482"/>
    <d v="2023-05-04T00:00:00"/>
    <x v="54"/>
  </r>
  <r>
    <x v="6"/>
    <s v="STG"/>
    <x v="1"/>
    <s v="015-361-01"/>
    <n v="667502"/>
    <n v="220000"/>
    <d v="2023-03-08T00:00:00"/>
    <x v="80"/>
  </r>
  <r>
    <x v="6"/>
    <s v="STG"/>
    <x v="4"/>
    <s v="029-132-07"/>
    <n v="669714"/>
    <n v="75000"/>
    <d v="2023-05-12T00:00:00"/>
    <x v="81"/>
  </r>
  <r>
    <x v="7"/>
    <s v="TI"/>
    <x v="1"/>
    <s v="021-303-36"/>
    <n v="666004"/>
    <n v="350000"/>
    <d v="2023-01-12T00:00:00"/>
    <x v="82"/>
  </r>
  <r>
    <x v="7"/>
    <s v="TI"/>
    <x v="0"/>
    <s v="019-412-15"/>
    <n v="666021"/>
    <n v="323000"/>
    <d v="2023-01-13T00:00:00"/>
    <x v="83"/>
  </r>
  <r>
    <x v="7"/>
    <s v="TI"/>
    <x v="2"/>
    <s v="018-541-12"/>
    <n v="677229"/>
    <n v="297000"/>
    <d v="2023-12-28T00:00:00"/>
    <x v="84"/>
  </r>
  <r>
    <x v="7"/>
    <s v="TI"/>
    <x v="0"/>
    <s v="018-273-03"/>
    <n v="666363"/>
    <n v="81000"/>
    <d v="2023-01-27T00:00:00"/>
    <x v="10"/>
  </r>
  <r>
    <x v="7"/>
    <s v="TI"/>
    <x v="0"/>
    <s v="018-324-04"/>
    <n v="677253"/>
    <n v="61050"/>
    <d v="2023-12-28T00:00:00"/>
    <x v="12"/>
  </r>
  <r>
    <x v="7"/>
    <s v="TI"/>
    <x v="4"/>
    <s v="020-451-10"/>
    <n v="673626"/>
    <n v="50000"/>
    <d v="2023-09-05T00:00:00"/>
    <x v="47"/>
  </r>
  <r>
    <x v="7"/>
    <s v="TI"/>
    <x v="4"/>
    <s v="021-101-04"/>
    <n v="673705"/>
    <n v="78557"/>
    <d v="2023-09-07T00:00:00"/>
    <x v="47"/>
  </r>
  <r>
    <x v="7"/>
    <s v="TI"/>
    <x v="6"/>
    <s v="029-762-08"/>
    <n v="673448"/>
    <n v="382580"/>
    <d v="2023-08-29T00:00:00"/>
    <x v="85"/>
  </r>
  <r>
    <x v="7"/>
    <s v="TI"/>
    <x v="0"/>
    <s v="022-202-02"/>
    <n v="673474"/>
    <n v="113800"/>
    <d v="2023-08-30T00:00:00"/>
    <x v="84"/>
  </r>
  <r>
    <x v="7"/>
    <s v="TI"/>
    <x v="0"/>
    <s v="020-544-40"/>
    <n v="673894"/>
    <n v="135000"/>
    <d v="2023-09-13T00:00:00"/>
    <x v="86"/>
  </r>
  <r>
    <x v="7"/>
    <s v="TI"/>
    <x v="2"/>
    <s v="020-561-25"/>
    <n v="673957"/>
    <n v="440000"/>
    <d v="2023-09-15T00:00:00"/>
    <x v="84"/>
  </r>
  <r>
    <x v="7"/>
    <s v="TI"/>
    <x v="0"/>
    <s v="019-412-12"/>
    <n v="676116"/>
    <n v="120000"/>
    <d v="2023-11-20T00:00:00"/>
    <x v="46"/>
  </r>
  <r>
    <x v="7"/>
    <s v="TI"/>
    <x v="0"/>
    <s v="019-363-07"/>
    <n v="675163"/>
    <n v="187500"/>
    <d v="2023-10-23T00:00:00"/>
    <x v="6"/>
  </r>
  <r>
    <x v="7"/>
    <s v="TI"/>
    <x v="1"/>
    <s v="021-271-16"/>
    <n v="675412"/>
    <n v="20000000"/>
    <d v="2023-10-30T00:00:00"/>
    <x v="87"/>
  </r>
  <r>
    <x v="7"/>
    <s v="TI"/>
    <x v="0"/>
    <s v="017-422-14"/>
    <n v="675460"/>
    <n v="255000"/>
    <d v="2023-10-31T00:00:00"/>
    <x v="10"/>
  </r>
  <r>
    <x v="7"/>
    <s v="TI"/>
    <x v="6"/>
    <s v="019-661-08"/>
    <n v="668344"/>
    <n v="277777"/>
    <d v="2023-04-03T00:00:00"/>
    <x v="88"/>
  </r>
  <r>
    <x v="7"/>
    <s v="TI"/>
    <x v="4"/>
    <s v="019-553-23"/>
    <n v="674416"/>
    <n v="75000"/>
    <d v="2023-09-29T00:00:00"/>
    <x v="89"/>
  </r>
  <r>
    <x v="7"/>
    <s v="TI"/>
    <x v="2"/>
    <s v="009-101-20"/>
    <n v="676440"/>
    <n v="504000"/>
    <d v="2023-11-29T00:00:00"/>
    <x v="12"/>
  </r>
  <r>
    <x v="7"/>
    <s v="TI"/>
    <x v="0"/>
    <s v="018-334-09"/>
    <n v="673480"/>
    <n v="58600"/>
    <d v="2023-08-30T00:00:00"/>
    <x v="12"/>
  </r>
  <r>
    <x v="7"/>
    <s v="TI"/>
    <x v="1"/>
    <s v="014-381-14"/>
    <n v="671781"/>
    <n v="50000"/>
    <d v="2023-07-14T00:00:00"/>
    <x v="90"/>
  </r>
  <r>
    <x v="7"/>
    <s v="TI"/>
    <x v="0"/>
    <s v="029-501-08"/>
    <n v="667716"/>
    <n v="381600"/>
    <d v="2023-03-15T00:00:00"/>
    <x v="10"/>
  </r>
  <r>
    <x v="7"/>
    <s v="TI"/>
    <x v="6"/>
    <s v="019-662-24"/>
    <n v="671368"/>
    <n v="320512"/>
    <d v="2023-06-30T00:00:00"/>
    <x v="46"/>
  </r>
  <r>
    <x v="7"/>
    <s v="TI"/>
    <x v="6"/>
    <s v="020-861-17"/>
    <n v="672144"/>
    <n v="152563"/>
    <d v="2023-07-26T00:00:00"/>
    <x v="91"/>
  </r>
  <r>
    <x v="7"/>
    <s v="TI"/>
    <x v="0"/>
    <s v="018-561-01"/>
    <n v="668950"/>
    <n v="162000"/>
    <d v="2023-04-21T00:00:00"/>
    <x v="10"/>
  </r>
  <r>
    <x v="7"/>
    <s v="TI"/>
    <x v="0"/>
    <s v="018-563-05"/>
    <n v="668952"/>
    <n v="65000"/>
    <d v="2023-04-21T00:00:00"/>
    <x v="10"/>
  </r>
  <r>
    <x v="7"/>
    <s v="TI"/>
    <x v="5"/>
    <s v="022-602-02"/>
    <n v="669131"/>
    <n v="311180"/>
    <d v="2023-04-26T00:00:00"/>
    <x v="76"/>
  </r>
  <r>
    <x v="7"/>
    <s v="TI"/>
    <x v="0"/>
    <s v="029-586-14"/>
    <n v="669474"/>
    <n v="50000"/>
    <d v="2023-05-05T00:00:00"/>
    <x v="92"/>
  </r>
  <r>
    <x v="7"/>
    <s v="TI"/>
    <x v="5"/>
    <s v="016-422-09"/>
    <n v="671814"/>
    <n v="500000"/>
    <d v="2023-07-14T00:00:00"/>
    <x v="93"/>
  </r>
  <r>
    <x v="7"/>
    <s v="TI"/>
    <x v="1"/>
    <s v="022-222-08"/>
    <n v="669445"/>
    <n v="62000"/>
    <d v="2023-05-04T00:00:00"/>
    <x v="94"/>
  </r>
  <r>
    <x v="7"/>
    <s v="TI"/>
    <x v="5"/>
    <s v="022-601-02"/>
    <n v="670214"/>
    <n v="311180"/>
    <d v="2023-05-30T00:00:00"/>
    <x v="76"/>
  </r>
  <r>
    <x v="7"/>
    <s v="TI"/>
    <x v="0"/>
    <s v="029-201-04"/>
    <n v="669750"/>
    <n v="340000"/>
    <d v="2023-05-15T00:00:00"/>
    <x v="10"/>
  </r>
  <r>
    <x v="7"/>
    <s v="TI"/>
    <x v="0"/>
    <s v="020-302-22"/>
    <n v="669790"/>
    <n v="259000"/>
    <d v="2023-05-15T00:00:00"/>
    <x v="61"/>
  </r>
  <r>
    <x v="7"/>
    <s v="TI"/>
    <x v="5"/>
    <s v="022-602-05"/>
    <n v="670213"/>
    <n v="334073"/>
    <d v="2023-05-30T00:00:00"/>
    <x v="76"/>
  </r>
  <r>
    <x v="7"/>
    <s v="TI"/>
    <x v="4"/>
    <s v="022-571-23"/>
    <n v="670158"/>
    <n v="100000"/>
    <d v="2023-05-26T00:00:00"/>
    <x v="89"/>
  </r>
  <r>
    <x v="7"/>
    <s v="TI"/>
    <x v="0"/>
    <s v="020-753-05"/>
    <n v="669912"/>
    <n v="108901"/>
    <d v="2023-05-18T00:00:00"/>
    <x v="95"/>
  </r>
  <r>
    <x v="7"/>
    <s v="TI"/>
    <x v="0"/>
    <s v="020-591-04"/>
    <n v="671052"/>
    <n v="126000"/>
    <d v="2023-06-23T00:00:00"/>
    <x v="12"/>
  </r>
  <r>
    <x v="7"/>
    <s v="TI"/>
    <x v="0"/>
    <s v="014-031-01"/>
    <n v="671911"/>
    <n v="110000"/>
    <d v="2023-07-19T00:00:00"/>
    <x v="69"/>
  </r>
  <r>
    <x v="7"/>
    <s v="TI"/>
    <x v="0"/>
    <s v="029-572-09"/>
    <n v="674241"/>
    <n v="260000"/>
    <d v="2023-09-25T00:00:00"/>
    <x v="10"/>
  </r>
  <r>
    <x v="7"/>
    <s v="TI"/>
    <x v="2"/>
    <s v="020-744-27"/>
    <n v="666444"/>
    <n v="380000"/>
    <d v="2023-01-31T00:00:00"/>
    <x v="96"/>
  </r>
  <r>
    <x v="7"/>
    <s v="TI"/>
    <x v="0"/>
    <s v="020-491-03"/>
    <n v="666886"/>
    <n v="107200"/>
    <d v="2023-02-15T00:00:00"/>
    <x v="91"/>
  </r>
  <r>
    <x v="7"/>
    <s v="TI"/>
    <x v="5"/>
    <s v="016-422-09"/>
    <n v="667135"/>
    <n v="500000"/>
    <d v="2023-02-23T00:00:00"/>
    <x v="93"/>
  </r>
  <r>
    <x v="7"/>
    <s v="TI"/>
    <x v="4"/>
    <s v="020-724-15"/>
    <n v="667653"/>
    <n v="91270"/>
    <d v="2023-03-14T00:00:00"/>
    <x v="47"/>
  </r>
  <r>
    <x v="7"/>
    <s v="TI"/>
    <x v="0"/>
    <s v="029-211-11"/>
    <n v="672308"/>
    <n v="450000"/>
    <d v="2023-07-31T00:00:00"/>
    <x v="10"/>
  </r>
  <r>
    <x v="7"/>
    <s v="TI"/>
    <x v="0"/>
    <s v="022-282-16"/>
    <n v="674436"/>
    <n v="185000"/>
    <d v="2023-09-29T00:00:00"/>
    <x v="10"/>
  </r>
  <r>
    <x v="7"/>
    <s v="TI"/>
    <x v="0"/>
    <s v="022-375-01"/>
    <n v="674286"/>
    <n v="218000"/>
    <d v="2023-09-26T00:00:00"/>
    <x v="84"/>
  </r>
  <r>
    <x v="7"/>
    <s v="TI"/>
    <x v="0"/>
    <s v="019-862-03"/>
    <n v="672249"/>
    <n v="174000"/>
    <d v="2023-07-28T00:00:00"/>
    <x v="12"/>
  </r>
  <r>
    <x v="7"/>
    <s v="TI"/>
    <x v="1"/>
    <s v="010-301-23"/>
    <n v="668733"/>
    <n v="210000"/>
    <d v="2023-04-14T00:00:00"/>
    <x v="97"/>
  </r>
  <r>
    <x v="7"/>
    <s v="TI"/>
    <x v="1"/>
    <s v="006-033-18"/>
    <n v="674238"/>
    <n v="168000"/>
    <d v="2023-09-25T00:00:00"/>
    <x v="98"/>
  </r>
  <r>
    <x v="7"/>
    <s v="TI"/>
    <x v="6"/>
    <s v="017-557-05"/>
    <n v="672602"/>
    <n v="267887"/>
    <d v="2023-08-08T00:00:00"/>
    <x v="12"/>
  </r>
  <r>
    <x v="7"/>
    <s v="TI"/>
    <x v="0"/>
    <s v="022-051-14"/>
    <n v="668181"/>
    <n v="106000"/>
    <d v="2023-03-29T00:00:00"/>
    <x v="33"/>
  </r>
  <r>
    <x v="7"/>
    <s v="TI"/>
    <x v="3"/>
    <s v="021-242-22"/>
    <n v="668298"/>
    <n v="45000000"/>
    <d v="2023-03-31T00:00:00"/>
    <x v="99"/>
  </r>
  <r>
    <x v="7"/>
    <s v="TI"/>
    <x v="0"/>
    <s v="020-545-45"/>
    <n v="668332"/>
    <n v="213000"/>
    <d v="2023-03-31T00:00:00"/>
    <x v="100"/>
  </r>
  <r>
    <x v="7"/>
    <s v="TI"/>
    <x v="4"/>
    <s v="015-321-06"/>
    <n v="671438"/>
    <n v="104454"/>
    <d v="2023-07-03T00:00:00"/>
    <x v="89"/>
  </r>
  <r>
    <x v="7"/>
    <s v="TI"/>
    <x v="6"/>
    <s v="019-951-08"/>
    <n v="668094"/>
    <n v="711000"/>
    <d v="2023-03-27T00:00:00"/>
    <x v="61"/>
  </r>
  <r>
    <x v="8"/>
    <s v="TTE"/>
    <x v="0"/>
    <s v="018-264-09"/>
    <n v="665738"/>
    <n v="125000"/>
    <d v="2023-01-04T00:00:00"/>
    <x v="1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50" firstHeaderRow="1" firstDataRow="2" firstDataCol="3" rowPageCount="2" colPageCount="1"/>
  <pivotFields count="10">
    <pivotField name="TITLE COMPANY" axis="axisRow" compact="0" showAll="0">
      <items count="13">
        <item m="1" x="11"/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showAll="0"/>
    <pivotField axis="axisRow" compact="0" showAll="0">
      <items count="23">
        <item m="1"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Row" compact="0" showAll="0">
      <items count="71">
        <item m="1" x="6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t="default"/>
      </items>
    </pivotField>
    <pivotField axis="axisPage" compact="0" showAll="0">
      <items count="8">
        <item m="1" x="6"/>
        <item x="0"/>
        <item x="1"/>
        <item x="2"/>
        <item x="3"/>
        <item x="4"/>
        <item x="5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5">
        <item m="1" x="3"/>
        <item x="0"/>
        <item x="1"/>
        <item x="2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145">
    <i>
      <x v="1"/>
    </i>
    <i r="1">
      <x v="1"/>
    </i>
    <i r="2">
      <x v="1"/>
    </i>
    <i r="2">
      <x v="2"/>
    </i>
    <i>
      <x v="2"/>
    </i>
    <i r="1">
      <x v="2"/>
    </i>
    <i r="2">
      <x v="3"/>
    </i>
    <i>
      <x v="3"/>
    </i>
    <i r="1">
      <x v="2"/>
    </i>
    <i r="2">
      <x v="4"/>
    </i>
    <i>
      <x v="4"/>
    </i>
    <i r="1">
      <x v="3"/>
    </i>
    <i r="2">
      <x v="5"/>
    </i>
    <i r="2">
      <x v="10"/>
    </i>
    <i r="1">
      <x v="4"/>
    </i>
    <i r="2">
      <x v="6"/>
    </i>
    <i r="1">
      <x v="5"/>
    </i>
    <i r="2">
      <x v="6"/>
    </i>
    <i r="1">
      <x v="6"/>
    </i>
    <i r="2">
      <x v="7"/>
    </i>
    <i r="2">
      <x v="8"/>
    </i>
    <i r="2">
      <x v="11"/>
    </i>
    <i r="2">
      <x v="12"/>
    </i>
    <i r="1">
      <x v="7"/>
    </i>
    <i r="2">
      <x v="9"/>
    </i>
    <i r="2">
      <x v="13"/>
    </i>
    <i r="2">
      <x v="14"/>
    </i>
    <i>
      <x v="5"/>
    </i>
    <i r="1">
      <x v="3"/>
    </i>
    <i r="2">
      <x v="24"/>
    </i>
    <i r="1">
      <x v="4"/>
    </i>
    <i r="2">
      <x v="25"/>
    </i>
    <i r="1">
      <x v="5"/>
    </i>
    <i r="2">
      <x v="19"/>
    </i>
    <i r="2">
      <x v="20"/>
    </i>
    <i r="1">
      <x v="8"/>
    </i>
    <i r="2">
      <x v="15"/>
    </i>
    <i r="1">
      <x v="9"/>
    </i>
    <i r="2">
      <x v="16"/>
    </i>
    <i r="1">
      <x v="10"/>
    </i>
    <i r="2">
      <x v="16"/>
    </i>
    <i r="2">
      <x v="17"/>
    </i>
    <i r="2">
      <x v="18"/>
    </i>
    <i r="2">
      <x v="21"/>
    </i>
    <i r="2">
      <x v="22"/>
    </i>
    <i r="2">
      <x v="24"/>
    </i>
    <i r="2">
      <x v="26"/>
    </i>
    <i r="2">
      <x v="27"/>
    </i>
    <i r="1">
      <x v="11"/>
    </i>
    <i r="2">
      <x v="23"/>
    </i>
    <i r="1">
      <x v="12"/>
    </i>
    <i r="2">
      <x v="25"/>
    </i>
    <i r="1">
      <x v="13"/>
    </i>
    <i r="2">
      <x v="17"/>
    </i>
    <i>
      <x v="6"/>
    </i>
    <i r="1">
      <x v="14"/>
    </i>
    <i r="2">
      <x v="28"/>
    </i>
    <i r="2">
      <x v="29"/>
    </i>
    <i r="2">
      <x v="30"/>
    </i>
    <i r="2">
      <x v="31"/>
    </i>
    <i r="2">
      <x v="32"/>
    </i>
    <i>
      <x v="7"/>
    </i>
    <i r="1">
      <x v="4"/>
    </i>
    <i r="2">
      <x v="35"/>
    </i>
    <i r="1">
      <x v="8"/>
    </i>
    <i r="2">
      <x v="36"/>
    </i>
    <i r="1">
      <x v="15"/>
    </i>
    <i r="2">
      <x v="33"/>
    </i>
    <i r="2">
      <x v="34"/>
    </i>
    <i>
      <x v="8"/>
    </i>
    <i r="1">
      <x v="3"/>
    </i>
    <i r="2">
      <x v="52"/>
    </i>
    <i r="1">
      <x v="5"/>
    </i>
    <i r="2">
      <x v="30"/>
    </i>
    <i r="2">
      <x v="41"/>
    </i>
    <i r="2">
      <x v="45"/>
    </i>
    <i r="2">
      <x v="47"/>
    </i>
    <i r="1">
      <x v="6"/>
    </i>
    <i r="2">
      <x v="30"/>
    </i>
    <i r="2">
      <x v="40"/>
    </i>
    <i r="2">
      <x v="42"/>
    </i>
    <i r="2">
      <x v="43"/>
    </i>
    <i r="2">
      <x v="44"/>
    </i>
    <i r="2">
      <x v="48"/>
    </i>
    <i r="2">
      <x v="51"/>
    </i>
    <i r="2">
      <x v="53"/>
    </i>
    <i r="2">
      <x v="55"/>
    </i>
    <i r="2">
      <x v="56"/>
    </i>
    <i r="2">
      <x v="57"/>
    </i>
    <i r="1">
      <x v="12"/>
    </i>
    <i r="2">
      <x v="38"/>
    </i>
    <i r="2">
      <x v="46"/>
    </i>
    <i r="2">
      <x v="54"/>
    </i>
    <i r="1">
      <x v="14"/>
    </i>
    <i r="2">
      <x v="13"/>
    </i>
    <i r="2">
      <x v="28"/>
    </i>
    <i r="2">
      <x v="30"/>
    </i>
    <i r="2">
      <x v="52"/>
    </i>
    <i r="1">
      <x v="16"/>
    </i>
    <i r="2">
      <x v="37"/>
    </i>
    <i r="1">
      <x v="17"/>
    </i>
    <i r="2">
      <x v="39"/>
    </i>
    <i r="1">
      <x v="18"/>
    </i>
    <i r="2">
      <x v="30"/>
    </i>
    <i r="2">
      <x v="37"/>
    </i>
    <i r="2">
      <x v="44"/>
    </i>
    <i r="2">
      <x v="49"/>
    </i>
    <i r="2">
      <x v="50"/>
    </i>
    <i r="2">
      <x v="51"/>
    </i>
    <i r="2">
      <x v="55"/>
    </i>
    <i r="1">
      <x v="19"/>
    </i>
    <i r="2">
      <x v="28"/>
    </i>
    <i r="2">
      <x v="32"/>
    </i>
    <i r="2">
      <x v="49"/>
    </i>
    <i r="2">
      <x v="51"/>
    </i>
    <i r="1">
      <x v="20"/>
    </i>
    <i r="2">
      <x v="30"/>
    </i>
    <i r="1">
      <x v="21"/>
    </i>
    <i r="2">
      <x v="58"/>
    </i>
    <i>
      <x v="9"/>
    </i>
    <i r="1">
      <x v="5"/>
    </i>
    <i r="2">
      <x v="47"/>
    </i>
    <i r="2">
      <x v="61"/>
    </i>
    <i r="1">
      <x v="6"/>
    </i>
    <i r="2">
      <x v="14"/>
    </i>
    <i r="2">
      <x v="64"/>
    </i>
    <i r="2">
      <x v="65"/>
    </i>
    <i r="2">
      <x v="66"/>
    </i>
    <i r="2">
      <x v="67"/>
    </i>
    <i r="1">
      <x v="12"/>
    </i>
    <i r="2">
      <x v="59"/>
    </i>
    <i r="1">
      <x v="13"/>
    </i>
    <i r="2">
      <x v="68"/>
    </i>
    <i r="1">
      <x v="14"/>
    </i>
    <i r="2">
      <x v="63"/>
    </i>
    <i r="1">
      <x v="17"/>
    </i>
    <i r="2">
      <x v="60"/>
    </i>
    <i r="2">
      <x v="62"/>
    </i>
    <i>
      <x v="10"/>
    </i>
    <i r="1">
      <x v="15"/>
    </i>
    <i r="2">
      <x v="30"/>
    </i>
    <i>
      <x v="11"/>
    </i>
    <i r="1">
      <x v="14"/>
    </i>
    <i r="2">
      <x v="6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334" firstHeaderRow="1" firstDataRow="2" firstDataCol="2" rowPageCount="1" colPageCount="1"/>
  <pivotFields count="8">
    <pivotField name="TITLE COMPANY" axis="axisRow" compact="0" showAll="0" insertBlankRow="1">
      <items count="18">
        <item x="0"/>
        <item m="1" x="13"/>
        <item m="1" x="12"/>
        <item x="2"/>
        <item x="3"/>
        <item m="1" x="16"/>
        <item m="1" x="14"/>
        <item x="7"/>
        <item m="1" x="15"/>
        <item m="1" x="9"/>
        <item m="1" x="11"/>
        <item x="5"/>
        <item m="1" x="10"/>
        <item x="1"/>
        <item x="4"/>
        <item x="6"/>
        <item x="8"/>
        <item t="default"/>
      </items>
    </pivotField>
    <pivotField compact="0" showAll="0" insertBlankRow="1"/>
    <pivotField axis="axisPage" compact="0" showAll="0" insertBlankRow="1">
      <items count="11">
        <item x="3"/>
        <item x="5"/>
        <item x="0"/>
        <item x="4"/>
        <item x="6"/>
        <item x="1"/>
        <item x="7"/>
        <item m="1" x="9"/>
        <item x="2"/>
        <item m="1" x="8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83">
        <item m="1" x="118"/>
        <item x="95"/>
        <item m="1" x="180"/>
        <item m="1" x="110"/>
        <item m="1" x="144"/>
        <item m="1" x="121"/>
        <item x="69"/>
        <item m="1" x="120"/>
        <item m="1" x="116"/>
        <item m="1" x="137"/>
        <item m="1" x="128"/>
        <item m="1" x="114"/>
        <item m="1" x="126"/>
        <item m="1" x="108"/>
        <item m="1" x="104"/>
        <item m="1" x="176"/>
        <item m="1" x="113"/>
        <item m="1" x="142"/>
        <item m="1" x="136"/>
        <item m="1" x="165"/>
        <item m="1" x="156"/>
        <item x="29"/>
        <item m="1" x="119"/>
        <item m="1" x="162"/>
        <item m="1" x="122"/>
        <item m="1" x="146"/>
        <item m="1" x="103"/>
        <item m="1" x="124"/>
        <item m="1" x="123"/>
        <item m="1" x="178"/>
        <item m="1" x="167"/>
        <item m="1" x="181"/>
        <item x="15"/>
        <item x="10"/>
        <item x="26"/>
        <item x="12"/>
        <item m="1" x="166"/>
        <item m="1" x="171"/>
        <item m="1" x="153"/>
        <item m="1" x="160"/>
        <item x="27"/>
        <item m="1" x="130"/>
        <item x="85"/>
        <item m="1" x="105"/>
        <item m="1" x="154"/>
        <item m="1" x="173"/>
        <item x="53"/>
        <item m="1" x="175"/>
        <item m="1" x="141"/>
        <item m="1" x="179"/>
        <item m="1" x="155"/>
        <item x="50"/>
        <item m="1" x="125"/>
        <item x="36"/>
        <item m="1" x="129"/>
        <item x="96"/>
        <item m="1" x="148"/>
        <item m="1" x="159"/>
        <item m="1" x="112"/>
        <item m="1" x="169"/>
        <item m="1" x="152"/>
        <item m="1" x="168"/>
        <item x="93"/>
        <item x="84"/>
        <item m="1" x="177"/>
        <item m="1" x="151"/>
        <item m="1" x="157"/>
        <item m="1" x="133"/>
        <item m="1" x="174"/>
        <item m="1" x="115"/>
        <item m="1" x="164"/>
        <item m="1" x="170"/>
        <item m="1" x="132"/>
        <item m="1" x="117"/>
        <item m="1" x="135"/>
        <item m="1" x="111"/>
        <item m="1" x="107"/>
        <item m="1" x="150"/>
        <item x="91"/>
        <item m="1" x="109"/>
        <item m="1" x="161"/>
        <item m="1" x="145"/>
        <item x="0"/>
        <item m="1" x="149"/>
        <item x="6"/>
        <item x="14"/>
        <item x="23"/>
        <item m="1" x="143"/>
        <item m="1" x="106"/>
        <item m="1" x="172"/>
        <item m="1" x="158"/>
        <item m="1" x="163"/>
        <item m="1" x="131"/>
        <item m="1" x="127"/>
        <item m="1" x="147"/>
        <item m="1" x="140"/>
        <item m="1" x="138"/>
        <item m="1" x="134"/>
        <item m="1" x="139"/>
        <item m="1" x="102"/>
        <item x="1"/>
        <item x="2"/>
        <item x="3"/>
        <item x="4"/>
        <item x="5"/>
        <item x="7"/>
        <item x="8"/>
        <item x="9"/>
        <item x="11"/>
        <item x="13"/>
        <item x="16"/>
        <item x="17"/>
        <item x="18"/>
        <item x="19"/>
        <item x="20"/>
        <item x="21"/>
        <item x="22"/>
        <item x="24"/>
        <item x="25"/>
        <item x="28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1"/>
        <item x="52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6"/>
        <item x="87"/>
        <item x="88"/>
        <item x="89"/>
        <item x="90"/>
        <item x="92"/>
        <item x="94"/>
        <item x="97"/>
        <item x="98"/>
        <item x="99"/>
        <item x="100"/>
        <item x="101"/>
        <item t="default"/>
      </items>
    </pivotField>
  </pivotFields>
  <rowFields count="2">
    <field x="7"/>
    <field x="0"/>
  </rowFields>
  <rowItems count="330">
    <i>
      <x v="1"/>
    </i>
    <i r="1">
      <x v="7"/>
    </i>
    <i t="blank">
      <x v="1"/>
    </i>
    <i>
      <x v="6"/>
    </i>
    <i r="1">
      <x v="7"/>
    </i>
    <i r="1">
      <x v="11"/>
    </i>
    <i t="blank">
      <x v="6"/>
    </i>
    <i>
      <x v="21"/>
    </i>
    <i r="1">
      <x v="4"/>
    </i>
    <i t="blank">
      <x v="21"/>
    </i>
    <i>
      <x v="32"/>
    </i>
    <i r="1">
      <x v="3"/>
    </i>
    <i t="blank">
      <x v="32"/>
    </i>
    <i>
      <x v="33"/>
    </i>
    <i r="1">
      <x v="3"/>
    </i>
    <i r="1">
      <x v="4"/>
    </i>
    <i r="1">
      <x v="7"/>
    </i>
    <i r="1">
      <x v="11"/>
    </i>
    <i t="blank">
      <x v="33"/>
    </i>
    <i>
      <x v="34"/>
    </i>
    <i r="1">
      <x v="4"/>
    </i>
    <i t="blank">
      <x v="34"/>
    </i>
    <i>
      <x v="35"/>
    </i>
    <i r="1">
      <x v="3"/>
    </i>
    <i r="1">
      <x v="4"/>
    </i>
    <i r="1">
      <x v="7"/>
    </i>
    <i r="1">
      <x v="11"/>
    </i>
    <i t="blank">
      <x v="35"/>
    </i>
    <i>
      <x v="40"/>
    </i>
    <i r="1">
      <x v="4"/>
    </i>
    <i t="blank">
      <x v="40"/>
    </i>
    <i>
      <x v="42"/>
    </i>
    <i r="1">
      <x v="7"/>
    </i>
    <i t="blank">
      <x v="42"/>
    </i>
    <i>
      <x v="46"/>
    </i>
    <i r="1">
      <x v="11"/>
    </i>
    <i t="blank">
      <x v="46"/>
    </i>
    <i>
      <x v="51"/>
    </i>
    <i r="1">
      <x v="11"/>
    </i>
    <i t="blank">
      <x v="51"/>
    </i>
    <i>
      <x v="53"/>
    </i>
    <i r="1">
      <x v="4"/>
    </i>
    <i r="1">
      <x v="11"/>
    </i>
    <i t="blank">
      <x v="53"/>
    </i>
    <i>
      <x v="55"/>
    </i>
    <i r="1">
      <x v="7"/>
    </i>
    <i t="blank">
      <x v="55"/>
    </i>
    <i>
      <x v="62"/>
    </i>
    <i r="1">
      <x v="7"/>
    </i>
    <i t="blank">
      <x v="62"/>
    </i>
    <i>
      <x v="63"/>
    </i>
    <i r="1">
      <x v="7"/>
    </i>
    <i t="blank">
      <x v="63"/>
    </i>
    <i>
      <x v="78"/>
    </i>
    <i r="1">
      <x v="7"/>
    </i>
    <i t="blank">
      <x v="78"/>
    </i>
    <i>
      <x v="82"/>
    </i>
    <i r="1">
      <x/>
    </i>
    <i r="1">
      <x v="4"/>
    </i>
    <i t="blank">
      <x v="82"/>
    </i>
    <i>
      <x v="84"/>
    </i>
    <i r="1">
      <x v="3"/>
    </i>
    <i r="1">
      <x v="7"/>
    </i>
    <i t="blank">
      <x v="84"/>
    </i>
    <i>
      <x v="85"/>
    </i>
    <i r="1">
      <x v="3"/>
    </i>
    <i r="1">
      <x v="11"/>
    </i>
    <i t="blank">
      <x v="85"/>
    </i>
    <i>
      <x v="86"/>
    </i>
    <i r="1">
      <x v="4"/>
    </i>
    <i r="1">
      <x v="11"/>
    </i>
    <i t="blank">
      <x v="86"/>
    </i>
    <i>
      <x v="100"/>
    </i>
    <i r="1">
      <x/>
    </i>
    <i t="blank">
      <x v="100"/>
    </i>
    <i>
      <x v="101"/>
    </i>
    <i r="1">
      <x v="13"/>
    </i>
    <i t="blank">
      <x v="101"/>
    </i>
    <i>
      <x v="102"/>
    </i>
    <i r="1">
      <x v="3"/>
    </i>
    <i r="1">
      <x v="4"/>
    </i>
    <i t="blank">
      <x v="102"/>
    </i>
    <i>
      <x v="103"/>
    </i>
    <i r="1">
      <x v="3"/>
    </i>
    <i t="blank">
      <x v="103"/>
    </i>
    <i>
      <x v="104"/>
    </i>
    <i r="1">
      <x v="3"/>
    </i>
    <i t="blank">
      <x v="104"/>
    </i>
    <i>
      <x v="105"/>
    </i>
    <i r="1">
      <x v="3"/>
    </i>
    <i t="blank">
      <x v="105"/>
    </i>
    <i>
      <x v="106"/>
    </i>
    <i r="1">
      <x v="3"/>
    </i>
    <i r="1">
      <x v="11"/>
    </i>
    <i t="blank">
      <x v="106"/>
    </i>
    <i>
      <x v="107"/>
    </i>
    <i r="1">
      <x v="3"/>
    </i>
    <i t="blank">
      <x v="107"/>
    </i>
    <i>
      <x v="108"/>
    </i>
    <i r="1">
      <x v="3"/>
    </i>
    <i t="blank">
      <x v="108"/>
    </i>
    <i>
      <x v="109"/>
    </i>
    <i r="1">
      <x v="3"/>
    </i>
    <i t="blank">
      <x v="109"/>
    </i>
    <i>
      <x v="110"/>
    </i>
    <i r="1">
      <x v="3"/>
    </i>
    <i r="1">
      <x v="11"/>
    </i>
    <i t="blank">
      <x v="110"/>
    </i>
    <i>
      <x v="111"/>
    </i>
    <i r="1">
      <x v="3"/>
    </i>
    <i r="1">
      <x v="11"/>
    </i>
    <i t="blank">
      <x v="111"/>
    </i>
    <i>
      <x v="112"/>
    </i>
    <i r="1">
      <x v="3"/>
    </i>
    <i t="blank">
      <x v="112"/>
    </i>
    <i>
      <x v="113"/>
    </i>
    <i r="1">
      <x v="3"/>
    </i>
    <i t="blank">
      <x v="113"/>
    </i>
    <i>
      <x v="114"/>
    </i>
    <i r="1">
      <x v="3"/>
    </i>
    <i t="blank">
      <x v="114"/>
    </i>
    <i>
      <x v="115"/>
    </i>
    <i r="1">
      <x v="3"/>
    </i>
    <i t="blank">
      <x v="115"/>
    </i>
    <i>
      <x v="116"/>
    </i>
    <i r="1">
      <x v="3"/>
    </i>
    <i t="blank">
      <x v="116"/>
    </i>
    <i>
      <x v="117"/>
    </i>
    <i r="1">
      <x v="4"/>
    </i>
    <i t="blank">
      <x v="117"/>
    </i>
    <i>
      <x v="118"/>
    </i>
    <i r="1">
      <x v="4"/>
    </i>
    <i t="blank">
      <x v="118"/>
    </i>
    <i>
      <x v="119"/>
    </i>
    <i r="1">
      <x v="4"/>
    </i>
    <i t="blank">
      <x v="119"/>
    </i>
    <i>
      <x v="120"/>
    </i>
    <i r="1">
      <x v="4"/>
    </i>
    <i t="blank">
      <x v="120"/>
    </i>
    <i>
      <x v="121"/>
    </i>
    <i r="1">
      <x v="4"/>
    </i>
    <i t="blank">
      <x v="121"/>
    </i>
    <i>
      <x v="122"/>
    </i>
    <i r="1">
      <x v="4"/>
    </i>
    <i t="blank">
      <x v="122"/>
    </i>
    <i>
      <x v="123"/>
    </i>
    <i r="1">
      <x v="4"/>
    </i>
    <i r="1">
      <x v="7"/>
    </i>
    <i r="1">
      <x v="11"/>
    </i>
    <i t="blank">
      <x v="123"/>
    </i>
    <i>
      <x v="124"/>
    </i>
    <i r="1">
      <x v="4"/>
    </i>
    <i t="blank">
      <x v="124"/>
    </i>
    <i>
      <x v="125"/>
    </i>
    <i r="1">
      <x v="4"/>
    </i>
    <i t="blank">
      <x v="125"/>
    </i>
    <i>
      <x v="126"/>
    </i>
    <i r="1">
      <x v="4"/>
    </i>
    <i t="blank">
      <x v="126"/>
    </i>
    <i>
      <x v="127"/>
    </i>
    <i r="1">
      <x v="4"/>
    </i>
    <i t="blank">
      <x v="127"/>
    </i>
    <i>
      <x v="128"/>
    </i>
    <i r="1">
      <x v="14"/>
    </i>
    <i t="blank">
      <x v="128"/>
    </i>
    <i>
      <x v="129"/>
    </i>
    <i r="1">
      <x v="11"/>
    </i>
    <i t="blank">
      <x v="129"/>
    </i>
    <i>
      <x v="130"/>
    </i>
    <i r="1">
      <x v="11"/>
    </i>
    <i t="blank">
      <x v="130"/>
    </i>
    <i>
      <x v="131"/>
    </i>
    <i r="1">
      <x v="11"/>
    </i>
    <i t="blank">
      <x v="131"/>
    </i>
    <i>
      <x v="132"/>
    </i>
    <i r="1">
      <x v="11"/>
    </i>
    <i t="blank">
      <x v="132"/>
    </i>
    <i>
      <x v="133"/>
    </i>
    <i r="1">
      <x v="11"/>
    </i>
    <i t="blank">
      <x v="133"/>
    </i>
    <i>
      <x v="134"/>
    </i>
    <i r="1">
      <x v="11"/>
    </i>
    <i t="blank">
      <x v="134"/>
    </i>
    <i>
      <x v="135"/>
    </i>
    <i r="1">
      <x v="7"/>
    </i>
    <i r="1">
      <x v="11"/>
    </i>
    <i t="blank">
      <x v="135"/>
    </i>
    <i>
      <x v="136"/>
    </i>
    <i r="1">
      <x v="7"/>
    </i>
    <i r="1">
      <x v="11"/>
    </i>
    <i t="blank">
      <x v="136"/>
    </i>
    <i>
      <x v="137"/>
    </i>
    <i r="1">
      <x v="11"/>
    </i>
    <i t="blank">
      <x v="137"/>
    </i>
    <i>
      <x v="138"/>
    </i>
    <i r="1">
      <x v="11"/>
    </i>
    <i t="blank">
      <x v="138"/>
    </i>
    <i>
      <x v="139"/>
    </i>
    <i r="1">
      <x v="11"/>
    </i>
    <i t="blank">
      <x v="139"/>
    </i>
    <i>
      <x v="140"/>
    </i>
    <i r="1">
      <x v="11"/>
    </i>
    <i t="blank">
      <x v="140"/>
    </i>
    <i>
      <x v="141"/>
    </i>
    <i r="1">
      <x v="11"/>
    </i>
    <i r="1">
      <x v="15"/>
    </i>
    <i t="blank">
      <x v="141"/>
    </i>
    <i>
      <x v="142"/>
    </i>
    <i r="1">
      <x v="11"/>
    </i>
    <i t="blank">
      <x v="142"/>
    </i>
    <i>
      <x v="143"/>
    </i>
    <i r="1">
      <x v="11"/>
    </i>
    <i t="blank">
      <x v="143"/>
    </i>
    <i>
      <x v="144"/>
    </i>
    <i r="1">
      <x v="11"/>
    </i>
    <i t="blank">
      <x v="144"/>
    </i>
    <i>
      <x v="145"/>
    </i>
    <i r="1">
      <x v="11"/>
    </i>
    <i t="blank">
      <x v="145"/>
    </i>
    <i>
      <x v="146"/>
    </i>
    <i r="1">
      <x v="11"/>
    </i>
    <i t="blank">
      <x v="146"/>
    </i>
    <i>
      <x v="147"/>
    </i>
    <i r="1">
      <x v="11"/>
    </i>
    <i t="blank">
      <x v="147"/>
    </i>
    <i>
      <x v="148"/>
    </i>
    <i r="1">
      <x v="7"/>
    </i>
    <i r="1">
      <x v="11"/>
    </i>
    <i t="blank">
      <x v="148"/>
    </i>
    <i>
      <x v="149"/>
    </i>
    <i r="1">
      <x v="11"/>
    </i>
    <i t="blank">
      <x v="149"/>
    </i>
    <i>
      <x v="150"/>
    </i>
    <i r="1">
      <x v="11"/>
    </i>
    <i t="blank">
      <x v="150"/>
    </i>
    <i>
      <x v="151"/>
    </i>
    <i r="1">
      <x v="11"/>
    </i>
    <i t="blank">
      <x v="151"/>
    </i>
    <i>
      <x v="152"/>
    </i>
    <i r="1">
      <x v="11"/>
    </i>
    <i t="blank">
      <x v="152"/>
    </i>
    <i>
      <x v="153"/>
    </i>
    <i r="1">
      <x v="11"/>
    </i>
    <i t="blank">
      <x v="153"/>
    </i>
    <i>
      <x v="154"/>
    </i>
    <i r="1">
      <x v="11"/>
    </i>
    <i t="blank">
      <x v="154"/>
    </i>
    <i>
      <x v="155"/>
    </i>
    <i r="1">
      <x v="11"/>
    </i>
    <i t="blank">
      <x v="155"/>
    </i>
    <i>
      <x v="156"/>
    </i>
    <i r="1">
      <x v="11"/>
    </i>
    <i t="blank">
      <x v="156"/>
    </i>
    <i>
      <x v="157"/>
    </i>
    <i r="1">
      <x v="11"/>
    </i>
    <i t="blank">
      <x v="157"/>
    </i>
    <i>
      <x v="158"/>
    </i>
    <i r="1">
      <x v="11"/>
    </i>
    <i t="blank">
      <x v="158"/>
    </i>
    <i>
      <x v="159"/>
    </i>
    <i r="1">
      <x v="11"/>
    </i>
    <i t="blank">
      <x v="159"/>
    </i>
    <i>
      <x v="160"/>
    </i>
    <i r="1">
      <x v="11"/>
    </i>
    <i t="blank">
      <x v="160"/>
    </i>
    <i>
      <x v="161"/>
    </i>
    <i r="1">
      <x v="11"/>
    </i>
    <i t="blank">
      <x v="161"/>
    </i>
    <i>
      <x v="162"/>
    </i>
    <i r="1">
      <x v="7"/>
    </i>
    <i r="1">
      <x v="11"/>
    </i>
    <i t="blank">
      <x v="162"/>
    </i>
    <i>
      <x v="163"/>
    </i>
    <i r="1">
      <x v="11"/>
    </i>
    <i t="blank">
      <x v="163"/>
    </i>
    <i>
      <x v="164"/>
    </i>
    <i r="1">
      <x v="15"/>
    </i>
    <i t="blank">
      <x v="164"/>
    </i>
    <i>
      <x v="165"/>
    </i>
    <i r="1">
      <x v="15"/>
    </i>
    <i t="blank">
      <x v="165"/>
    </i>
    <i>
      <x v="166"/>
    </i>
    <i r="1">
      <x v="15"/>
    </i>
    <i t="blank">
      <x v="166"/>
    </i>
    <i>
      <x v="167"/>
    </i>
    <i r="1">
      <x v="15"/>
    </i>
    <i t="blank">
      <x v="167"/>
    </i>
    <i>
      <x v="168"/>
    </i>
    <i r="1">
      <x v="7"/>
    </i>
    <i t="blank">
      <x v="168"/>
    </i>
    <i>
      <x v="169"/>
    </i>
    <i r="1">
      <x v="7"/>
    </i>
    <i t="blank">
      <x v="169"/>
    </i>
    <i>
      <x v="170"/>
    </i>
    <i r="1">
      <x v="7"/>
    </i>
    <i t="blank">
      <x v="170"/>
    </i>
    <i>
      <x v="171"/>
    </i>
    <i r="1">
      <x v="7"/>
    </i>
    <i t="blank">
      <x v="171"/>
    </i>
    <i>
      <x v="172"/>
    </i>
    <i r="1">
      <x v="7"/>
    </i>
    <i t="blank">
      <x v="172"/>
    </i>
    <i>
      <x v="173"/>
    </i>
    <i r="1">
      <x v="7"/>
    </i>
    <i t="blank">
      <x v="173"/>
    </i>
    <i>
      <x v="174"/>
    </i>
    <i r="1">
      <x v="7"/>
    </i>
    <i t="blank">
      <x v="174"/>
    </i>
    <i>
      <x v="175"/>
    </i>
    <i r="1">
      <x v="7"/>
    </i>
    <i t="blank">
      <x v="175"/>
    </i>
    <i>
      <x v="176"/>
    </i>
    <i r="1">
      <x v="7"/>
    </i>
    <i t="blank">
      <x v="176"/>
    </i>
    <i>
      <x v="177"/>
    </i>
    <i r="1">
      <x v="7"/>
    </i>
    <i t="blank">
      <x v="177"/>
    </i>
    <i>
      <x v="178"/>
    </i>
    <i r="1">
      <x v="7"/>
    </i>
    <i t="blank">
      <x v="178"/>
    </i>
    <i>
      <x v="179"/>
    </i>
    <i r="1">
      <x v="7"/>
    </i>
    <i t="blank">
      <x v="179"/>
    </i>
    <i>
      <x v="180"/>
    </i>
    <i r="1">
      <x v="7"/>
    </i>
    <i t="blank">
      <x v="180"/>
    </i>
    <i>
      <x v="181"/>
    </i>
    <i r="1">
      <x v="16"/>
    </i>
    <i t="blank">
      <x v="18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3" name="List1" displayName="List1_1" ref="A4:K1522" totalsRowShown="0" headerRowDxfId="13" headerRowBorderDxfId="12" tableBorderDxfId="11" totalsRowBorderDxfId="10">
  <autoFilter ref="A4:K1522"/>
  <tableColumns count="11">
    <tableColumn id="1" name="DOCNUM"/>
    <tableColumn id="2" name="RECDATE"/>
    <tableColumn id="3" name="TITLE CO"/>
    <tableColumn id="4" name="APN"/>
    <tableColumn id="5" name="PROPTYPE"/>
    <tableColumn id="6" name="SALESPRICE"/>
    <tableColumn id="7" name="BRANCH"/>
    <tableColumn id="8" name="EO"/>
    <tableColumn id="9" name="BUILDER DEAL?"/>
    <tableColumn id="10" name="GRANTOR"/>
    <tableColumn id="11" name="GRANTE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List1" displayName="List1_2" ref="A4:H189" totalsRowShown="0" headerRowDxfId="9" headerRowBorderDxfId="8" tableBorderDxfId="7" totalsRowBorderDxfId="6">
  <autoFilter ref="A4:H189"/>
  <tableColumns count="8">
    <tableColumn id="1" name="DOCNUM"/>
    <tableColumn id="2" name="RECDATE"/>
    <tableColumn id="3" name="TITLECOMPANY"/>
    <tableColumn id="4" name="APN"/>
    <tableColumn id="5" name="LOAN AMOUNT"/>
    <tableColumn id="6" name="TYPELOAN"/>
    <tableColumn id="7" name="TRUSTOR"/>
    <tableColumn id="8" name="BENEFICIARY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1:J1519" totalsRowShown="0" headerRowDxfId="5">
  <autoFilter ref="A1:J1519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H186" totalsRowShown="0" headerRowDxfId="4">
  <autoFilter ref="A1:H186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1:E1704" totalsRowShown="0" headerRowDxfId="3" headerRowBorderDxfId="2" tableBorderDxfId="1" totalsRowBorderDxfId="0">
  <autoFilter ref="A1:E1704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2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9" customWidth="1"/>
    <col min="3" max="3" width="18" style="44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54</v>
      </c>
    </row>
    <row r="2" spans="1:7">
      <c r="A2" s="2" t="s">
        <v>61</v>
      </c>
    </row>
    <row r="3" spans="1:7">
      <c r="A3" s="2"/>
    </row>
    <row r="4" spans="1:7" ht="13.5" thickBot="1">
      <c r="A4" s="2"/>
    </row>
    <row r="5" spans="1:7" ht="16.5" thickBot="1">
      <c r="A5" s="132" t="s">
        <v>10</v>
      </c>
      <c r="B5" s="133"/>
      <c r="C5" s="133"/>
      <c r="D5" s="133"/>
      <c r="E5" s="133"/>
      <c r="F5" s="133"/>
      <c r="G5" s="134"/>
    </row>
    <row r="6" spans="1:7" ht="25.5">
      <c r="A6" s="6" t="s">
        <v>13</v>
      </c>
      <c r="B6" s="51" t="s">
        <v>14</v>
      </c>
      <c r="C6" s="26" t="s">
        <v>15</v>
      </c>
      <c r="D6" s="8" t="s">
        <v>14</v>
      </c>
      <c r="E6" s="8" t="s">
        <v>15</v>
      </c>
      <c r="F6" s="131" t="s">
        <v>59</v>
      </c>
      <c r="G6" s="131" t="s">
        <v>60</v>
      </c>
    </row>
    <row r="7" spans="1:7">
      <c r="A7" s="150" t="s">
        <v>62</v>
      </c>
      <c r="B7" s="151">
        <v>646</v>
      </c>
      <c r="C7" s="152">
        <v>235515681.83000001</v>
      </c>
      <c r="D7" s="153">
        <f t="shared" ref="D7:D15" si="0">B7/$B$18</f>
        <v>0.42555994729907776</v>
      </c>
      <c r="E7" s="153">
        <f t="shared" ref="E7:E15" si="1">C7/$C$18</f>
        <v>0.41413195015567367</v>
      </c>
      <c r="F7" s="154">
        <v>1</v>
      </c>
      <c r="G7" s="154">
        <f>RANK(C7,$C$7:$C$17)</f>
        <v>1</v>
      </c>
    </row>
    <row r="8" spans="1:7">
      <c r="A8" s="76" t="s">
        <v>76</v>
      </c>
      <c r="B8" s="77">
        <v>336</v>
      </c>
      <c r="C8" s="78">
        <v>117558758.63</v>
      </c>
      <c r="D8" s="23">
        <f t="shared" si="0"/>
        <v>0.22134387351778656</v>
      </c>
      <c r="E8" s="23">
        <f t="shared" si="1"/>
        <v>0.20671590779447005</v>
      </c>
      <c r="F8" s="83">
        <v>2</v>
      </c>
      <c r="G8" s="115">
        <f>RANK(C8,$C$7:$C$17)</f>
        <v>3</v>
      </c>
    </row>
    <row r="9" spans="1:7">
      <c r="A9" s="76" t="s">
        <v>111</v>
      </c>
      <c r="B9" s="77">
        <v>334</v>
      </c>
      <c r="C9" s="78">
        <v>123857430.19</v>
      </c>
      <c r="D9" s="23">
        <f t="shared" ref="D9" si="2">B9/$B$18</f>
        <v>0.22002635046113306</v>
      </c>
      <c r="E9" s="23">
        <f t="shared" ref="E9" si="3">C9/$C$18</f>
        <v>0.21779152329601331</v>
      </c>
      <c r="F9" s="83">
        <v>3</v>
      </c>
      <c r="G9" s="115">
        <f>RANK(C9,$C$7:$C$17)</f>
        <v>2</v>
      </c>
    </row>
    <row r="10" spans="1:7">
      <c r="A10" s="94" t="s">
        <v>81</v>
      </c>
      <c r="B10" s="90">
        <v>72</v>
      </c>
      <c r="C10" s="129">
        <v>38895694.600000001</v>
      </c>
      <c r="D10" s="23">
        <f t="shared" si="0"/>
        <v>4.7430830039525688E-2</v>
      </c>
      <c r="E10" s="23">
        <f t="shared" si="1"/>
        <v>6.8394383474577075E-2</v>
      </c>
      <c r="F10" s="83">
        <v>4</v>
      </c>
      <c r="G10" s="115">
        <f>RANK(C10,$C$7:$C$17)</f>
        <v>4</v>
      </c>
    </row>
    <row r="11" spans="1:7">
      <c r="A11" s="76" t="s">
        <v>243</v>
      </c>
      <c r="B11" s="77">
        <v>57</v>
      </c>
      <c r="C11" s="78">
        <v>27040939</v>
      </c>
      <c r="D11" s="23">
        <f t="shared" si="0"/>
        <v>3.7549407114624504E-2</v>
      </c>
      <c r="E11" s="23">
        <f t="shared" si="1"/>
        <v>4.7548922072178312E-2</v>
      </c>
      <c r="F11" s="83">
        <v>5</v>
      </c>
      <c r="G11" s="115">
        <f>RANK(C11,$C$7:$C$17)</f>
        <v>5</v>
      </c>
    </row>
    <row r="12" spans="1:7">
      <c r="A12" s="94" t="s">
        <v>302</v>
      </c>
      <c r="B12" s="90">
        <v>39</v>
      </c>
      <c r="C12" s="129">
        <v>13267899</v>
      </c>
      <c r="D12" s="23">
        <f t="shared" si="0"/>
        <v>2.5691699604743084E-2</v>
      </c>
      <c r="E12" s="23">
        <f t="shared" si="1"/>
        <v>2.3330339808559628E-2</v>
      </c>
      <c r="F12" s="83">
        <v>6</v>
      </c>
      <c r="G12" s="115">
        <f>RANK(C12,$C$7:$C$17)</f>
        <v>6</v>
      </c>
    </row>
    <row r="13" spans="1:7">
      <c r="A13" s="94" t="s">
        <v>152</v>
      </c>
      <c r="B13" s="90">
        <v>15</v>
      </c>
      <c r="C13" s="129">
        <v>5145200</v>
      </c>
      <c r="D13" s="23">
        <f t="shared" si="0"/>
        <v>9.881422924901186E-3</v>
      </c>
      <c r="E13" s="23">
        <f t="shared" si="1"/>
        <v>9.0473453546036937E-3</v>
      </c>
      <c r="F13" s="83">
        <v>7</v>
      </c>
      <c r="G13" s="115">
        <f>RANK(C13,$C$7:$C$17)</f>
        <v>7</v>
      </c>
    </row>
    <row r="14" spans="1:7">
      <c r="A14" s="76" t="s">
        <v>1542</v>
      </c>
      <c r="B14" s="77">
        <v>6</v>
      </c>
      <c r="C14" s="78">
        <v>2126000</v>
      </c>
      <c r="D14" s="23">
        <f t="shared" si="0"/>
        <v>3.952569169960474E-3</v>
      </c>
      <c r="E14" s="23">
        <f t="shared" si="1"/>
        <v>3.7383690087630125E-3</v>
      </c>
      <c r="F14" s="83">
        <v>8</v>
      </c>
      <c r="G14" s="115">
        <f>RANK(C14,$C$7:$C$17)</f>
        <v>10</v>
      </c>
    </row>
    <row r="15" spans="1:7">
      <c r="A15" s="76" t="s">
        <v>294</v>
      </c>
      <c r="B15" s="77">
        <v>5</v>
      </c>
      <c r="C15" s="78">
        <v>2292500</v>
      </c>
      <c r="D15" s="23">
        <f t="shared" si="0"/>
        <v>3.2938076416337285E-3</v>
      </c>
      <c r="E15" s="23">
        <f t="shared" si="1"/>
        <v>4.0311434395998149E-3</v>
      </c>
      <c r="F15" s="83">
        <v>9</v>
      </c>
      <c r="G15" s="115">
        <f>RANK(C15,$C$7:$C$17)</f>
        <v>8</v>
      </c>
    </row>
    <row r="16" spans="1:7">
      <c r="A16" s="76" t="s">
        <v>1031</v>
      </c>
      <c r="B16" s="77">
        <v>5</v>
      </c>
      <c r="C16" s="78">
        <v>2175000</v>
      </c>
      <c r="D16" s="23">
        <f t="shared" ref="D16:D17" si="4">B16/$B$18</f>
        <v>3.2938076416337285E-3</v>
      </c>
      <c r="E16" s="23">
        <f t="shared" ref="E16:E17" si="5">C16/$C$18</f>
        <v>3.824530853273543E-3</v>
      </c>
      <c r="F16" s="83">
        <v>9</v>
      </c>
      <c r="G16" s="115">
        <f>RANK(C16,$C$7:$C$17)</f>
        <v>9</v>
      </c>
    </row>
    <row r="17" spans="1:7">
      <c r="A17" s="35" t="s">
        <v>1500</v>
      </c>
      <c r="B17" s="130">
        <v>3</v>
      </c>
      <c r="C17" s="128">
        <v>822100</v>
      </c>
      <c r="D17" s="23">
        <f t="shared" si="4"/>
        <v>1.976284584980237E-3</v>
      </c>
      <c r="E17" s="23">
        <f t="shared" si="5"/>
        <v>1.4455847422878987E-3</v>
      </c>
      <c r="F17" s="83">
        <v>10</v>
      </c>
      <c r="G17" s="115">
        <f>RANK(C17,$C$7:$C$17)</f>
        <v>11</v>
      </c>
    </row>
    <row r="18" spans="1:7">
      <c r="A18" s="91" t="s">
        <v>29</v>
      </c>
      <c r="B18" s="92">
        <f>SUM(B7:B17)</f>
        <v>1518</v>
      </c>
      <c r="C18" s="93">
        <f>SUM(C7:C17)</f>
        <v>568697203.25</v>
      </c>
      <c r="D18" s="30">
        <f>SUM(D7:D17)</f>
        <v>1</v>
      </c>
      <c r="E18" s="30">
        <f>SUM(E7:E17)</f>
        <v>0.99999999999999989</v>
      </c>
      <c r="F18" s="31"/>
      <c r="G18" s="31"/>
    </row>
    <row r="19" spans="1:7" ht="13.5" thickBot="1">
      <c r="A19" s="87"/>
      <c r="B19" s="88"/>
      <c r="C19" s="89"/>
    </row>
    <row r="20" spans="1:7" ht="16.5" thickBot="1">
      <c r="A20" s="135" t="s">
        <v>16</v>
      </c>
      <c r="B20" s="136"/>
      <c r="C20" s="136"/>
      <c r="D20" s="136"/>
      <c r="E20" s="136"/>
      <c r="F20" s="136"/>
      <c r="G20" s="137"/>
    </row>
    <row r="21" spans="1:7">
      <c r="A21" s="3"/>
      <c r="B21" s="50"/>
      <c r="C21" s="45"/>
      <c r="D21" s="4" t="s">
        <v>11</v>
      </c>
      <c r="E21" s="4" t="s">
        <v>11</v>
      </c>
      <c r="F21" s="5" t="s">
        <v>12</v>
      </c>
      <c r="G21" s="5" t="s">
        <v>12</v>
      </c>
    </row>
    <row r="22" spans="1:7">
      <c r="A22" s="6" t="s">
        <v>17</v>
      </c>
      <c r="B22" s="51" t="s">
        <v>14</v>
      </c>
      <c r="C22" s="26" t="s">
        <v>15</v>
      </c>
      <c r="D22" s="8" t="s">
        <v>14</v>
      </c>
      <c r="E22" s="8" t="s">
        <v>15</v>
      </c>
      <c r="F22" s="7" t="s">
        <v>14</v>
      </c>
      <c r="G22" s="7" t="s">
        <v>15</v>
      </c>
    </row>
    <row r="23" spans="1:7">
      <c r="A23" s="150" t="s">
        <v>62</v>
      </c>
      <c r="B23" s="151">
        <v>68</v>
      </c>
      <c r="C23" s="78">
        <v>23507188.75</v>
      </c>
      <c r="D23" s="155">
        <f t="shared" ref="D23:D28" si="6">B23/$B$32</f>
        <v>0.36756756756756759</v>
      </c>
      <c r="E23" s="23">
        <f t="shared" ref="E23:E28" si="7">C23/$C$32</f>
        <v>0.1338866806523106</v>
      </c>
      <c r="F23" s="156">
        <v>1</v>
      </c>
      <c r="G23" s="83">
        <f>RANK(C23,$C$23:$C$31)</f>
        <v>4</v>
      </c>
    </row>
    <row r="24" spans="1:7">
      <c r="A24" s="150" t="s">
        <v>76</v>
      </c>
      <c r="B24" s="77">
        <v>54</v>
      </c>
      <c r="C24" s="152">
        <v>76679684</v>
      </c>
      <c r="D24" s="23">
        <f t="shared" si="6"/>
        <v>0.29189189189189191</v>
      </c>
      <c r="E24" s="155">
        <f t="shared" si="7"/>
        <v>0.43673399118080808</v>
      </c>
      <c r="F24" s="83">
        <v>2</v>
      </c>
      <c r="G24" s="156">
        <f>RANK(C24,$C$23:$C$31)</f>
        <v>1</v>
      </c>
    </row>
    <row r="25" spans="1:7">
      <c r="A25" s="76" t="s">
        <v>111</v>
      </c>
      <c r="B25" s="77">
        <v>27</v>
      </c>
      <c r="C25" s="78">
        <v>32467070</v>
      </c>
      <c r="D25" s="23">
        <f t="shared" si="6"/>
        <v>0.14594594594594595</v>
      </c>
      <c r="E25" s="23">
        <f t="shared" si="7"/>
        <v>0.18491825113737659</v>
      </c>
      <c r="F25" s="83">
        <v>3</v>
      </c>
      <c r="G25" s="83">
        <f>RANK(C25,$C$23:$C$31)</f>
        <v>2</v>
      </c>
    </row>
    <row r="26" spans="1:7">
      <c r="A26" s="76" t="s">
        <v>81</v>
      </c>
      <c r="B26" s="77">
        <v>26</v>
      </c>
      <c r="C26" s="78">
        <v>30081860.129999999</v>
      </c>
      <c r="D26" s="23">
        <f t="shared" si="6"/>
        <v>0.14054054054054055</v>
      </c>
      <c r="E26" s="23">
        <f t="shared" si="7"/>
        <v>0.17133313742813183</v>
      </c>
      <c r="F26" s="83">
        <v>4</v>
      </c>
      <c r="G26" s="83">
        <f>RANK(C26,$C$23:$C$31)</f>
        <v>3</v>
      </c>
    </row>
    <row r="27" spans="1:7">
      <c r="A27" s="76" t="s">
        <v>4380</v>
      </c>
      <c r="B27" s="77">
        <v>5</v>
      </c>
      <c r="C27" s="78">
        <v>1041457</v>
      </c>
      <c r="D27" s="23">
        <f t="shared" si="6"/>
        <v>2.7027027027027029E-2</v>
      </c>
      <c r="E27" s="23">
        <f t="shared" si="7"/>
        <v>5.9316842288133428E-3</v>
      </c>
      <c r="F27" s="83">
        <v>5</v>
      </c>
      <c r="G27" s="83">
        <f>RANK(C27,$C$23:$C$31)</f>
        <v>6</v>
      </c>
    </row>
    <row r="28" spans="1:7">
      <c r="A28" s="76" t="s">
        <v>1542</v>
      </c>
      <c r="B28" s="77">
        <v>2</v>
      </c>
      <c r="C28" s="78">
        <v>475000</v>
      </c>
      <c r="D28" s="23">
        <f t="shared" si="6"/>
        <v>1.0810810810810811E-2</v>
      </c>
      <c r="E28" s="23">
        <f t="shared" si="7"/>
        <v>2.7053925497512983E-3</v>
      </c>
      <c r="F28" s="83">
        <v>6</v>
      </c>
      <c r="G28" s="83">
        <f>RANK(C28,$C$23:$C$31)</f>
        <v>7</v>
      </c>
    </row>
    <row r="29" spans="1:7">
      <c r="A29" s="76" t="s">
        <v>152</v>
      </c>
      <c r="B29" s="77">
        <v>1</v>
      </c>
      <c r="C29" s="78">
        <v>11000000</v>
      </c>
      <c r="D29" s="23">
        <f>B29/$B$32</f>
        <v>5.4054054054054057E-3</v>
      </c>
      <c r="E29" s="23">
        <f>C29/$C$32</f>
        <v>6.2651195888977426E-2</v>
      </c>
      <c r="F29" s="83">
        <v>7</v>
      </c>
      <c r="G29" s="83">
        <f>RANK(C29,$C$23:$C$31)</f>
        <v>5</v>
      </c>
    </row>
    <row r="30" spans="1:7">
      <c r="A30" s="76" t="s">
        <v>294</v>
      </c>
      <c r="B30" s="77">
        <v>1</v>
      </c>
      <c r="C30" s="78">
        <v>198000</v>
      </c>
      <c r="D30" s="23">
        <f>B30/$B$32</f>
        <v>5.4054054054054057E-3</v>
      </c>
      <c r="E30" s="23">
        <f>C30/$C$32</f>
        <v>1.1277215260015938E-3</v>
      </c>
      <c r="F30" s="83">
        <v>7</v>
      </c>
      <c r="G30" s="83">
        <f>RANK(C30,$C$23:$C$31)</f>
        <v>8</v>
      </c>
    </row>
    <row r="31" spans="1:7">
      <c r="A31" s="76" t="s">
        <v>1500</v>
      </c>
      <c r="B31" s="77">
        <v>1</v>
      </c>
      <c r="C31" s="78">
        <v>125000</v>
      </c>
      <c r="D31" s="23">
        <f>B31/$B$32</f>
        <v>5.4054054054054057E-3</v>
      </c>
      <c r="E31" s="23">
        <f>C31/$C$32</f>
        <v>7.1194540782928896E-4</v>
      </c>
      <c r="F31" s="83">
        <v>7</v>
      </c>
      <c r="G31" s="83">
        <f>RANK(C31,$C$23:$C$31)</f>
        <v>9</v>
      </c>
    </row>
    <row r="32" spans="1:7">
      <c r="A32" s="32" t="s">
        <v>29</v>
      </c>
      <c r="B32" s="52">
        <f>SUM(B23:B31)</f>
        <v>185</v>
      </c>
      <c r="C32" s="33">
        <f>SUM(C23:C31)</f>
        <v>175575259.88</v>
      </c>
      <c r="D32" s="30">
        <f>SUM(D23:D31)</f>
        <v>1</v>
      </c>
      <c r="E32" s="30">
        <f>SUM(E23:E31)</f>
        <v>1</v>
      </c>
      <c r="F32" s="31"/>
      <c r="G32" s="31"/>
    </row>
    <row r="33" spans="1:7" ht="13.5" thickBot="1"/>
    <row r="34" spans="1:7" ht="16.5" thickBot="1">
      <c r="A34" s="132" t="s">
        <v>18</v>
      </c>
      <c r="B34" s="133"/>
      <c r="C34" s="133"/>
      <c r="D34" s="133"/>
      <c r="E34" s="133"/>
      <c r="F34" s="133"/>
      <c r="G34" s="134"/>
    </row>
    <row r="35" spans="1:7">
      <c r="A35" s="3"/>
      <c r="B35" s="50"/>
      <c r="C35" s="45"/>
      <c r="D35" s="4" t="s">
        <v>11</v>
      </c>
      <c r="E35" s="4" t="s">
        <v>11</v>
      </c>
      <c r="F35" s="5" t="s">
        <v>12</v>
      </c>
      <c r="G35" s="5" t="s">
        <v>12</v>
      </c>
    </row>
    <row r="36" spans="1:7">
      <c r="A36" s="6" t="s">
        <v>17</v>
      </c>
      <c r="B36" s="51" t="s">
        <v>14</v>
      </c>
      <c r="C36" s="26" t="s">
        <v>15</v>
      </c>
      <c r="D36" s="8" t="s">
        <v>14</v>
      </c>
      <c r="E36" s="8" t="s">
        <v>15</v>
      </c>
      <c r="F36" s="7" t="s">
        <v>14</v>
      </c>
      <c r="G36" s="7" t="s">
        <v>15</v>
      </c>
    </row>
    <row r="37" spans="1:7">
      <c r="A37" s="150" t="s">
        <v>62</v>
      </c>
      <c r="B37" s="151">
        <v>714</v>
      </c>
      <c r="C37" s="152">
        <v>259022870.58000001</v>
      </c>
      <c r="D37" s="155">
        <f t="shared" ref="D37:D44" si="8">B37/$B$49</f>
        <v>0.4192601291837933</v>
      </c>
      <c r="E37" s="155">
        <f t="shared" ref="E37:E44" si="9">C37/$C$49</f>
        <v>0.34802156926603528</v>
      </c>
      <c r="F37" s="156">
        <v>1</v>
      </c>
      <c r="G37" s="156">
        <f>RANK(C37,$C$37:$C$48)</f>
        <v>1</v>
      </c>
    </row>
    <row r="38" spans="1:7">
      <c r="A38" s="76" t="s">
        <v>76</v>
      </c>
      <c r="B38" s="77">
        <v>390</v>
      </c>
      <c r="C38" s="78">
        <v>194238442.63</v>
      </c>
      <c r="D38" s="23">
        <f t="shared" si="8"/>
        <v>0.22900763358778625</v>
      </c>
      <c r="E38" s="23">
        <f t="shared" si="9"/>
        <v>0.26097760195660075</v>
      </c>
      <c r="F38" s="83">
        <v>2</v>
      </c>
      <c r="G38" s="83">
        <f>RANK(C38,$C$37:$C$48)</f>
        <v>2</v>
      </c>
    </row>
    <row r="39" spans="1:7">
      <c r="A39" s="76" t="s">
        <v>111</v>
      </c>
      <c r="B39" s="77">
        <v>361</v>
      </c>
      <c r="C39" s="78">
        <v>156324500.19</v>
      </c>
      <c r="D39" s="23">
        <f t="shared" si="8"/>
        <v>0.21197886083382267</v>
      </c>
      <c r="E39" s="23">
        <f t="shared" si="9"/>
        <v>0.21003665718409792</v>
      </c>
      <c r="F39" s="83">
        <v>3</v>
      </c>
      <c r="G39" s="83">
        <f>RANK(C39,$C$37:$C$48)</f>
        <v>3</v>
      </c>
    </row>
    <row r="40" spans="1:7">
      <c r="A40" s="76" t="s">
        <v>81</v>
      </c>
      <c r="B40" s="77">
        <v>98</v>
      </c>
      <c r="C40" s="78">
        <v>68977554.730000004</v>
      </c>
      <c r="D40" s="23">
        <f t="shared" ref="D40" si="10">B40/$B$49</f>
        <v>5.7545507927187316E-2</v>
      </c>
      <c r="E40" s="23">
        <f t="shared" ref="E40" si="11">C40/$C$49</f>
        <v>9.2677827203116445E-2</v>
      </c>
      <c r="F40" s="83">
        <v>4</v>
      </c>
      <c r="G40" s="83">
        <f>RANK(C40,$C$37:$C$48)</f>
        <v>4</v>
      </c>
    </row>
    <row r="41" spans="1:7">
      <c r="A41" s="76" t="s">
        <v>243</v>
      </c>
      <c r="B41" s="77">
        <v>57</v>
      </c>
      <c r="C41" s="78">
        <v>27040939</v>
      </c>
      <c r="D41" s="23">
        <f t="shared" si="8"/>
        <v>3.3470346447445683E-2</v>
      </c>
      <c r="E41" s="23">
        <f t="shared" si="9"/>
        <v>3.6332042819750041E-2</v>
      </c>
      <c r="F41" s="83">
        <v>5</v>
      </c>
      <c r="G41" s="83">
        <f>RANK(C41,$C$37:$C$48)</f>
        <v>5</v>
      </c>
    </row>
    <row r="42" spans="1:7">
      <c r="A42" s="76" t="s">
        <v>302</v>
      </c>
      <c r="B42" s="77">
        <v>39</v>
      </c>
      <c r="C42" s="78">
        <v>13267899</v>
      </c>
      <c r="D42" s="23">
        <f t="shared" si="8"/>
        <v>2.2900763358778626E-2</v>
      </c>
      <c r="E42" s="23">
        <f t="shared" si="9"/>
        <v>1.7826669206868845E-2</v>
      </c>
      <c r="F42" s="83">
        <v>6</v>
      </c>
      <c r="G42" s="83">
        <f>RANK(C42,$C$37:$C$48)</f>
        <v>7</v>
      </c>
    </row>
    <row r="43" spans="1:7">
      <c r="A43" s="76" t="s">
        <v>152</v>
      </c>
      <c r="B43" s="77">
        <v>16</v>
      </c>
      <c r="C43" s="78">
        <v>16145200</v>
      </c>
      <c r="D43" s="23">
        <f t="shared" si="8"/>
        <v>9.3951849677040514E-3</v>
      </c>
      <c r="E43" s="23">
        <f t="shared" si="9"/>
        <v>2.1692593505478062E-2</v>
      </c>
      <c r="F43" s="83">
        <v>7</v>
      </c>
      <c r="G43" s="83">
        <f>RANK(C43,$C$37:$C$48)</f>
        <v>6</v>
      </c>
    </row>
    <row r="44" spans="1:7">
      <c r="A44" s="76" t="s">
        <v>1542</v>
      </c>
      <c r="B44" s="77">
        <v>8</v>
      </c>
      <c r="C44" s="78">
        <v>2601000</v>
      </c>
      <c r="D44" s="23">
        <f t="shared" si="8"/>
        <v>4.6975924838520257E-3</v>
      </c>
      <c r="E44" s="23">
        <f t="shared" si="9"/>
        <v>3.4946879386906597E-3</v>
      </c>
      <c r="F44" s="83">
        <v>8</v>
      </c>
      <c r="G44" s="83">
        <f>RANK(C44,$C$37:$C$48)</f>
        <v>8</v>
      </c>
    </row>
    <row r="45" spans="1:7">
      <c r="A45" s="76" t="s">
        <v>294</v>
      </c>
      <c r="B45" s="77">
        <v>6</v>
      </c>
      <c r="C45" s="78">
        <v>2490500</v>
      </c>
      <c r="D45" s="23">
        <f>B45/$B$49</f>
        <v>3.5231943628890195E-3</v>
      </c>
      <c r="E45" s="23">
        <f>C45/$C$49</f>
        <v>3.3462208040404028E-3</v>
      </c>
      <c r="F45" s="83">
        <v>9</v>
      </c>
      <c r="G45" s="83">
        <f>RANK(C45,$C$37:$C$48)</f>
        <v>9</v>
      </c>
    </row>
    <row r="46" spans="1:7">
      <c r="A46" s="76" t="s">
        <v>1031</v>
      </c>
      <c r="B46" s="77">
        <v>5</v>
      </c>
      <c r="C46" s="78">
        <v>2175000</v>
      </c>
      <c r="D46" s="23">
        <f t="shared" ref="D46" si="12">B46/$B$49</f>
        <v>2.935995302407516E-3</v>
      </c>
      <c r="E46" s="23">
        <f t="shared" ref="E46:E47" si="13">C46/$C$49</f>
        <v>2.9223169037493981E-3</v>
      </c>
      <c r="F46" s="83">
        <v>10</v>
      </c>
      <c r="G46" s="83">
        <f>RANK(C46,$C$37:$C$48)</f>
        <v>10</v>
      </c>
    </row>
    <row r="47" spans="1:7">
      <c r="A47" s="76" t="s">
        <v>4380</v>
      </c>
      <c r="B47" s="77">
        <v>5</v>
      </c>
      <c r="C47" s="78">
        <v>1041457</v>
      </c>
      <c r="D47" s="23">
        <f>B47/$B$49</f>
        <v>2.935995302407516E-3</v>
      </c>
      <c r="E47" s="23">
        <f t="shared" si="13"/>
        <v>1.399295354311787E-3</v>
      </c>
      <c r="F47" s="83">
        <v>10</v>
      </c>
      <c r="G47" s="83">
        <f>RANK(C47,$C$37:$C$48)</f>
        <v>11</v>
      </c>
    </row>
    <row r="48" spans="1:7">
      <c r="A48" s="76" t="s">
        <v>1500</v>
      </c>
      <c r="B48" s="77">
        <v>4</v>
      </c>
      <c r="C48" s="78">
        <v>947100</v>
      </c>
      <c r="D48" s="23">
        <f>B48/$B$49</f>
        <v>2.3487962419260129E-3</v>
      </c>
      <c r="E48" s="23">
        <f>C48/$C$49</f>
        <v>1.2725178572602551E-3</v>
      </c>
      <c r="F48" s="83">
        <v>11</v>
      </c>
      <c r="G48" s="83">
        <f>RANK(C48,$C$37:$C$48)</f>
        <v>12</v>
      </c>
    </row>
    <row r="49" spans="1:7">
      <c r="A49" s="32" t="s">
        <v>29</v>
      </c>
      <c r="B49" s="53">
        <f>SUM(B37:B48)</f>
        <v>1703</v>
      </c>
      <c r="C49" s="43">
        <f>SUM(C37:C48)</f>
        <v>744272463.13000011</v>
      </c>
      <c r="D49" s="30">
        <f>SUM(D37:D48)</f>
        <v>1.0000000000000002</v>
      </c>
      <c r="E49" s="30">
        <f>SUM(E37:E48)</f>
        <v>0.99999999999999989</v>
      </c>
      <c r="F49" s="31"/>
      <c r="G49" s="31"/>
    </row>
    <row r="51" spans="1:7">
      <c r="A51" s="138" t="s">
        <v>30</v>
      </c>
      <c r="B51" s="138"/>
      <c r="C51" s="138"/>
      <c r="D51" s="114" t="s">
        <v>53</v>
      </c>
    </row>
    <row r="52" spans="1:7">
      <c r="A52" s="20" t="s">
        <v>31</v>
      </c>
    </row>
  </sheetData>
  <sortState ref="A57:C76">
    <sortCondition descending="1" ref="B57"/>
    <sortCondition descending="1" ref="C57"/>
  </sortState>
  <mergeCells count="4">
    <mergeCell ref="A5:G5"/>
    <mergeCell ref="A20:G20"/>
    <mergeCell ref="A34:G34"/>
    <mergeCell ref="A51:C51"/>
  </mergeCells>
  <phoneticPr fontId="2" type="noConversion"/>
  <hyperlinks>
    <hyperlink ref="A52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71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9" customWidth="1"/>
    <col min="3" max="3" width="16.140625" style="103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55</v>
      </c>
    </row>
    <row r="2" spans="1:7">
      <c r="A2" s="2" t="str">
        <f>'OVERALL STATS'!A2</f>
        <v>Reporting Period: JANUARY THROUGH DECEMBER, 2023</v>
      </c>
    </row>
    <row r="3" spans="1:7" ht="13.5" thickBot="1"/>
    <row r="4" spans="1:7" ht="16.5" thickBot="1">
      <c r="A4" s="132" t="s">
        <v>19</v>
      </c>
      <c r="B4" s="133"/>
      <c r="C4" s="133"/>
      <c r="D4" s="133"/>
      <c r="E4" s="133"/>
      <c r="F4" s="133"/>
      <c r="G4" s="134"/>
    </row>
    <row r="5" spans="1:7">
      <c r="A5" s="3"/>
      <c r="B5" s="112"/>
      <c r="C5" s="104"/>
      <c r="D5" s="10" t="s">
        <v>11</v>
      </c>
      <c r="E5" s="10" t="s">
        <v>11</v>
      </c>
      <c r="F5" s="11" t="s">
        <v>12</v>
      </c>
      <c r="G5" s="11" t="s">
        <v>12</v>
      </c>
    </row>
    <row r="6" spans="1:7">
      <c r="A6" s="12" t="s">
        <v>13</v>
      </c>
      <c r="B6" s="12" t="s">
        <v>14</v>
      </c>
      <c r="C6" s="105" t="s">
        <v>15</v>
      </c>
      <c r="D6" s="13" t="s">
        <v>14</v>
      </c>
      <c r="E6" s="13" t="s">
        <v>15</v>
      </c>
      <c r="F6" s="14" t="s">
        <v>14</v>
      </c>
      <c r="G6" s="14" t="s">
        <v>15</v>
      </c>
    </row>
    <row r="7" spans="1:7">
      <c r="A7" s="157" t="s">
        <v>62</v>
      </c>
      <c r="B7" s="158">
        <v>619</v>
      </c>
      <c r="C7" s="159">
        <v>225270301.83000001</v>
      </c>
      <c r="D7" s="160">
        <f>B7/$B$18</f>
        <v>0.44564434845212381</v>
      </c>
      <c r="E7" s="155">
        <f>C7/$C$18</f>
        <v>0.43741976540717376</v>
      </c>
      <c r="F7" s="156">
        <v>1</v>
      </c>
      <c r="G7" s="156">
        <f>RANK(C7,$C$7:$C$17)</f>
        <v>1</v>
      </c>
    </row>
    <row r="8" spans="1:7">
      <c r="A8" s="37" t="s">
        <v>111</v>
      </c>
      <c r="B8" s="38">
        <v>321</v>
      </c>
      <c r="C8" s="106">
        <v>119217939.19</v>
      </c>
      <c r="D8" s="27">
        <f>B8/$B$18</f>
        <v>0.23110151187904968</v>
      </c>
      <c r="E8" s="23">
        <f>C8/$C$18</f>
        <v>0.23149204564110784</v>
      </c>
      <c r="F8" s="83">
        <v>2</v>
      </c>
      <c r="G8" s="83">
        <f>RANK(C8,$C$7:$C$17)</f>
        <v>2</v>
      </c>
    </row>
    <row r="9" spans="1:7">
      <c r="A9" s="37" t="s">
        <v>76</v>
      </c>
      <c r="B9" s="38">
        <v>311</v>
      </c>
      <c r="C9" s="106">
        <v>109534758.63</v>
      </c>
      <c r="D9" s="27">
        <f t="shared" ref="D9" si="0">B9/$B$18</f>
        <v>0.22390208783297336</v>
      </c>
      <c r="E9" s="23">
        <f t="shared" ref="E9" si="1">C9/$C$18</f>
        <v>0.2126896800627685</v>
      </c>
      <c r="F9" s="83">
        <v>3</v>
      </c>
      <c r="G9" s="83">
        <f>RANK(C9,$C$7:$C$17)</f>
        <v>3</v>
      </c>
    </row>
    <row r="10" spans="1:7">
      <c r="A10" s="37" t="s">
        <v>81</v>
      </c>
      <c r="B10" s="38">
        <v>62</v>
      </c>
      <c r="C10" s="106">
        <v>33714471.600000001</v>
      </c>
      <c r="D10" s="27">
        <f>B10/$B$18</f>
        <v>4.4636429085673147E-2</v>
      </c>
      <c r="E10" s="23">
        <f>C10/$C$18</f>
        <v>6.5465248362955156E-2</v>
      </c>
      <c r="F10" s="83">
        <v>4</v>
      </c>
      <c r="G10" s="83">
        <f>RANK(C10,$C$7:$C$17)</f>
        <v>4</v>
      </c>
    </row>
    <row r="11" spans="1:7">
      <c r="A11" s="37" t="s">
        <v>302</v>
      </c>
      <c r="B11" s="38">
        <v>39</v>
      </c>
      <c r="C11" s="106">
        <v>13267899</v>
      </c>
      <c r="D11" s="27">
        <f>B11/$B$18</f>
        <v>2.8077753779697623E-2</v>
      </c>
      <c r="E11" s="23">
        <f>C11/$C$18</f>
        <v>2.5763011017785144E-2</v>
      </c>
      <c r="F11" s="83">
        <v>5</v>
      </c>
      <c r="G11" s="83">
        <f>RANK(C11,$C$7:$C$17)</f>
        <v>5</v>
      </c>
    </row>
    <row r="12" spans="1:7">
      <c r="A12" s="37" t="s">
        <v>152</v>
      </c>
      <c r="B12" s="38">
        <v>14</v>
      </c>
      <c r="C12" s="106">
        <v>4630200</v>
      </c>
      <c r="D12" s="27">
        <f>B12/$B$18</f>
        <v>1.0079193664506839E-2</v>
      </c>
      <c r="E12" s="23">
        <f>C12/$C$18</f>
        <v>8.9907146274288627E-3</v>
      </c>
      <c r="F12" s="83">
        <v>6</v>
      </c>
      <c r="G12" s="83">
        <f>RANK(C12,$C$7:$C$17)</f>
        <v>6</v>
      </c>
    </row>
    <row r="13" spans="1:7">
      <c r="A13" s="37" t="s">
        <v>1542</v>
      </c>
      <c r="B13" s="38">
        <v>6</v>
      </c>
      <c r="C13" s="106">
        <v>2126000</v>
      </c>
      <c r="D13" s="27">
        <f>B13/$B$18</f>
        <v>4.3196544276457886E-3</v>
      </c>
      <c r="E13" s="23">
        <f>C13/$C$18</f>
        <v>4.1281714176307199E-3</v>
      </c>
      <c r="F13" s="83">
        <v>7</v>
      </c>
      <c r="G13" s="83">
        <f>RANK(C13,$C$7:$C$17)</f>
        <v>9</v>
      </c>
    </row>
    <row r="14" spans="1:7">
      <c r="A14" s="37" t="s">
        <v>294</v>
      </c>
      <c r="B14" s="38">
        <v>5</v>
      </c>
      <c r="C14" s="106">
        <v>2292500</v>
      </c>
      <c r="D14" s="27">
        <f>B14/$B$18</f>
        <v>3.599712023038157E-3</v>
      </c>
      <c r="E14" s="23">
        <f>C14/$C$18</f>
        <v>4.4514736476568327E-3</v>
      </c>
      <c r="F14" s="83">
        <v>8</v>
      </c>
      <c r="G14" s="83">
        <f>RANK(C14,$C$7:$C$17)</f>
        <v>7</v>
      </c>
    </row>
    <row r="15" spans="1:7">
      <c r="A15" s="37" t="s">
        <v>1031</v>
      </c>
      <c r="B15" s="38">
        <v>5</v>
      </c>
      <c r="C15" s="106">
        <v>2175000</v>
      </c>
      <c r="D15" s="27">
        <f t="shared" ref="D15:D17" si="2">B15/$B$18</f>
        <v>3.599712023038157E-3</v>
      </c>
      <c r="E15" s="23">
        <f t="shared" ref="E15:E17" si="3">C15/$C$18</f>
        <v>4.2233174192600267E-3</v>
      </c>
      <c r="F15" s="83">
        <v>8</v>
      </c>
      <c r="G15" s="83">
        <f>RANK(C15,$C$7:$C$17)</f>
        <v>8</v>
      </c>
    </row>
    <row r="16" spans="1:7">
      <c r="A16" s="37" t="s">
        <v>243</v>
      </c>
      <c r="B16" s="38">
        <v>4</v>
      </c>
      <c r="C16" s="106">
        <v>1946824</v>
      </c>
      <c r="D16" s="27">
        <f t="shared" si="2"/>
        <v>2.8797696184305254E-3</v>
      </c>
      <c r="E16" s="23">
        <f t="shared" si="3"/>
        <v>3.7802554995096469E-3</v>
      </c>
      <c r="F16" s="83">
        <v>9</v>
      </c>
      <c r="G16" s="83">
        <f>RANK(C16,$C$7:$C$17)</f>
        <v>10</v>
      </c>
    </row>
    <row r="17" spans="1:7">
      <c r="A17" s="37" t="s">
        <v>1500</v>
      </c>
      <c r="B17" s="38">
        <v>3</v>
      </c>
      <c r="C17" s="106">
        <v>822100</v>
      </c>
      <c r="D17" s="27">
        <f t="shared" si="2"/>
        <v>2.1598272138228943E-3</v>
      </c>
      <c r="E17" s="23">
        <f t="shared" si="3"/>
        <v>1.5963168967235255E-3</v>
      </c>
      <c r="F17" s="83">
        <v>10</v>
      </c>
      <c r="G17" s="83">
        <f>RANK(C17,$C$7:$C$17)</f>
        <v>11</v>
      </c>
    </row>
    <row r="18" spans="1:7">
      <c r="A18" s="28" t="s">
        <v>29</v>
      </c>
      <c r="B18" s="29">
        <f>SUM(B7:B17)</f>
        <v>1389</v>
      </c>
      <c r="C18" s="107">
        <f>SUM(C7:C17)</f>
        <v>514997994.25</v>
      </c>
      <c r="D18" s="30">
        <f>SUM(D7:D17)</f>
        <v>0.99999999999999978</v>
      </c>
      <c r="E18" s="30">
        <f>SUM(E7:E17)</f>
        <v>1</v>
      </c>
      <c r="F18" s="31"/>
      <c r="G18" s="31"/>
    </row>
    <row r="19" spans="1:7" ht="13.5" thickBot="1"/>
    <row r="20" spans="1:7" ht="16.5" thickBot="1">
      <c r="A20" s="132" t="s">
        <v>20</v>
      </c>
      <c r="B20" s="133"/>
      <c r="C20" s="133"/>
      <c r="D20" s="133"/>
      <c r="E20" s="133"/>
      <c r="F20" s="133"/>
      <c r="G20" s="134"/>
    </row>
    <row r="21" spans="1:7">
      <c r="A21" s="3"/>
      <c r="B21" s="112"/>
      <c r="C21" s="104"/>
      <c r="D21" s="10" t="s">
        <v>11</v>
      </c>
      <c r="E21" s="10" t="s">
        <v>11</v>
      </c>
      <c r="F21" s="11" t="s">
        <v>12</v>
      </c>
      <c r="G21" s="15" t="s">
        <v>12</v>
      </c>
    </row>
    <row r="22" spans="1:7">
      <c r="A22" s="12" t="s">
        <v>13</v>
      </c>
      <c r="B22" s="12" t="s">
        <v>14</v>
      </c>
      <c r="C22" s="105" t="s">
        <v>15</v>
      </c>
      <c r="D22" s="13" t="s">
        <v>14</v>
      </c>
      <c r="E22" s="13" t="s">
        <v>15</v>
      </c>
      <c r="F22" s="14" t="s">
        <v>14</v>
      </c>
      <c r="G22" s="16" t="s">
        <v>15</v>
      </c>
    </row>
    <row r="23" spans="1:7">
      <c r="A23" s="161" t="s">
        <v>243</v>
      </c>
      <c r="B23" s="158">
        <v>53</v>
      </c>
      <c r="C23" s="159">
        <v>25094115</v>
      </c>
      <c r="D23" s="160">
        <f>B23/$B$29</f>
        <v>0.45689655172413796</v>
      </c>
      <c r="E23" s="155">
        <f>C23/$C$29</f>
        <v>0.48839090181782213</v>
      </c>
      <c r="F23" s="156">
        <v>1</v>
      </c>
      <c r="G23" s="156">
        <f>RANK(C23,$C$23:$C$28)</f>
        <v>1</v>
      </c>
    </row>
    <row r="24" spans="1:7">
      <c r="A24" s="54" t="s">
        <v>62</v>
      </c>
      <c r="B24" s="55">
        <v>23</v>
      </c>
      <c r="C24" s="108">
        <v>8701380</v>
      </c>
      <c r="D24" s="27">
        <f>B24/$B$29</f>
        <v>0.19827586206896552</v>
      </c>
      <c r="E24" s="23">
        <f>C24/$C$29</f>
        <v>0.16934946003314169</v>
      </c>
      <c r="F24" s="83">
        <v>2</v>
      </c>
      <c r="G24" s="83">
        <f>RANK(C24,$C$23:$C$28)</f>
        <v>2</v>
      </c>
    </row>
    <row r="25" spans="1:7">
      <c r="A25" s="54" t="s">
        <v>76</v>
      </c>
      <c r="B25" s="55">
        <v>20</v>
      </c>
      <c r="C25" s="108">
        <v>7570000</v>
      </c>
      <c r="D25" s="27">
        <f>B25/$B$29</f>
        <v>0.17241379310344829</v>
      </c>
      <c r="E25" s="23">
        <f>C25/$C$29</f>
        <v>0.14733012607780405</v>
      </c>
      <c r="F25" s="83">
        <v>3</v>
      </c>
      <c r="G25" s="83">
        <f>RANK(C25,$C$23:$C$28)</f>
        <v>3</v>
      </c>
    </row>
    <row r="26" spans="1:7">
      <c r="A26" s="54" t="s">
        <v>111</v>
      </c>
      <c r="B26" s="55">
        <v>10</v>
      </c>
      <c r="C26" s="108">
        <v>4319491</v>
      </c>
      <c r="D26" s="27">
        <f t="shared" ref="D26" si="4">B26/$B$29</f>
        <v>8.6206896551724144E-2</v>
      </c>
      <c r="E26" s="23">
        <f t="shared" ref="E26" si="5">C26/$C$29</f>
        <v>8.4067523596029051E-2</v>
      </c>
      <c r="F26" s="83">
        <v>4</v>
      </c>
      <c r="G26" s="83">
        <f>RANK(C26,$C$23:$C$28)</f>
        <v>5</v>
      </c>
    </row>
    <row r="27" spans="1:7">
      <c r="A27" s="54" t="s">
        <v>81</v>
      </c>
      <c r="B27" s="55">
        <v>9</v>
      </c>
      <c r="C27" s="108">
        <v>5181223</v>
      </c>
      <c r="D27" s="27">
        <f>B27/$B$29</f>
        <v>7.7586206896551727E-2</v>
      </c>
      <c r="E27" s="23">
        <f>C27/$C$29</f>
        <v>0.10083886893358232</v>
      </c>
      <c r="F27" s="83">
        <v>5</v>
      </c>
      <c r="G27" s="83">
        <f>RANK(C27,$C$23:$C$28)</f>
        <v>4</v>
      </c>
    </row>
    <row r="28" spans="1:7">
      <c r="A28" s="54" t="s">
        <v>152</v>
      </c>
      <c r="B28" s="55">
        <v>1</v>
      </c>
      <c r="C28" s="108">
        <v>515000</v>
      </c>
      <c r="D28" s="27">
        <f>B28/$B$29</f>
        <v>8.6206896551724137E-3</v>
      </c>
      <c r="E28" s="23">
        <f>C28/$C$29</f>
        <v>1.002311954162075E-2</v>
      </c>
      <c r="F28" s="83">
        <v>6</v>
      </c>
      <c r="G28" s="83">
        <f>RANK(C28,$C$23:$C$28)</f>
        <v>6</v>
      </c>
    </row>
    <row r="29" spans="1:7">
      <c r="A29" s="28" t="s">
        <v>29</v>
      </c>
      <c r="B29" s="29">
        <f>SUM(B23:B28)</f>
        <v>116</v>
      </c>
      <c r="C29" s="107">
        <f>SUM(C23:C28)</f>
        <v>51381209</v>
      </c>
      <c r="D29" s="30">
        <f>SUM(D23:D28)</f>
        <v>0.99999999999999989</v>
      </c>
      <c r="E29" s="30">
        <f>SUM(E23:E28)</f>
        <v>1</v>
      </c>
      <c r="F29" s="31"/>
      <c r="G29" s="31"/>
    </row>
    <row r="30" spans="1:7" ht="13.5" thickBot="1"/>
    <row r="31" spans="1:7" ht="16.5" thickBot="1">
      <c r="A31" s="132" t="s">
        <v>21</v>
      </c>
      <c r="B31" s="133"/>
      <c r="C31" s="133"/>
      <c r="D31" s="133"/>
      <c r="E31" s="133"/>
      <c r="F31" s="133"/>
      <c r="G31" s="134"/>
    </row>
    <row r="32" spans="1:7">
      <c r="A32" s="3"/>
      <c r="B32" s="112"/>
      <c r="C32" s="104"/>
      <c r="D32" s="10" t="s">
        <v>11</v>
      </c>
      <c r="E32" s="10" t="s">
        <v>11</v>
      </c>
      <c r="F32" s="11" t="s">
        <v>12</v>
      </c>
      <c r="G32" s="15" t="s">
        <v>12</v>
      </c>
    </row>
    <row r="33" spans="1:7">
      <c r="A33" s="12" t="s">
        <v>13</v>
      </c>
      <c r="B33" s="12" t="s">
        <v>14</v>
      </c>
      <c r="C33" s="105" t="s">
        <v>15</v>
      </c>
      <c r="D33" s="17" t="s">
        <v>14</v>
      </c>
      <c r="E33" s="13" t="s">
        <v>15</v>
      </c>
      <c r="F33" s="14" t="s">
        <v>14</v>
      </c>
      <c r="G33" s="16" t="s">
        <v>15</v>
      </c>
    </row>
    <row r="34" spans="1:7">
      <c r="A34" s="157" t="s">
        <v>62</v>
      </c>
      <c r="B34" s="158">
        <v>447</v>
      </c>
      <c r="C34" s="159">
        <v>157175404.52000001</v>
      </c>
      <c r="D34" s="160">
        <f t="shared" ref="D34:D39" si="6">B34/$B$45</f>
        <v>0.43022136669874878</v>
      </c>
      <c r="E34" s="155">
        <f t="shared" ref="E34:E39" si="7">C34/$C$45</f>
        <v>0.40323146138460131</v>
      </c>
      <c r="F34" s="156">
        <v>1</v>
      </c>
      <c r="G34" s="156">
        <f>RANK(C34,$C$34:$C$44)</f>
        <v>1</v>
      </c>
    </row>
    <row r="35" spans="1:7">
      <c r="A35" s="37" t="s">
        <v>111</v>
      </c>
      <c r="B35" s="38">
        <v>247</v>
      </c>
      <c r="C35" s="106">
        <v>95270874.189999998</v>
      </c>
      <c r="D35" s="27">
        <f t="shared" si="6"/>
        <v>0.23772858517805581</v>
      </c>
      <c r="E35" s="23">
        <f t="shared" si="7"/>
        <v>0.24441619186120095</v>
      </c>
      <c r="F35" s="116">
        <v>2</v>
      </c>
      <c r="G35" s="83">
        <f>RANK(C35,$C$34:$C$44)</f>
        <v>2</v>
      </c>
    </row>
    <row r="36" spans="1:7">
      <c r="A36" s="37" t="s">
        <v>76</v>
      </c>
      <c r="B36" s="38">
        <v>234</v>
      </c>
      <c r="C36" s="106">
        <v>92116193</v>
      </c>
      <c r="D36" s="27">
        <f t="shared" si="6"/>
        <v>0.22521655437921079</v>
      </c>
      <c r="E36" s="23">
        <f t="shared" si="7"/>
        <v>0.23632289819142485</v>
      </c>
      <c r="F36" s="116">
        <v>3</v>
      </c>
      <c r="G36" s="83">
        <f>RANK(C36,$C$34:$C$44)</f>
        <v>3</v>
      </c>
    </row>
    <row r="37" spans="1:7">
      <c r="A37" s="37" t="s">
        <v>81</v>
      </c>
      <c r="B37" s="38">
        <v>45</v>
      </c>
      <c r="C37" s="106">
        <v>18537141</v>
      </c>
      <c r="D37" s="27">
        <f t="shared" si="6"/>
        <v>4.331087584215592E-2</v>
      </c>
      <c r="E37" s="23">
        <f t="shared" si="7"/>
        <v>4.7556794767919769E-2</v>
      </c>
      <c r="F37" s="83">
        <v>4</v>
      </c>
      <c r="G37" s="83">
        <f>RANK(C37,$C$34:$C$44)</f>
        <v>4</v>
      </c>
    </row>
    <row r="38" spans="1:7">
      <c r="A38" s="37" t="s">
        <v>302</v>
      </c>
      <c r="B38" s="38">
        <v>34</v>
      </c>
      <c r="C38" s="106">
        <v>12871900</v>
      </c>
      <c r="D38" s="27">
        <f t="shared" si="6"/>
        <v>3.2723772858517804E-2</v>
      </c>
      <c r="E38" s="23">
        <f t="shared" si="7"/>
        <v>3.302269247308344E-2</v>
      </c>
      <c r="F38" s="116">
        <v>5</v>
      </c>
      <c r="G38" s="83">
        <f>RANK(C38,$C$34:$C$44)</f>
        <v>5</v>
      </c>
    </row>
    <row r="39" spans="1:7">
      <c r="A39" s="37" t="s">
        <v>152</v>
      </c>
      <c r="B39" s="38">
        <v>11</v>
      </c>
      <c r="C39" s="106">
        <v>4535700</v>
      </c>
      <c r="D39" s="27">
        <f t="shared" si="6"/>
        <v>1.0587102983638113E-2</v>
      </c>
      <c r="E39" s="23">
        <f t="shared" si="7"/>
        <v>1.1636279511972946E-2</v>
      </c>
      <c r="F39" s="83">
        <v>6</v>
      </c>
      <c r="G39" s="83">
        <f>RANK(C39,$C$34:$C$44)</f>
        <v>6</v>
      </c>
    </row>
    <row r="40" spans="1:7">
      <c r="A40" s="37" t="s">
        <v>294</v>
      </c>
      <c r="B40" s="38">
        <v>5</v>
      </c>
      <c r="C40" s="106">
        <v>2292500</v>
      </c>
      <c r="D40" s="27">
        <f t="shared" ref="D40:D42" si="8">B40/$B$45</f>
        <v>4.8123195380173241E-3</v>
      </c>
      <c r="E40" s="23">
        <f t="shared" ref="E40:E42" si="9">C40/$C$45</f>
        <v>5.8813790112216373E-3</v>
      </c>
      <c r="F40" s="83">
        <v>7</v>
      </c>
      <c r="G40" s="83">
        <f>RANK(C40,$C$34:$C$44)</f>
        <v>7</v>
      </c>
    </row>
    <row r="41" spans="1:7">
      <c r="A41" s="37" t="s">
        <v>1031</v>
      </c>
      <c r="B41" s="38">
        <v>5</v>
      </c>
      <c r="C41" s="106">
        <v>2175000</v>
      </c>
      <c r="D41" s="27">
        <f t="shared" si="8"/>
        <v>4.8123195380173241E-3</v>
      </c>
      <c r="E41" s="23">
        <f t="shared" si="9"/>
        <v>5.5799342854556426E-3</v>
      </c>
      <c r="F41" s="83">
        <v>7</v>
      </c>
      <c r="G41" s="83">
        <f>RANK(C41,$C$34:$C$44)</f>
        <v>8</v>
      </c>
    </row>
    <row r="42" spans="1:7">
      <c r="A42" s="37" t="s">
        <v>1542</v>
      </c>
      <c r="B42" s="38">
        <v>5</v>
      </c>
      <c r="C42" s="106">
        <v>2076000</v>
      </c>
      <c r="D42" s="27">
        <f t="shared" si="8"/>
        <v>4.8123195380173241E-3</v>
      </c>
      <c r="E42" s="23">
        <f t="shared" si="9"/>
        <v>5.3259510697038683E-3</v>
      </c>
      <c r="F42" s="83">
        <v>7</v>
      </c>
      <c r="G42" s="83">
        <f>RANK(C42,$C$34:$C$44)</f>
        <v>9</v>
      </c>
    </row>
    <row r="43" spans="1:7">
      <c r="A43" s="37" t="s">
        <v>243</v>
      </c>
      <c r="B43" s="38">
        <v>4</v>
      </c>
      <c r="C43" s="106">
        <v>1946824</v>
      </c>
      <c r="D43" s="27">
        <f>B43/$B$45</f>
        <v>3.8498556304138597E-3</v>
      </c>
      <c r="E43" s="23">
        <f>C43/$C$45</f>
        <v>4.9945517174013318E-3</v>
      </c>
      <c r="F43" s="116">
        <v>8</v>
      </c>
      <c r="G43" s="83">
        <f>RANK(C43,$C$34:$C$44)</f>
        <v>10</v>
      </c>
    </row>
    <row r="44" spans="1:7">
      <c r="A44" s="37" t="s">
        <v>1500</v>
      </c>
      <c r="B44" s="38">
        <v>2</v>
      </c>
      <c r="C44" s="106">
        <v>792000</v>
      </c>
      <c r="D44" s="27">
        <f>B44/$B$45</f>
        <v>1.9249278152069298E-3</v>
      </c>
      <c r="E44" s="23">
        <f>C44/$C$45</f>
        <v>2.0318657260141927E-3</v>
      </c>
      <c r="F44" s="83">
        <v>9</v>
      </c>
      <c r="G44" s="83">
        <f>RANK(C44,$C$34:$C$44)</f>
        <v>11</v>
      </c>
    </row>
    <row r="45" spans="1:7">
      <c r="A45" s="28" t="s">
        <v>29</v>
      </c>
      <c r="B45" s="46">
        <f>SUM(B34:B44)</f>
        <v>1039</v>
      </c>
      <c r="C45" s="109">
        <f>SUM(C34:C44)</f>
        <v>389789536.71000004</v>
      </c>
      <c r="D45" s="30">
        <f>SUM(D34:D44)</f>
        <v>0.99999999999999989</v>
      </c>
      <c r="E45" s="30">
        <f>SUM(E34:E44)</f>
        <v>1</v>
      </c>
      <c r="F45" s="31"/>
      <c r="G45" s="31"/>
    </row>
    <row r="46" spans="1:7" ht="13.5" thickBot="1"/>
    <row r="47" spans="1:7" ht="16.5" thickBot="1">
      <c r="A47" s="132" t="s">
        <v>22</v>
      </c>
      <c r="B47" s="133"/>
      <c r="C47" s="133"/>
      <c r="D47" s="133"/>
      <c r="E47" s="133"/>
      <c r="F47" s="133"/>
      <c r="G47" s="134"/>
    </row>
    <row r="48" spans="1:7">
      <c r="A48" s="18"/>
      <c r="B48" s="113"/>
      <c r="C48" s="110"/>
      <c r="D48" s="10" t="s">
        <v>11</v>
      </c>
      <c r="E48" s="10" t="s">
        <v>11</v>
      </c>
      <c r="F48" s="11" t="s">
        <v>12</v>
      </c>
      <c r="G48" s="15" t="s">
        <v>12</v>
      </c>
    </row>
    <row r="49" spans="1:7">
      <c r="A49" s="12" t="s">
        <v>13</v>
      </c>
      <c r="B49" s="12" t="s">
        <v>14</v>
      </c>
      <c r="C49" s="105" t="s">
        <v>15</v>
      </c>
      <c r="D49" s="13" t="s">
        <v>14</v>
      </c>
      <c r="E49" s="13" t="s">
        <v>15</v>
      </c>
      <c r="F49" s="14" t="s">
        <v>14</v>
      </c>
      <c r="G49" s="16" t="s">
        <v>15</v>
      </c>
    </row>
    <row r="50" spans="1:7">
      <c r="A50" s="162" t="s">
        <v>62</v>
      </c>
      <c r="B50" s="163">
        <v>18</v>
      </c>
      <c r="C50" s="164">
        <v>18014720</v>
      </c>
      <c r="D50" s="155">
        <f>B50/$B$54</f>
        <v>0.48648648648648651</v>
      </c>
      <c r="E50" s="155">
        <f>C50/$C$54</f>
        <v>0.43019737853248524</v>
      </c>
      <c r="F50" s="156">
        <v>1</v>
      </c>
      <c r="G50" s="156">
        <f>RANK(C50,$C$50:$C$53)</f>
        <v>1</v>
      </c>
    </row>
    <row r="51" spans="1:7">
      <c r="A51" s="101" t="s">
        <v>76</v>
      </c>
      <c r="B51" s="102">
        <v>11</v>
      </c>
      <c r="C51" s="111">
        <v>9115756</v>
      </c>
      <c r="D51" s="23">
        <f>B51/$B$54</f>
        <v>0.29729729729729731</v>
      </c>
      <c r="E51" s="23">
        <f>C51/$C$54</f>
        <v>0.21768722103600685</v>
      </c>
      <c r="F51" s="83">
        <v>2</v>
      </c>
      <c r="G51" s="83">
        <f>RANK(C51,$C$50:$C$53)</f>
        <v>2</v>
      </c>
    </row>
    <row r="52" spans="1:7">
      <c r="A52" s="101" t="s">
        <v>111</v>
      </c>
      <c r="B52" s="102">
        <v>7</v>
      </c>
      <c r="C52" s="111">
        <v>7845000</v>
      </c>
      <c r="D52" s="23">
        <f>B52/$B$54</f>
        <v>0.1891891891891892</v>
      </c>
      <c r="E52" s="23">
        <f>C52/$C$54</f>
        <v>0.18734115404443402</v>
      </c>
      <c r="F52" s="83">
        <v>3</v>
      </c>
      <c r="G52" s="83">
        <f>RANK(C52,$C$50:$C$53)</f>
        <v>3</v>
      </c>
    </row>
    <row r="53" spans="1:7">
      <c r="A53" s="101" t="s">
        <v>81</v>
      </c>
      <c r="B53" s="102">
        <v>1</v>
      </c>
      <c r="C53" s="111">
        <v>6900000</v>
      </c>
      <c r="D53" s="23">
        <f t="shared" ref="D53" si="10">B53/$B$54</f>
        <v>2.7027027027027029E-2</v>
      </c>
      <c r="E53" s="23">
        <f t="shared" ref="E53" si="11">C53/$C$54</f>
        <v>0.16477424638707391</v>
      </c>
      <c r="F53" s="83">
        <v>4</v>
      </c>
      <c r="G53" s="83">
        <f>RANK(C53,$C$50:$C$53)</f>
        <v>4</v>
      </c>
    </row>
    <row r="54" spans="1:7">
      <c r="A54" s="28" t="s">
        <v>29</v>
      </c>
      <c r="B54" s="46">
        <f>SUM(B50:B53)</f>
        <v>37</v>
      </c>
      <c r="C54" s="109">
        <f>SUM(C50:C53)</f>
        <v>41875476</v>
      </c>
      <c r="D54" s="30">
        <f>SUM(D50:D53)</f>
        <v>1</v>
      </c>
      <c r="E54" s="30">
        <f>SUM(E50:E53)</f>
        <v>1</v>
      </c>
      <c r="F54" s="31"/>
      <c r="G54" s="31"/>
    </row>
    <row r="55" spans="1:7" ht="13.5" thickBot="1"/>
    <row r="56" spans="1:7" ht="16.5" thickBot="1">
      <c r="A56" s="132" t="s">
        <v>23</v>
      </c>
      <c r="B56" s="133"/>
      <c r="C56" s="133"/>
      <c r="D56" s="133"/>
      <c r="E56" s="133"/>
      <c r="F56" s="133"/>
      <c r="G56" s="134"/>
    </row>
    <row r="57" spans="1:7">
      <c r="A57" s="18"/>
      <c r="B57" s="113"/>
      <c r="C57" s="110"/>
      <c r="D57" s="10" t="s">
        <v>11</v>
      </c>
      <c r="E57" s="10" t="s">
        <v>11</v>
      </c>
      <c r="F57" s="11" t="s">
        <v>12</v>
      </c>
      <c r="G57" s="15" t="s">
        <v>12</v>
      </c>
    </row>
    <row r="58" spans="1:7">
      <c r="A58" s="12" t="s">
        <v>13</v>
      </c>
      <c r="B58" s="12" t="s">
        <v>14</v>
      </c>
      <c r="C58" s="105" t="s">
        <v>15</v>
      </c>
      <c r="D58" s="13" t="s">
        <v>14</v>
      </c>
      <c r="E58" s="13" t="s">
        <v>15</v>
      </c>
      <c r="F58" s="14" t="s">
        <v>14</v>
      </c>
      <c r="G58" s="16" t="s">
        <v>15</v>
      </c>
    </row>
    <row r="59" spans="1:7">
      <c r="A59" s="157" t="s">
        <v>62</v>
      </c>
      <c r="B59" s="158">
        <v>153</v>
      </c>
      <c r="C59" s="159">
        <v>49750177.310000002</v>
      </c>
      <c r="D59" s="160">
        <f>B59/$B$67</f>
        <v>0.49038461538461536</v>
      </c>
      <c r="E59" s="155">
        <f>C59/$C$67</f>
        <v>0.59937819566186157</v>
      </c>
      <c r="F59" s="156">
        <v>1</v>
      </c>
      <c r="G59" s="156">
        <f>RANK(C59,$C$59:$C$66)</f>
        <v>1</v>
      </c>
    </row>
    <row r="60" spans="1:7">
      <c r="A60" s="37" t="s">
        <v>111</v>
      </c>
      <c r="B60" s="38">
        <v>67</v>
      </c>
      <c r="C60" s="106">
        <v>16102065</v>
      </c>
      <c r="D60" s="27">
        <f>B60/$B$67</f>
        <v>0.21474358974358973</v>
      </c>
      <c r="E60" s="23">
        <f>C60/$C$67</f>
        <v>0.19399381445400549</v>
      </c>
      <c r="F60" s="83">
        <v>2</v>
      </c>
      <c r="G60" s="83">
        <f>RANK(C60,$C$59:$C$66)</f>
        <v>2</v>
      </c>
    </row>
    <row r="61" spans="1:7">
      <c r="A61" s="37" t="s">
        <v>76</v>
      </c>
      <c r="B61" s="38">
        <v>66</v>
      </c>
      <c r="C61" s="106">
        <v>8302809.6299999999</v>
      </c>
      <c r="D61" s="27">
        <f t="shared" ref="D61" si="12">B61/$B$67</f>
        <v>0.21153846153846154</v>
      </c>
      <c r="E61" s="23">
        <f t="shared" ref="E61" si="13">C61/$C$67</f>
        <v>0.10003025766006719</v>
      </c>
      <c r="F61" s="83">
        <v>3</v>
      </c>
      <c r="G61" s="83">
        <f>RANK(C61,$C$59:$C$66)</f>
        <v>3</v>
      </c>
    </row>
    <row r="62" spans="1:7">
      <c r="A62" s="37" t="s">
        <v>81</v>
      </c>
      <c r="B62" s="38">
        <v>16</v>
      </c>
      <c r="C62" s="106">
        <v>8277330.5999999996</v>
      </c>
      <c r="D62" s="27">
        <f>B62/$B$67</f>
        <v>5.128205128205128E-2</v>
      </c>
      <c r="E62" s="23">
        <f>C62/$C$67</f>
        <v>9.9723292421864007E-2</v>
      </c>
      <c r="F62" s="83">
        <v>4</v>
      </c>
      <c r="G62" s="83">
        <f>RANK(C62,$C$59:$C$66)</f>
        <v>4</v>
      </c>
    </row>
    <row r="63" spans="1:7">
      <c r="A63" s="37" t="s">
        <v>302</v>
      </c>
      <c r="B63" s="38">
        <v>5</v>
      </c>
      <c r="C63" s="106">
        <v>395999</v>
      </c>
      <c r="D63" s="27">
        <f>B63/$B$67</f>
        <v>1.6025641025641024E-2</v>
      </c>
      <c r="E63" s="23">
        <f>C63/$C$67</f>
        <v>4.7709009080494774E-3</v>
      </c>
      <c r="F63" s="83">
        <v>5</v>
      </c>
      <c r="G63" s="83">
        <f>RANK(C63,$C$59:$C$66)</f>
        <v>5</v>
      </c>
    </row>
    <row r="64" spans="1:7">
      <c r="A64" s="37" t="s">
        <v>152</v>
      </c>
      <c r="B64" s="38">
        <v>3</v>
      </c>
      <c r="C64" s="106">
        <v>94500</v>
      </c>
      <c r="D64" s="27">
        <f>B64/$B$67</f>
        <v>9.6153846153846159E-3</v>
      </c>
      <c r="E64" s="23">
        <f>C64/$C$67</f>
        <v>1.1385133189999864E-3</v>
      </c>
      <c r="F64" s="83">
        <v>6</v>
      </c>
      <c r="G64" s="83">
        <f>RANK(C64,$C$59:$C$66)</f>
        <v>6</v>
      </c>
    </row>
    <row r="65" spans="1:7">
      <c r="A65" s="37" t="s">
        <v>1542</v>
      </c>
      <c r="B65" s="38">
        <v>1</v>
      </c>
      <c r="C65" s="106">
        <v>50000</v>
      </c>
      <c r="D65" s="27">
        <f>B65/$B$67</f>
        <v>3.205128205128205E-3</v>
      </c>
      <c r="E65" s="23">
        <f>C65/$C$67</f>
        <v>6.0238799947089235E-4</v>
      </c>
      <c r="F65" s="83">
        <v>7</v>
      </c>
      <c r="G65" s="83">
        <f>RANK(C65,$C$59:$C$66)</f>
        <v>7</v>
      </c>
    </row>
    <row r="66" spans="1:7">
      <c r="A66" s="37" t="s">
        <v>1500</v>
      </c>
      <c r="B66" s="38">
        <v>1</v>
      </c>
      <c r="C66" s="106">
        <v>30100</v>
      </c>
      <c r="D66" s="27">
        <f>B66/$B$67</f>
        <v>3.205128205128205E-3</v>
      </c>
      <c r="E66" s="23">
        <f>C66/$C$67</f>
        <v>3.6263757568147717E-4</v>
      </c>
      <c r="F66" s="83">
        <v>7</v>
      </c>
      <c r="G66" s="83">
        <f>RANK(C66,$C$59:$C$66)</f>
        <v>8</v>
      </c>
    </row>
    <row r="67" spans="1:7">
      <c r="A67" s="28" t="s">
        <v>29</v>
      </c>
      <c r="B67" s="29">
        <f>SUM(B59:B66)</f>
        <v>312</v>
      </c>
      <c r="C67" s="107">
        <f>SUM(C59:C66)</f>
        <v>83002981.539999992</v>
      </c>
      <c r="D67" s="30">
        <f>SUM(D59:D66)</f>
        <v>1</v>
      </c>
      <c r="E67" s="30">
        <f>SUM(E59:E66)</f>
        <v>0.99999999999999989</v>
      </c>
      <c r="F67" s="31"/>
      <c r="G67" s="31"/>
    </row>
    <row r="70" spans="1:7">
      <c r="A70" s="138" t="s">
        <v>30</v>
      </c>
      <c r="B70" s="138"/>
      <c r="C70" s="138"/>
    </row>
    <row r="71" spans="1:7">
      <c r="A71" s="20" t="s">
        <v>31</v>
      </c>
    </row>
  </sheetData>
  <sortState ref="A107:C126">
    <sortCondition descending="1" ref="B107"/>
    <sortCondition descending="1" ref="C107"/>
  </sortState>
  <mergeCells count="6">
    <mergeCell ref="A70:C70"/>
    <mergeCell ref="A4:G4"/>
    <mergeCell ref="A20:G20"/>
    <mergeCell ref="A31:G31"/>
    <mergeCell ref="A47:G47"/>
    <mergeCell ref="A56:G56"/>
  </mergeCells>
  <phoneticPr fontId="2" type="noConversion"/>
  <hyperlinks>
    <hyperlink ref="A71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59"/>
  <sheetViews>
    <sheetView workbookViewId="0">
      <selection activeCell="G1" sqref="G1"/>
    </sheetView>
  </sheetViews>
  <sheetFormatPr defaultRowHeight="12.75"/>
  <cols>
    <col min="1" max="1" width="30.42578125" style="47" customWidth="1"/>
    <col min="2" max="2" width="13.85546875" style="69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9" customWidth="1"/>
    <col min="7" max="7" width="16.28515625" style="69" customWidth="1"/>
  </cols>
  <sheetData>
    <row r="1" spans="1:7" ht="15.75">
      <c r="A1" s="61" t="s">
        <v>56</v>
      </c>
    </row>
    <row r="2" spans="1:7">
      <c r="A2" s="62" t="str">
        <f>'OVERALL STATS'!A2</f>
        <v>Reporting Period: JANUARY THROUGH DECEMBER, 2023</v>
      </c>
    </row>
    <row r="3" spans="1:7" ht="13.5" thickBot="1"/>
    <row r="4" spans="1:7" ht="16.5" thickBot="1">
      <c r="A4" s="132" t="s">
        <v>24</v>
      </c>
      <c r="B4" s="133"/>
      <c r="C4" s="133"/>
      <c r="D4" s="133"/>
      <c r="E4" s="133"/>
      <c r="F4" s="133"/>
      <c r="G4" s="134"/>
    </row>
    <row r="5" spans="1:7">
      <c r="A5" s="63"/>
      <c r="B5" s="71"/>
      <c r="C5" s="45"/>
      <c r="D5" s="10" t="s">
        <v>11</v>
      </c>
      <c r="E5" s="10" t="s">
        <v>11</v>
      </c>
      <c r="F5" s="11" t="s">
        <v>12</v>
      </c>
      <c r="G5" s="11" t="s">
        <v>12</v>
      </c>
    </row>
    <row r="6" spans="1:7">
      <c r="A6" s="64" t="s">
        <v>17</v>
      </c>
      <c r="B6" s="19" t="s">
        <v>14</v>
      </c>
      <c r="C6" s="56" t="s">
        <v>15</v>
      </c>
      <c r="D6" s="13" t="s">
        <v>14</v>
      </c>
      <c r="E6" s="13" t="s">
        <v>15</v>
      </c>
      <c r="F6" s="14" t="s">
        <v>14</v>
      </c>
      <c r="G6" s="14" t="s">
        <v>15</v>
      </c>
    </row>
    <row r="7" spans="1:7">
      <c r="A7" s="165" t="s">
        <v>76</v>
      </c>
      <c r="B7" s="166">
        <v>36</v>
      </c>
      <c r="C7" s="167">
        <v>8383970</v>
      </c>
      <c r="D7" s="160">
        <f>B7/$B$15</f>
        <v>0.34615384615384615</v>
      </c>
      <c r="E7" s="168">
        <f>C7/$C$15</f>
        <v>0.34512628483727487</v>
      </c>
      <c r="F7" s="156">
        <v>1</v>
      </c>
      <c r="G7" s="156">
        <f>RANK(C7,$C$7:$C$14)</f>
        <v>1</v>
      </c>
    </row>
    <row r="8" spans="1:7">
      <c r="A8" s="73" t="s">
        <v>62</v>
      </c>
      <c r="B8" s="74">
        <v>35</v>
      </c>
      <c r="C8" s="75">
        <v>8006044.2300000004</v>
      </c>
      <c r="D8" s="27">
        <f t="shared" ref="D8:D13" si="0">B8/$B$15</f>
        <v>0.33653846153846156</v>
      </c>
      <c r="E8" s="72">
        <f t="shared" ref="E8:E13" si="1">C8/$C$15</f>
        <v>0.32956896331246427</v>
      </c>
      <c r="F8" s="83">
        <v>2</v>
      </c>
      <c r="G8" s="83">
        <f>RANK(C8,$C$7:$C$14)</f>
        <v>2</v>
      </c>
    </row>
    <row r="9" spans="1:7">
      <c r="A9" s="66" t="s">
        <v>81</v>
      </c>
      <c r="B9" s="59">
        <v>15</v>
      </c>
      <c r="C9" s="60">
        <v>4135244</v>
      </c>
      <c r="D9" s="27">
        <f t="shared" ref="D9" si="2">B9/$B$15</f>
        <v>0.14423076923076922</v>
      </c>
      <c r="E9" s="72">
        <f t="shared" ref="E9" si="3">C9/$C$15</f>
        <v>0.17022739807222972</v>
      </c>
      <c r="F9" s="83">
        <v>3</v>
      </c>
      <c r="G9" s="83">
        <f>RANK(C9,$C$7:$C$14)</f>
        <v>3</v>
      </c>
    </row>
    <row r="10" spans="1:7">
      <c r="A10" s="66" t="s">
        <v>111</v>
      </c>
      <c r="B10" s="59">
        <v>14</v>
      </c>
      <c r="C10" s="60">
        <v>3023730</v>
      </c>
      <c r="D10" s="27">
        <f t="shared" si="0"/>
        <v>0.13461538461538461</v>
      </c>
      <c r="E10" s="72">
        <f t="shared" si="1"/>
        <v>0.12447190307825685</v>
      </c>
      <c r="F10" s="83">
        <v>4</v>
      </c>
      <c r="G10" s="83">
        <f>RANK(C10,$C$7:$C$14)</f>
        <v>4</v>
      </c>
    </row>
    <row r="11" spans="1:7">
      <c r="A11" s="66" t="s">
        <v>4380</v>
      </c>
      <c r="B11" s="59">
        <v>1</v>
      </c>
      <c r="C11" s="60">
        <v>295482</v>
      </c>
      <c r="D11" s="27">
        <f t="shared" si="0"/>
        <v>9.6153846153846159E-3</v>
      </c>
      <c r="E11" s="72">
        <f t="shared" si="1"/>
        <v>1.2163522161492425E-2</v>
      </c>
      <c r="F11" s="83">
        <v>5</v>
      </c>
      <c r="G11" s="83">
        <f>RANK(C11,$C$7:$C$14)</f>
        <v>5</v>
      </c>
    </row>
    <row r="12" spans="1:7">
      <c r="A12" s="66" t="s">
        <v>294</v>
      </c>
      <c r="B12" s="59">
        <v>1</v>
      </c>
      <c r="C12" s="60">
        <v>198000</v>
      </c>
      <c r="D12" s="27">
        <f t="shared" si="0"/>
        <v>9.6153846153846159E-3</v>
      </c>
      <c r="E12" s="72">
        <f t="shared" si="1"/>
        <v>8.1506737736156531E-3</v>
      </c>
      <c r="F12" s="83">
        <v>5</v>
      </c>
      <c r="G12" s="83">
        <f>RANK(C12,$C$7:$C$14)</f>
        <v>6</v>
      </c>
    </row>
    <row r="13" spans="1:7">
      <c r="A13" s="66" t="s">
        <v>1542</v>
      </c>
      <c r="B13" s="59">
        <v>1</v>
      </c>
      <c r="C13" s="60">
        <v>125000</v>
      </c>
      <c r="D13" s="27">
        <f t="shared" si="0"/>
        <v>9.6153846153846159E-3</v>
      </c>
      <c r="E13" s="72">
        <f t="shared" si="1"/>
        <v>5.1456273823331138E-3</v>
      </c>
      <c r="F13" s="83">
        <v>5</v>
      </c>
      <c r="G13" s="83">
        <f>RANK(C13,$C$7:$C$14)</f>
        <v>7</v>
      </c>
    </row>
    <row r="14" spans="1:7">
      <c r="A14" s="73" t="s">
        <v>1500</v>
      </c>
      <c r="B14" s="74">
        <v>1</v>
      </c>
      <c r="C14" s="75">
        <v>125000</v>
      </c>
      <c r="D14" s="27">
        <f>B14/$B$15</f>
        <v>9.6153846153846159E-3</v>
      </c>
      <c r="E14" s="23">
        <f>C14/$C$15</f>
        <v>5.1456273823331138E-3</v>
      </c>
      <c r="F14" s="83">
        <v>5</v>
      </c>
      <c r="G14" s="83">
        <f>RANK(C14,$C$7:$C$14)</f>
        <v>7</v>
      </c>
    </row>
    <row r="15" spans="1:7">
      <c r="A15" s="65" t="s">
        <v>29</v>
      </c>
      <c r="B15" s="34">
        <f>SUM(B7:B14)</f>
        <v>104</v>
      </c>
      <c r="C15" s="57">
        <f>SUM(C7:C14)</f>
        <v>24292470.23</v>
      </c>
      <c r="D15" s="30">
        <f>SUM(D7:D14)</f>
        <v>0.99999999999999978</v>
      </c>
      <c r="E15" s="30">
        <f>SUM(E7:E14)</f>
        <v>1</v>
      </c>
      <c r="F15" s="46"/>
      <c r="G15" s="46"/>
    </row>
    <row r="16" spans="1:7" ht="13.5" thickBot="1"/>
    <row r="17" spans="1:7" ht="16.5" thickBot="1">
      <c r="A17" s="132" t="s">
        <v>25</v>
      </c>
      <c r="B17" s="133"/>
      <c r="C17" s="133"/>
      <c r="D17" s="133"/>
      <c r="E17" s="133"/>
      <c r="F17" s="133"/>
      <c r="G17" s="134"/>
    </row>
    <row r="18" spans="1:7">
      <c r="A18" s="63"/>
      <c r="B18" s="71"/>
      <c r="C18" s="45"/>
      <c r="D18" s="10" t="s">
        <v>11</v>
      </c>
      <c r="E18" s="10" t="s">
        <v>11</v>
      </c>
      <c r="F18" s="11" t="s">
        <v>12</v>
      </c>
      <c r="G18" s="11" t="s">
        <v>12</v>
      </c>
    </row>
    <row r="19" spans="1:7">
      <c r="A19" s="64" t="s">
        <v>17</v>
      </c>
      <c r="B19" s="19" t="s">
        <v>14</v>
      </c>
      <c r="C19" s="56" t="s">
        <v>15</v>
      </c>
      <c r="D19" s="13" t="s">
        <v>14</v>
      </c>
      <c r="E19" s="13" t="s">
        <v>15</v>
      </c>
      <c r="F19" s="14" t="s">
        <v>14</v>
      </c>
      <c r="G19" s="14" t="s">
        <v>15</v>
      </c>
    </row>
    <row r="20" spans="1:7">
      <c r="A20" s="169" t="s">
        <v>81</v>
      </c>
      <c r="B20" s="156">
        <v>3</v>
      </c>
      <c r="C20" s="84">
        <v>23551000</v>
      </c>
      <c r="D20" s="160">
        <f>B20/$B$24</f>
        <v>0.375</v>
      </c>
      <c r="E20" s="72">
        <f>C20/$C$24</f>
        <v>0.28881517227001541</v>
      </c>
      <c r="F20" s="156">
        <v>1</v>
      </c>
      <c r="G20" s="83">
        <f>RANK(C20,$C$20:$C$23)</f>
        <v>2</v>
      </c>
    </row>
    <row r="21" spans="1:7">
      <c r="A21" s="169" t="s">
        <v>62</v>
      </c>
      <c r="B21" s="156">
        <v>3</v>
      </c>
      <c r="C21" s="84">
        <v>1992500</v>
      </c>
      <c r="D21" s="160">
        <f>B21/$B$24</f>
        <v>0.375</v>
      </c>
      <c r="E21" s="72">
        <f>C21/$C$24</f>
        <v>2.4434810867819016E-2</v>
      </c>
      <c r="F21" s="156">
        <v>1</v>
      </c>
      <c r="G21" s="83">
        <f>RANK(C21,$C$20:$C$23)</f>
        <v>4</v>
      </c>
    </row>
    <row r="22" spans="1:7">
      <c r="A22" s="169" t="s">
        <v>76</v>
      </c>
      <c r="B22" s="83">
        <v>1</v>
      </c>
      <c r="C22" s="170">
        <v>45000000</v>
      </c>
      <c r="D22" s="27">
        <f>B22/$B$24</f>
        <v>0.125</v>
      </c>
      <c r="E22" s="168">
        <f>C22/$C$24</f>
        <v>0.5518526921213831</v>
      </c>
      <c r="F22" s="83">
        <v>2</v>
      </c>
      <c r="G22" s="156">
        <f>RANK(C22,$C$20:$C$23)</f>
        <v>1</v>
      </c>
    </row>
    <row r="23" spans="1:7">
      <c r="A23" s="80" t="s">
        <v>152</v>
      </c>
      <c r="B23" s="83">
        <v>1</v>
      </c>
      <c r="C23" s="84">
        <v>11000000</v>
      </c>
      <c r="D23" s="27">
        <f t="shared" ref="D23" si="4">B23/$B$24</f>
        <v>0.125</v>
      </c>
      <c r="E23" s="72">
        <f t="shared" ref="E23" si="5">C23/$C$24</f>
        <v>0.13489732474078253</v>
      </c>
      <c r="F23" s="83">
        <v>2</v>
      </c>
      <c r="G23" s="83">
        <f>RANK(C23,$C$20:$C$23)</f>
        <v>3</v>
      </c>
    </row>
    <row r="24" spans="1:7">
      <c r="A24" s="65" t="s">
        <v>29</v>
      </c>
      <c r="B24" s="46">
        <f>SUM(B20:B23)</f>
        <v>8</v>
      </c>
      <c r="C24" s="43">
        <f>SUM(C20:C23)</f>
        <v>81543500</v>
      </c>
      <c r="D24" s="30">
        <f>SUM(D20:D23)</f>
        <v>1</v>
      </c>
      <c r="E24" s="30">
        <f>SUM(E20:E23)</f>
        <v>1</v>
      </c>
      <c r="F24" s="46"/>
      <c r="G24" s="46"/>
    </row>
    <row r="25" spans="1:7" ht="13.5" thickBot="1"/>
    <row r="26" spans="1:7" ht="16.5" thickBot="1">
      <c r="A26" s="132" t="s">
        <v>26</v>
      </c>
      <c r="B26" s="133"/>
      <c r="C26" s="133"/>
      <c r="D26" s="133"/>
      <c r="E26" s="133"/>
      <c r="F26" s="133"/>
      <c r="G26" s="134"/>
    </row>
    <row r="27" spans="1:7">
      <c r="A27" s="63"/>
      <c r="B27" s="71"/>
      <c r="C27" s="45"/>
      <c r="D27" s="10" t="s">
        <v>11</v>
      </c>
      <c r="E27" s="10" t="s">
        <v>11</v>
      </c>
      <c r="F27" s="11" t="s">
        <v>12</v>
      </c>
      <c r="G27" s="11" t="s">
        <v>12</v>
      </c>
    </row>
    <row r="28" spans="1:7">
      <c r="A28" s="64" t="s">
        <v>17</v>
      </c>
      <c r="B28" s="19" t="s">
        <v>14</v>
      </c>
      <c r="C28" s="56" t="s">
        <v>15</v>
      </c>
      <c r="D28" s="13" t="s">
        <v>14</v>
      </c>
      <c r="E28" s="13" t="s">
        <v>15</v>
      </c>
      <c r="F28" s="14" t="s">
        <v>14</v>
      </c>
      <c r="G28" s="14" t="s">
        <v>15</v>
      </c>
    </row>
    <row r="29" spans="1:7">
      <c r="A29" s="165" t="s">
        <v>62</v>
      </c>
      <c r="B29" s="166">
        <v>8</v>
      </c>
      <c r="C29" s="167">
        <v>834614</v>
      </c>
      <c r="D29" s="160">
        <f t="shared" ref="D29" si="6">B29/$B$34</f>
        <v>0.36363636363636365</v>
      </c>
      <c r="E29" s="168">
        <f t="shared" ref="E29" si="7">C29/$C$34</f>
        <v>0.46891193019812966</v>
      </c>
      <c r="F29" s="156">
        <v>1</v>
      </c>
      <c r="G29" s="156">
        <f>RANK(C29,$C$29:$C$33)</f>
        <v>1</v>
      </c>
    </row>
    <row r="30" spans="1:7">
      <c r="A30" s="79" t="s">
        <v>76</v>
      </c>
      <c r="B30" s="81">
        <v>6</v>
      </c>
      <c r="C30" s="82">
        <v>499281</v>
      </c>
      <c r="D30" s="27">
        <f>B30/$B$34</f>
        <v>0.27272727272727271</v>
      </c>
      <c r="E30" s="72">
        <f>C30/$C$34</f>
        <v>0.28051149084637017</v>
      </c>
      <c r="F30" s="83">
        <v>2</v>
      </c>
      <c r="G30" s="83">
        <f>RANK(C30,$C$29:$C$33)</f>
        <v>2</v>
      </c>
    </row>
    <row r="31" spans="1:7">
      <c r="A31" s="79" t="s">
        <v>81</v>
      </c>
      <c r="B31" s="81">
        <v>5</v>
      </c>
      <c r="C31" s="82">
        <v>286000</v>
      </c>
      <c r="D31" s="27">
        <f>B31/$B$34</f>
        <v>0.22727272727272727</v>
      </c>
      <c r="E31" s="72">
        <f>C31/$C$34</f>
        <v>0.16068363583245079</v>
      </c>
      <c r="F31" s="83">
        <v>3</v>
      </c>
      <c r="G31" s="83">
        <f>RANK(C31,$C$29:$C$33)</f>
        <v>3</v>
      </c>
    </row>
    <row r="32" spans="1:7">
      <c r="A32" s="79" t="s">
        <v>4380</v>
      </c>
      <c r="B32" s="81">
        <v>2</v>
      </c>
      <c r="C32" s="82">
        <v>110000</v>
      </c>
      <c r="D32" s="27">
        <f t="shared" ref="D32" si="8">B32/$B$34</f>
        <v>9.0909090909090912E-2</v>
      </c>
      <c r="E32" s="72">
        <f t="shared" ref="E32" si="9">C32/$C$34</f>
        <v>6.180139839709646E-2</v>
      </c>
      <c r="F32" s="83">
        <v>4</v>
      </c>
      <c r="G32" s="83">
        <f>RANK(C32,$C$29:$C$33)</f>
        <v>4</v>
      </c>
    </row>
    <row r="33" spans="1:7">
      <c r="A33" s="79" t="s">
        <v>111</v>
      </c>
      <c r="B33" s="81">
        <v>1</v>
      </c>
      <c r="C33" s="82">
        <v>50000</v>
      </c>
      <c r="D33" s="27">
        <f>B33/$B$34</f>
        <v>4.5454545454545456E-2</v>
      </c>
      <c r="E33" s="72">
        <f>C33/$C$34</f>
        <v>2.8091544725952936E-2</v>
      </c>
      <c r="F33" s="83">
        <v>5</v>
      </c>
      <c r="G33" s="83">
        <f>RANK(C33,$C$29:$C$33)</f>
        <v>5</v>
      </c>
    </row>
    <row r="34" spans="1:7">
      <c r="A34" s="65" t="s">
        <v>29</v>
      </c>
      <c r="B34" s="46">
        <f>SUM(B29:B33)</f>
        <v>22</v>
      </c>
      <c r="C34" s="43">
        <f>SUM(C29:C33)</f>
        <v>1779895</v>
      </c>
      <c r="D34" s="30">
        <f>SUM(D29:D33)</f>
        <v>1</v>
      </c>
      <c r="E34" s="30">
        <f>SUM(E29:E33)</f>
        <v>1</v>
      </c>
      <c r="F34" s="46"/>
      <c r="G34" s="46"/>
    </row>
    <row r="35" spans="1:7" ht="13.5" thickBot="1"/>
    <row r="36" spans="1:7" ht="16.5" thickBot="1">
      <c r="A36" s="132" t="s">
        <v>27</v>
      </c>
      <c r="B36" s="133"/>
      <c r="C36" s="133"/>
      <c r="D36" s="133"/>
      <c r="E36" s="133"/>
      <c r="F36" s="133"/>
      <c r="G36" s="134"/>
    </row>
    <row r="37" spans="1:7">
      <c r="A37" s="63"/>
      <c r="B37" s="71"/>
      <c r="C37" s="45"/>
      <c r="D37" s="10" t="s">
        <v>11</v>
      </c>
      <c r="E37" s="10" t="s">
        <v>11</v>
      </c>
      <c r="F37" s="11" t="s">
        <v>12</v>
      </c>
      <c r="G37" s="11" t="s">
        <v>12</v>
      </c>
    </row>
    <row r="38" spans="1:7">
      <c r="A38" s="64" t="s">
        <v>17</v>
      </c>
      <c r="B38" s="19" t="s">
        <v>14</v>
      </c>
      <c r="C38" s="56" t="s">
        <v>15</v>
      </c>
      <c r="D38" s="13" t="s">
        <v>14</v>
      </c>
      <c r="E38" s="13" t="s">
        <v>15</v>
      </c>
      <c r="F38" s="14" t="s">
        <v>14</v>
      </c>
      <c r="G38" s="14" t="s">
        <v>15</v>
      </c>
    </row>
    <row r="39" spans="1:7">
      <c r="A39" s="169" t="s">
        <v>111</v>
      </c>
      <c r="B39" s="156">
        <v>5</v>
      </c>
      <c r="C39" s="170">
        <v>28117140</v>
      </c>
      <c r="D39" s="155">
        <f>B39/$B$44</f>
        <v>0.3125</v>
      </c>
      <c r="E39" s="168">
        <f>C39/$C$44</f>
        <v>0.79269214321158343</v>
      </c>
      <c r="F39" s="156">
        <v>1</v>
      </c>
      <c r="G39" s="156">
        <f>RANK(C39,$C$39:$C$43)</f>
        <v>1</v>
      </c>
    </row>
    <row r="40" spans="1:7">
      <c r="A40" s="169" t="s">
        <v>76</v>
      </c>
      <c r="B40" s="156">
        <v>5</v>
      </c>
      <c r="C40" s="84">
        <v>1956433</v>
      </c>
      <c r="D40" s="155">
        <f>B40/$B$44</f>
        <v>0.3125</v>
      </c>
      <c r="E40" s="72">
        <f>C40/$C$44</f>
        <v>5.5156714652339026E-2</v>
      </c>
      <c r="F40" s="156">
        <v>1</v>
      </c>
      <c r="G40" s="83">
        <f>RANK(C40,$C$39:$C$43)</f>
        <v>4</v>
      </c>
    </row>
    <row r="41" spans="1:7">
      <c r="A41" s="79" t="s">
        <v>62</v>
      </c>
      <c r="B41" s="81">
        <v>4</v>
      </c>
      <c r="C41" s="82">
        <v>3001277</v>
      </c>
      <c r="D41" s="23">
        <f>B41/$B$44</f>
        <v>0.25</v>
      </c>
      <c r="E41" s="72">
        <f>C41/$C$44</f>
        <v>8.4613466999190937E-2</v>
      </c>
      <c r="F41" s="83">
        <v>2</v>
      </c>
      <c r="G41" s="83">
        <f>RANK(C41,$C$39:$C$43)</f>
        <v>2</v>
      </c>
    </row>
    <row r="42" spans="1:7">
      <c r="A42" s="80" t="s">
        <v>81</v>
      </c>
      <c r="B42" s="83">
        <v>1</v>
      </c>
      <c r="C42" s="84">
        <v>1979616.13</v>
      </c>
      <c r="D42" s="23">
        <f>B42/$B$44</f>
        <v>6.25E-2</v>
      </c>
      <c r="E42" s="72">
        <f>C42/$C$44</f>
        <v>5.5810304775874092E-2</v>
      </c>
      <c r="F42" s="83">
        <v>3</v>
      </c>
      <c r="G42" s="83">
        <f>RANK(C42,$C$39:$C$43)</f>
        <v>3</v>
      </c>
    </row>
    <row r="43" spans="1:7">
      <c r="A43" s="79" t="s">
        <v>4380</v>
      </c>
      <c r="B43" s="81">
        <v>1</v>
      </c>
      <c r="C43" s="82">
        <v>415975</v>
      </c>
      <c r="D43" s="23">
        <f t="shared" ref="D43" si="10">B43/$B$44</f>
        <v>6.25E-2</v>
      </c>
      <c r="E43" s="72">
        <f t="shared" ref="E43" si="11">C43/$C$44</f>
        <v>1.1727370361012479E-2</v>
      </c>
      <c r="F43" s="83">
        <v>3</v>
      </c>
      <c r="G43" s="83">
        <f>RANK(C43,$C$39:$C$43)</f>
        <v>5</v>
      </c>
    </row>
    <row r="44" spans="1:7">
      <c r="A44" s="65" t="s">
        <v>29</v>
      </c>
      <c r="B44" s="34">
        <f>SUM(B39:B43)</f>
        <v>16</v>
      </c>
      <c r="C44" s="57">
        <f>SUM(C39:C43)</f>
        <v>35470441.130000003</v>
      </c>
      <c r="D44" s="30">
        <f>SUM(D39:D43)</f>
        <v>1</v>
      </c>
      <c r="E44" s="30">
        <f>SUM(E39:E43)</f>
        <v>1</v>
      </c>
      <c r="F44" s="46"/>
      <c r="G44" s="46"/>
    </row>
    <row r="45" spans="1:7" ht="13.5" thickBot="1"/>
    <row r="46" spans="1:7" ht="16.5" thickBot="1">
      <c r="A46" s="132" t="s">
        <v>28</v>
      </c>
      <c r="B46" s="133"/>
      <c r="C46" s="133"/>
      <c r="D46" s="133"/>
      <c r="E46" s="133"/>
      <c r="F46" s="133"/>
      <c r="G46" s="134"/>
    </row>
    <row r="47" spans="1:7">
      <c r="A47" s="63"/>
      <c r="B47" s="71"/>
      <c r="C47" s="45"/>
      <c r="D47" s="10" t="s">
        <v>11</v>
      </c>
      <c r="E47" s="10" t="s">
        <v>11</v>
      </c>
      <c r="F47" s="11" t="s">
        <v>12</v>
      </c>
      <c r="G47" s="11" t="s">
        <v>12</v>
      </c>
    </row>
    <row r="48" spans="1:7">
      <c r="A48" s="64" t="s">
        <v>17</v>
      </c>
      <c r="B48" s="19" t="s">
        <v>14</v>
      </c>
      <c r="C48" s="56" t="s">
        <v>15</v>
      </c>
      <c r="D48" s="13" t="s">
        <v>14</v>
      </c>
      <c r="E48" s="13" t="s">
        <v>15</v>
      </c>
      <c r="F48" s="14" t="s">
        <v>14</v>
      </c>
      <c r="G48" s="14" t="s">
        <v>15</v>
      </c>
    </row>
    <row r="49" spans="1:7">
      <c r="A49" s="165" t="s">
        <v>62</v>
      </c>
      <c r="B49" s="166">
        <v>18</v>
      </c>
      <c r="C49" s="82">
        <v>9672753.5199999996</v>
      </c>
      <c r="D49" s="155">
        <f t="shared" ref="D49" si="12">B49/$B$55</f>
        <v>0.51428571428571423</v>
      </c>
      <c r="E49" s="23">
        <f t="shared" ref="E49" si="13">C49/$C$55</f>
        <v>0.2977243792738819</v>
      </c>
      <c r="F49" s="156">
        <v>1</v>
      </c>
      <c r="G49" s="83">
        <f>RANK(C49,$C$49:$C$54)</f>
        <v>2</v>
      </c>
    </row>
    <row r="50" spans="1:7">
      <c r="A50" s="79" t="s">
        <v>111</v>
      </c>
      <c r="B50" s="81">
        <v>7</v>
      </c>
      <c r="C50" s="82">
        <v>1276200</v>
      </c>
      <c r="D50" s="23">
        <f>B50/$B$55</f>
        <v>0.2</v>
      </c>
      <c r="E50" s="23">
        <f>C50/$C$55</f>
        <v>3.9281043608079873E-2</v>
      </c>
      <c r="F50" s="83">
        <v>2</v>
      </c>
      <c r="G50" s="83">
        <f>RANK(C50,$C$49:$C$54)</f>
        <v>3</v>
      </c>
    </row>
    <row r="51" spans="1:7">
      <c r="A51" s="165" t="s">
        <v>76</v>
      </c>
      <c r="B51" s="81">
        <v>6</v>
      </c>
      <c r="C51" s="167">
        <v>20840000</v>
      </c>
      <c r="D51" s="23">
        <f>B51/$B$55</f>
        <v>0.17142857142857143</v>
      </c>
      <c r="E51" s="155">
        <f>C51/$C$55</f>
        <v>0.64144879234632857</v>
      </c>
      <c r="F51" s="83">
        <v>3</v>
      </c>
      <c r="G51" s="156">
        <f>RANK(C51,$C$49:$C$54)</f>
        <v>1</v>
      </c>
    </row>
    <row r="52" spans="1:7">
      <c r="A52" s="79" t="s">
        <v>81</v>
      </c>
      <c r="B52" s="81">
        <v>2</v>
      </c>
      <c r="C52" s="82">
        <v>130000</v>
      </c>
      <c r="D52" s="23">
        <f>B52/$B$55</f>
        <v>5.7142857142857141E-2</v>
      </c>
      <c r="E52" s="23">
        <f>C52/$C$55</f>
        <v>4.0013600290318002E-3</v>
      </c>
      <c r="F52" s="83">
        <v>4</v>
      </c>
      <c r="G52" s="83">
        <f>RANK(C52,$C$49:$C$54)</f>
        <v>6</v>
      </c>
    </row>
    <row r="53" spans="1:7">
      <c r="A53" s="79" t="s">
        <v>1542</v>
      </c>
      <c r="B53" s="81">
        <v>1</v>
      </c>
      <c r="C53" s="82">
        <v>350000</v>
      </c>
      <c r="D53" s="23">
        <f t="shared" ref="D53" si="14">B53/$B$55</f>
        <v>2.8571428571428571E-2</v>
      </c>
      <c r="E53" s="23">
        <f t="shared" ref="E53" si="15">C53/$C$55</f>
        <v>1.0772892385854846E-2</v>
      </c>
      <c r="F53" s="83">
        <v>5</v>
      </c>
      <c r="G53" s="83">
        <f>RANK(C53,$C$49:$C$54)</f>
        <v>4</v>
      </c>
    </row>
    <row r="54" spans="1:7">
      <c r="A54" s="79" t="s">
        <v>4380</v>
      </c>
      <c r="B54" s="81">
        <v>1</v>
      </c>
      <c r="C54" s="82">
        <v>220000</v>
      </c>
      <c r="D54" s="23">
        <f>B54/$B$55</f>
        <v>2.8571428571428571E-2</v>
      </c>
      <c r="E54" s="23">
        <f>C54/$C$55</f>
        <v>6.7715323568230462E-3</v>
      </c>
      <c r="F54" s="83">
        <v>5</v>
      </c>
      <c r="G54" s="83">
        <f>RANK(C54,$C$49:$C$54)</f>
        <v>5</v>
      </c>
    </row>
    <row r="55" spans="1:7">
      <c r="A55" s="65" t="s">
        <v>29</v>
      </c>
      <c r="B55" s="34">
        <f>SUM(B49:B54)</f>
        <v>35</v>
      </c>
      <c r="C55" s="57">
        <f>SUM(C49:C54)</f>
        <v>32488953.52</v>
      </c>
      <c r="D55" s="30">
        <f>SUM(D49:D54)</f>
        <v>1</v>
      </c>
      <c r="E55" s="30">
        <f>SUM(E49:E54)</f>
        <v>1.0000000000000002</v>
      </c>
      <c r="F55" s="46"/>
      <c r="G55" s="46"/>
    </row>
    <row r="56" spans="1:7">
      <c r="A56" s="67"/>
      <c r="B56" s="24"/>
      <c r="C56" s="58"/>
      <c r="D56" s="48"/>
      <c r="E56" s="48"/>
      <c r="F56" s="70"/>
      <c r="G56" s="70"/>
    </row>
    <row r="58" spans="1:7">
      <c r="A58" s="138" t="s">
        <v>30</v>
      </c>
      <c r="B58" s="138"/>
      <c r="C58" s="138"/>
    </row>
    <row r="59" spans="1:7">
      <c r="A59" s="68" t="s">
        <v>31</v>
      </c>
    </row>
  </sheetData>
  <sortState ref="A107:C126">
    <sortCondition descending="1" ref="B107"/>
    <sortCondition descending="1" ref="C107"/>
  </sortState>
  <mergeCells count="6">
    <mergeCell ref="A58:C58"/>
    <mergeCell ref="A4:G4"/>
    <mergeCell ref="A17:G17"/>
    <mergeCell ref="A26:G26"/>
    <mergeCell ref="A36:G36"/>
    <mergeCell ref="A46:G46"/>
  </mergeCells>
  <phoneticPr fontId="2" type="noConversion"/>
  <hyperlinks>
    <hyperlink ref="A59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50"/>
  <sheetViews>
    <sheetView workbookViewId="0"/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85" t="s">
        <v>57</v>
      </c>
      <c r="B1" t="s">
        <v>34</v>
      </c>
    </row>
    <row r="2" spans="1:7">
      <c r="A2" s="85" t="s">
        <v>33</v>
      </c>
      <c r="B2" t="s">
        <v>34</v>
      </c>
    </row>
    <row r="4" spans="1:7">
      <c r="D4" s="85" t="s">
        <v>50</v>
      </c>
    </row>
    <row r="5" spans="1:7">
      <c r="A5" s="85" t="s">
        <v>13</v>
      </c>
      <c r="B5" s="85" t="s">
        <v>32</v>
      </c>
      <c r="C5" s="85" t="s">
        <v>37</v>
      </c>
      <c r="D5" t="s">
        <v>14</v>
      </c>
      <c r="E5" t="s">
        <v>15</v>
      </c>
      <c r="F5" t="s">
        <v>36</v>
      </c>
      <c r="G5" t="s">
        <v>58</v>
      </c>
    </row>
    <row r="6" spans="1:7">
      <c r="A6" t="s">
        <v>1542</v>
      </c>
      <c r="D6" s="86">
        <v>6</v>
      </c>
      <c r="E6" s="25">
        <v>2126000</v>
      </c>
      <c r="F6" s="9">
        <v>3.952569169960474E-3</v>
      </c>
      <c r="G6" s="9">
        <v>3.7383690087630125E-3</v>
      </c>
    </row>
    <row r="7" spans="1:7">
      <c r="B7" t="s">
        <v>1544</v>
      </c>
      <c r="D7" s="86">
        <v>6</v>
      </c>
      <c r="E7" s="25">
        <v>2126000</v>
      </c>
      <c r="F7" s="9">
        <v>3.952569169960474E-3</v>
      </c>
      <c r="G7" s="9">
        <v>3.7383690087630125E-3</v>
      </c>
    </row>
    <row r="8" spans="1:7">
      <c r="C8" t="s">
        <v>1545</v>
      </c>
      <c r="D8" s="86">
        <v>5</v>
      </c>
      <c r="E8" s="25">
        <v>1761000</v>
      </c>
      <c r="F8" s="9">
        <v>3.2938076416337285E-3</v>
      </c>
      <c r="G8" s="9">
        <v>3.0965511874090617E-3</v>
      </c>
    </row>
    <row r="9" spans="1:7">
      <c r="C9" t="s">
        <v>3218</v>
      </c>
      <c r="D9" s="86">
        <v>1</v>
      </c>
      <c r="E9" s="25">
        <v>365000</v>
      </c>
      <c r="F9" s="9">
        <v>6.5876152832674575E-4</v>
      </c>
      <c r="G9" s="9">
        <v>6.4181782135395093E-4</v>
      </c>
    </row>
    <row r="10" spans="1:7">
      <c r="A10" t="s">
        <v>294</v>
      </c>
      <c r="D10" s="86">
        <v>5</v>
      </c>
      <c r="E10" s="25">
        <v>2292500</v>
      </c>
      <c r="F10" s="9">
        <v>3.2938076416337285E-3</v>
      </c>
      <c r="G10" s="9">
        <v>4.0311434395998149E-3</v>
      </c>
    </row>
    <row r="11" spans="1:7">
      <c r="B11" t="s">
        <v>245</v>
      </c>
      <c r="D11" s="86">
        <v>5</v>
      </c>
      <c r="E11" s="25">
        <v>2292500</v>
      </c>
      <c r="F11" s="9">
        <v>3.2938076416337285E-3</v>
      </c>
      <c r="G11" s="9">
        <v>4.0311434395998149E-3</v>
      </c>
    </row>
    <row r="12" spans="1:7">
      <c r="C12" t="s">
        <v>296</v>
      </c>
      <c r="D12" s="86">
        <v>5</v>
      </c>
      <c r="E12" s="25">
        <v>2292500</v>
      </c>
      <c r="F12" s="9">
        <v>3.2938076416337285E-3</v>
      </c>
      <c r="G12" s="9">
        <v>4.0311434395998149E-3</v>
      </c>
    </row>
    <row r="13" spans="1:7">
      <c r="A13" t="s">
        <v>243</v>
      </c>
      <c r="D13" s="86">
        <v>57</v>
      </c>
      <c r="E13" s="25">
        <v>27040939</v>
      </c>
      <c r="F13" s="9">
        <v>3.7549407114624504E-2</v>
      </c>
      <c r="G13" s="9">
        <v>4.7548922072178312E-2</v>
      </c>
    </row>
    <row r="14" spans="1:7">
      <c r="B14" t="s">
        <v>245</v>
      </c>
      <c r="D14" s="86">
        <v>57</v>
      </c>
      <c r="E14" s="25">
        <v>27040939</v>
      </c>
      <c r="F14" s="9">
        <v>3.7549407114624504E-2</v>
      </c>
      <c r="G14" s="9">
        <v>4.7548922072178312E-2</v>
      </c>
    </row>
    <row r="15" spans="1:7">
      <c r="C15" t="s">
        <v>246</v>
      </c>
      <c r="D15" s="86">
        <v>57</v>
      </c>
      <c r="E15" s="25">
        <v>27040939</v>
      </c>
      <c r="F15" s="9">
        <v>3.7549407114624504E-2</v>
      </c>
      <c r="G15" s="9">
        <v>4.7548922072178312E-2</v>
      </c>
    </row>
    <row r="16" spans="1:7">
      <c r="A16" t="s">
        <v>81</v>
      </c>
      <c r="D16" s="86">
        <v>72</v>
      </c>
      <c r="E16" s="25">
        <v>38895694.600000001</v>
      </c>
      <c r="F16" s="9">
        <v>4.7430830039525688E-2</v>
      </c>
      <c r="G16" s="9">
        <v>6.8394383474577075E-2</v>
      </c>
    </row>
    <row r="17" spans="2:7">
      <c r="B17" t="s">
        <v>83</v>
      </c>
      <c r="D17" s="86">
        <v>24</v>
      </c>
      <c r="E17" s="25">
        <v>14932894.6</v>
      </c>
      <c r="F17" s="9">
        <v>1.5810276679841896E-2</v>
      </c>
      <c r="G17" s="9">
        <v>2.6258076379945691E-2</v>
      </c>
    </row>
    <row r="18" spans="2:7">
      <c r="C18" t="s">
        <v>84</v>
      </c>
      <c r="D18" s="86">
        <v>20</v>
      </c>
      <c r="E18" s="25">
        <v>14367894.6</v>
      </c>
      <c r="F18" s="9">
        <v>1.3175230566534914E-2</v>
      </c>
      <c r="G18" s="9">
        <v>2.5264577560589578E-2</v>
      </c>
    </row>
    <row r="19" spans="2:7">
      <c r="C19" t="s">
        <v>379</v>
      </c>
      <c r="D19" s="86">
        <v>4</v>
      </c>
      <c r="E19" s="25">
        <v>565000</v>
      </c>
      <c r="F19" s="9">
        <v>2.635046113306983E-3</v>
      </c>
      <c r="G19" s="9">
        <v>9.9349881935611572E-4</v>
      </c>
    </row>
    <row r="20" spans="2:7">
      <c r="B20" t="s">
        <v>154</v>
      </c>
      <c r="D20" s="86">
        <v>26</v>
      </c>
      <c r="E20" s="25">
        <v>8750500</v>
      </c>
      <c r="F20" s="9">
        <v>1.7127799736495388E-2</v>
      </c>
      <c r="G20" s="9">
        <v>1.5386922865089719E-2</v>
      </c>
    </row>
    <row r="21" spans="2:7">
      <c r="C21" t="s">
        <v>205</v>
      </c>
      <c r="D21" s="86">
        <v>26</v>
      </c>
      <c r="E21" s="25">
        <v>8750500</v>
      </c>
      <c r="F21" s="9">
        <v>1.7127799736495388E-2</v>
      </c>
      <c r="G21" s="9">
        <v>1.5386922865089719E-2</v>
      </c>
    </row>
    <row r="22" spans="2:7">
      <c r="B22" t="s">
        <v>72</v>
      </c>
      <c r="D22" s="86">
        <v>1</v>
      </c>
      <c r="E22" s="25">
        <v>280000</v>
      </c>
      <c r="F22" s="9">
        <v>6.5876152832674575E-4</v>
      </c>
      <c r="G22" s="9">
        <v>4.9235339720303084E-4</v>
      </c>
    </row>
    <row r="23" spans="2:7">
      <c r="C23" t="s">
        <v>205</v>
      </c>
      <c r="D23" s="86">
        <v>1</v>
      </c>
      <c r="E23" s="25">
        <v>280000</v>
      </c>
      <c r="F23" s="9">
        <v>6.5876152832674575E-4</v>
      </c>
      <c r="G23" s="9">
        <v>4.9235339720303084E-4</v>
      </c>
    </row>
    <row r="24" spans="2:7">
      <c r="B24" t="s">
        <v>65</v>
      </c>
      <c r="D24" s="86">
        <v>17</v>
      </c>
      <c r="E24" s="25">
        <v>5701300</v>
      </c>
      <c r="F24" s="9">
        <v>1.1198945981554678E-2</v>
      </c>
      <c r="G24" s="9">
        <v>1.0025194369548712E-2</v>
      </c>
    </row>
    <row r="25" spans="2:7">
      <c r="C25" t="s">
        <v>926</v>
      </c>
      <c r="D25" s="86">
        <v>11</v>
      </c>
      <c r="E25" s="25">
        <v>3413300</v>
      </c>
      <c r="F25" s="9">
        <v>7.246376811594203E-3</v>
      </c>
      <c r="G25" s="9">
        <v>6.0019637524039464E-3</v>
      </c>
    </row>
    <row r="26" spans="2:7">
      <c r="C26" t="s">
        <v>790</v>
      </c>
      <c r="D26" s="86">
        <v>1</v>
      </c>
      <c r="E26" s="25">
        <v>11000</v>
      </c>
      <c r="F26" s="9">
        <v>6.5876152832674575E-4</v>
      </c>
      <c r="G26" s="9">
        <v>1.9342454890119068E-5</v>
      </c>
    </row>
    <row r="27" spans="2:7">
      <c r="C27" t="s">
        <v>736</v>
      </c>
      <c r="D27" s="86">
        <v>2</v>
      </c>
      <c r="E27" s="25">
        <v>732000</v>
      </c>
      <c r="F27" s="9">
        <v>1.3175230566534915E-3</v>
      </c>
      <c r="G27" s="9">
        <v>1.2871524526879233E-3</v>
      </c>
    </row>
    <row r="28" spans="2:7">
      <c r="C28" t="s">
        <v>2238</v>
      </c>
      <c r="D28" s="86">
        <v>3</v>
      </c>
      <c r="E28" s="25">
        <v>1545000</v>
      </c>
      <c r="F28" s="9">
        <v>1.976284584980237E-3</v>
      </c>
      <c r="G28" s="9">
        <v>2.7167357095667236E-3</v>
      </c>
    </row>
    <row r="29" spans="2:7">
      <c r="B29" t="s">
        <v>209</v>
      </c>
      <c r="D29" s="86">
        <v>4</v>
      </c>
      <c r="E29" s="25">
        <v>9231000</v>
      </c>
      <c r="F29" s="9">
        <v>2.635046113306983E-3</v>
      </c>
      <c r="G29" s="9">
        <v>1.623183646278992E-2</v>
      </c>
    </row>
    <row r="30" spans="2:7">
      <c r="C30" t="s">
        <v>210</v>
      </c>
      <c r="D30" s="86">
        <v>2</v>
      </c>
      <c r="E30" s="25">
        <v>9000000</v>
      </c>
      <c r="F30" s="9">
        <v>1.3175230566534915E-3</v>
      </c>
      <c r="G30" s="9">
        <v>1.5825644910097421E-2</v>
      </c>
    </row>
    <row r="31" spans="2:7">
      <c r="C31" t="s">
        <v>167</v>
      </c>
      <c r="D31" s="86">
        <v>1</v>
      </c>
      <c r="E31" s="25">
        <v>31000</v>
      </c>
      <c r="F31" s="9">
        <v>6.5876152832674575E-4</v>
      </c>
      <c r="G31" s="9">
        <v>5.4510554690335552E-5</v>
      </c>
    </row>
    <row r="32" spans="2:7">
      <c r="C32" t="s">
        <v>636</v>
      </c>
      <c r="D32" s="86">
        <v>1</v>
      </c>
      <c r="E32" s="25">
        <v>200000</v>
      </c>
      <c r="F32" s="9">
        <v>6.5876152832674575E-4</v>
      </c>
      <c r="G32" s="9">
        <v>3.516809980021649E-4</v>
      </c>
    </row>
    <row r="33" spans="1:7">
      <c r="A33" t="s">
        <v>111</v>
      </c>
      <c r="D33" s="86">
        <v>334</v>
      </c>
      <c r="E33" s="25">
        <v>123857430.19</v>
      </c>
      <c r="F33" s="9">
        <v>0.22002635046113306</v>
      </c>
      <c r="G33" s="9">
        <v>0.21779152329601331</v>
      </c>
    </row>
    <row r="34" spans="1:7">
      <c r="B34" t="s">
        <v>83</v>
      </c>
      <c r="D34" s="86">
        <v>21</v>
      </c>
      <c r="E34" s="25">
        <v>7808250</v>
      </c>
      <c r="F34" s="9">
        <v>1.383399209486166E-2</v>
      </c>
      <c r="G34" s="9">
        <v>1.3730065763252019E-2</v>
      </c>
    </row>
    <row r="35" spans="1:7">
      <c r="C35" t="s">
        <v>532</v>
      </c>
      <c r="D35" s="86">
        <v>21</v>
      </c>
      <c r="E35" s="25">
        <v>7808250</v>
      </c>
      <c r="F35" s="9">
        <v>1.383399209486166E-2</v>
      </c>
      <c r="G35" s="9">
        <v>1.3730065763252019E-2</v>
      </c>
    </row>
    <row r="36" spans="1:7">
      <c r="B36" t="s">
        <v>154</v>
      </c>
      <c r="D36" s="86">
        <v>2</v>
      </c>
      <c r="E36" s="25">
        <v>1117000</v>
      </c>
      <c r="F36" s="9">
        <v>1.3175230566534915E-3</v>
      </c>
      <c r="G36" s="9">
        <v>1.9641383738420908E-3</v>
      </c>
    </row>
    <row r="37" spans="1:7">
      <c r="C37" t="s">
        <v>2424</v>
      </c>
      <c r="D37" s="86">
        <v>2</v>
      </c>
      <c r="E37" s="25">
        <v>1117000</v>
      </c>
      <c r="F37" s="9">
        <v>1.3175230566534915E-3</v>
      </c>
      <c r="G37" s="9">
        <v>1.9641383738420908E-3</v>
      </c>
    </row>
    <row r="38" spans="1:7">
      <c r="B38" t="s">
        <v>72</v>
      </c>
      <c r="D38" s="86">
        <v>126</v>
      </c>
      <c r="E38" s="25">
        <v>42300777.840000004</v>
      </c>
      <c r="F38" s="9">
        <v>8.3003952569169967E-2</v>
      </c>
      <c r="G38" s="9">
        <v>7.4381898835195304E-2</v>
      </c>
    </row>
    <row r="39" spans="1:7">
      <c r="C39" t="s">
        <v>113</v>
      </c>
      <c r="D39" s="86">
        <v>48</v>
      </c>
      <c r="E39" s="25">
        <v>13493146</v>
      </c>
      <c r="F39" s="9">
        <v>3.1620553359683792E-2</v>
      </c>
      <c r="G39" s="9">
        <v>2.3726415257344594E-2</v>
      </c>
    </row>
    <row r="40" spans="1:7">
      <c r="C40" t="s">
        <v>174</v>
      </c>
      <c r="D40" s="86">
        <v>78</v>
      </c>
      <c r="E40" s="25">
        <v>28807631.84</v>
      </c>
      <c r="F40" s="9">
        <v>5.1383399209486168E-2</v>
      </c>
      <c r="G40" s="9">
        <v>5.0655483577850706E-2</v>
      </c>
    </row>
    <row r="41" spans="1:7">
      <c r="B41" t="s">
        <v>1263</v>
      </c>
      <c r="D41" s="86">
        <v>6</v>
      </c>
      <c r="E41" s="25">
        <v>3466000</v>
      </c>
      <c r="F41" s="9">
        <v>3.952569169960474E-3</v>
      </c>
      <c r="G41" s="9">
        <v>6.0946316953775174E-3</v>
      </c>
    </row>
    <row r="42" spans="1:7">
      <c r="C42" t="s">
        <v>1264</v>
      </c>
      <c r="D42" s="86">
        <v>6</v>
      </c>
      <c r="E42" s="25">
        <v>3466000</v>
      </c>
      <c r="F42" s="9">
        <v>3.952569169960474E-3</v>
      </c>
      <c r="G42" s="9">
        <v>6.0946316953775174E-3</v>
      </c>
    </row>
    <row r="43" spans="1:7">
      <c r="B43" t="s">
        <v>322</v>
      </c>
      <c r="D43" s="86">
        <v>39</v>
      </c>
      <c r="E43" s="25">
        <v>7990191.3499999996</v>
      </c>
      <c r="F43" s="9">
        <v>2.5691699604743084E-2</v>
      </c>
      <c r="G43" s="9">
        <v>1.4049992340981324E-2</v>
      </c>
    </row>
    <row r="44" spans="1:7">
      <c r="C44" t="s">
        <v>143</v>
      </c>
      <c r="D44" s="86">
        <v>39</v>
      </c>
      <c r="E44" s="25">
        <v>7990191.3499999996</v>
      </c>
      <c r="F44" s="9">
        <v>2.5691699604743084E-2</v>
      </c>
      <c r="G44" s="9">
        <v>1.4049992340981324E-2</v>
      </c>
    </row>
    <row r="45" spans="1:7">
      <c r="B45" t="s">
        <v>124</v>
      </c>
      <c r="D45" s="86">
        <v>101</v>
      </c>
      <c r="E45" s="25">
        <v>41039211</v>
      </c>
      <c r="F45" s="9">
        <v>6.6534914361001313E-2</v>
      </c>
      <c r="G45" s="9">
        <v>7.2163553408507108E-2</v>
      </c>
    </row>
    <row r="46" spans="1:7">
      <c r="C46" t="s">
        <v>143</v>
      </c>
      <c r="D46" s="86">
        <v>1</v>
      </c>
      <c r="E46" s="25">
        <v>18000</v>
      </c>
      <c r="F46" s="9">
        <v>6.5876152832674575E-4</v>
      </c>
      <c r="G46" s="9">
        <v>3.165128982019484E-5</v>
      </c>
    </row>
    <row r="47" spans="1:7">
      <c r="C47" t="s">
        <v>492</v>
      </c>
      <c r="D47" s="86">
        <v>13</v>
      </c>
      <c r="E47" s="25">
        <v>4702400</v>
      </c>
      <c r="F47" s="9">
        <v>8.563899868247694E-3</v>
      </c>
      <c r="G47" s="9">
        <v>8.2687236250269004E-3</v>
      </c>
    </row>
    <row r="48" spans="1:7">
      <c r="C48" t="s">
        <v>125</v>
      </c>
      <c r="D48" s="86">
        <v>12</v>
      </c>
      <c r="E48" s="25">
        <v>4081000</v>
      </c>
      <c r="F48" s="9">
        <v>7.9051383399209481E-3</v>
      </c>
      <c r="G48" s="9">
        <v>7.176050764234174E-3</v>
      </c>
    </row>
    <row r="49" spans="1:7">
      <c r="C49" t="s">
        <v>459</v>
      </c>
      <c r="D49" s="86">
        <v>15</v>
      </c>
      <c r="E49" s="25">
        <v>11348370</v>
      </c>
      <c r="F49" s="9">
        <v>9.881422924901186E-3</v>
      </c>
      <c r="G49" s="9">
        <v>1.9955030436489139E-2</v>
      </c>
    </row>
    <row r="50" spans="1:7">
      <c r="C50" t="s">
        <v>254</v>
      </c>
      <c r="D50" s="86">
        <v>42</v>
      </c>
      <c r="E50" s="25">
        <v>14137050</v>
      </c>
      <c r="F50" s="9">
        <v>2.766798418972332E-2</v>
      </c>
      <c r="G50" s="9">
        <v>2.4858659264032523E-2</v>
      </c>
    </row>
    <row r="51" spans="1:7">
      <c r="C51" t="s">
        <v>532</v>
      </c>
      <c r="D51" s="86">
        <v>1</v>
      </c>
      <c r="E51" s="25">
        <v>410400</v>
      </c>
      <c r="F51" s="9">
        <v>6.5876152832674575E-4</v>
      </c>
      <c r="G51" s="9">
        <v>7.2164940790044236E-4</v>
      </c>
    </row>
    <row r="52" spans="1:7">
      <c r="C52" t="s">
        <v>858</v>
      </c>
      <c r="D52" s="86">
        <v>9</v>
      </c>
      <c r="E52" s="25">
        <v>2801900</v>
      </c>
      <c r="F52" s="9">
        <v>5.9288537549407111E-3</v>
      </c>
      <c r="G52" s="9">
        <v>4.9268749415113285E-3</v>
      </c>
    </row>
    <row r="53" spans="1:7">
      <c r="C53" t="s">
        <v>483</v>
      </c>
      <c r="D53" s="86">
        <v>8</v>
      </c>
      <c r="E53" s="25">
        <v>3540091</v>
      </c>
      <c r="F53" s="9">
        <v>5.270092226613966E-3</v>
      </c>
      <c r="G53" s="9">
        <v>6.2249136794924088E-3</v>
      </c>
    </row>
    <row r="54" spans="1:7">
      <c r="B54" t="s">
        <v>354</v>
      </c>
      <c r="D54" s="86">
        <v>19</v>
      </c>
      <c r="E54" s="25">
        <v>13308000</v>
      </c>
      <c r="F54" s="9">
        <v>1.2516469038208168E-2</v>
      </c>
      <c r="G54" s="9">
        <v>2.3400853607064051E-2</v>
      </c>
    </row>
    <row r="55" spans="1:7">
      <c r="C55" t="s">
        <v>355</v>
      </c>
      <c r="D55" s="86">
        <v>19</v>
      </c>
      <c r="E55" s="25">
        <v>13308000</v>
      </c>
      <c r="F55" s="9">
        <v>1.2516469038208168E-2</v>
      </c>
      <c r="G55" s="9">
        <v>2.3400853607064051E-2</v>
      </c>
    </row>
    <row r="56" spans="1:7">
      <c r="B56" t="s">
        <v>88</v>
      </c>
      <c r="D56" s="86">
        <v>17</v>
      </c>
      <c r="E56" s="25">
        <v>5717000</v>
      </c>
      <c r="F56" s="9">
        <v>1.1198945981554678E-2</v>
      </c>
      <c r="G56" s="9">
        <v>1.0052801327891882E-2</v>
      </c>
    </row>
    <row r="57" spans="1:7">
      <c r="C57" t="s">
        <v>2424</v>
      </c>
      <c r="D57" s="86">
        <v>17</v>
      </c>
      <c r="E57" s="25">
        <v>5717000</v>
      </c>
      <c r="F57" s="9">
        <v>1.1198945981554678E-2</v>
      </c>
      <c r="G57" s="9">
        <v>1.0052801327891882E-2</v>
      </c>
    </row>
    <row r="58" spans="1:7">
      <c r="B58" t="s">
        <v>290</v>
      </c>
      <c r="D58" s="86">
        <v>3</v>
      </c>
      <c r="E58" s="25">
        <v>1111000</v>
      </c>
      <c r="F58" s="9">
        <v>1.976284584980237E-3</v>
      </c>
      <c r="G58" s="9">
        <v>1.9535879439020257E-3</v>
      </c>
    </row>
    <row r="59" spans="1:7">
      <c r="C59" t="s">
        <v>492</v>
      </c>
      <c r="D59" s="86">
        <v>3</v>
      </c>
      <c r="E59" s="25">
        <v>1111000</v>
      </c>
      <c r="F59" s="9">
        <v>1.976284584980237E-3</v>
      </c>
      <c r="G59" s="9">
        <v>1.9535879439020257E-3</v>
      </c>
    </row>
    <row r="60" spans="1:7">
      <c r="A60" t="s">
        <v>302</v>
      </c>
      <c r="D60" s="86">
        <v>39</v>
      </c>
      <c r="E60" s="25">
        <v>13267899</v>
      </c>
      <c r="F60" s="9">
        <v>2.5691699604743084E-2</v>
      </c>
      <c r="G60" s="9">
        <v>2.3330339808559628E-2</v>
      </c>
    </row>
    <row r="61" spans="1:7">
      <c r="B61" t="s">
        <v>166</v>
      </c>
      <c r="D61" s="86">
        <v>39</v>
      </c>
      <c r="E61" s="25">
        <v>13267899</v>
      </c>
      <c r="F61" s="9">
        <v>2.5691699604743084E-2</v>
      </c>
      <c r="G61" s="9">
        <v>2.3330339808559628E-2</v>
      </c>
    </row>
    <row r="62" spans="1:7">
      <c r="C62" t="s">
        <v>1476</v>
      </c>
      <c r="D62" s="86">
        <v>14</v>
      </c>
      <c r="E62" s="25">
        <v>5113000</v>
      </c>
      <c r="F62" s="9">
        <v>9.22266139657444E-3</v>
      </c>
      <c r="G62" s="9">
        <v>8.9907247139253445E-3</v>
      </c>
    </row>
    <row r="63" spans="1:7">
      <c r="C63" t="s">
        <v>686</v>
      </c>
      <c r="D63" s="86">
        <v>16</v>
      </c>
      <c r="E63" s="25">
        <v>5453899</v>
      </c>
      <c r="F63" s="9">
        <v>1.0540184453227932E-2</v>
      </c>
      <c r="G63" s="9">
        <v>9.5901632166150441E-3</v>
      </c>
    </row>
    <row r="64" spans="1:7">
      <c r="C64" t="s">
        <v>240</v>
      </c>
      <c r="D64" s="86">
        <v>6</v>
      </c>
      <c r="E64" s="25">
        <v>1653000</v>
      </c>
      <c r="F64" s="9">
        <v>3.952569169960474E-3</v>
      </c>
      <c r="G64" s="9">
        <v>2.9066434484878926E-3</v>
      </c>
    </row>
    <row r="65" spans="1:7">
      <c r="C65" t="s">
        <v>640</v>
      </c>
      <c r="D65" s="86">
        <v>2</v>
      </c>
      <c r="E65" s="25">
        <v>493000</v>
      </c>
      <c r="F65" s="9">
        <v>1.3175230566534915E-3</v>
      </c>
      <c r="G65" s="9">
        <v>8.6689366007533639E-4</v>
      </c>
    </row>
    <row r="66" spans="1:7">
      <c r="D66" s="86">
        <v>1</v>
      </c>
      <c r="E66" s="25">
        <v>555000</v>
      </c>
      <c r="F66" s="9">
        <v>6.5876152832674575E-4</v>
      </c>
      <c r="G66" s="9">
        <v>9.7591476945600752E-4</v>
      </c>
    </row>
    <row r="67" spans="1:7">
      <c r="A67" t="s">
        <v>152</v>
      </c>
      <c r="D67" s="86">
        <v>15</v>
      </c>
      <c r="E67" s="25">
        <v>5145200</v>
      </c>
      <c r="F67" s="9">
        <v>9.881422924901186E-3</v>
      </c>
      <c r="G67" s="9">
        <v>9.0473453546036937E-3</v>
      </c>
    </row>
    <row r="68" spans="1:7">
      <c r="B68" t="s">
        <v>154</v>
      </c>
      <c r="D68" s="86">
        <v>8</v>
      </c>
      <c r="E68" s="25">
        <v>2556200</v>
      </c>
      <c r="F68" s="9">
        <v>5.270092226613966E-3</v>
      </c>
      <c r="G68" s="9">
        <v>4.4948348354656694E-3</v>
      </c>
    </row>
    <row r="69" spans="1:7">
      <c r="C69" t="s">
        <v>155</v>
      </c>
      <c r="D69" s="86">
        <v>8</v>
      </c>
      <c r="E69" s="25">
        <v>2556200</v>
      </c>
      <c r="F69" s="9">
        <v>5.270092226613966E-3</v>
      </c>
      <c r="G69" s="9">
        <v>4.4948348354656694E-3</v>
      </c>
    </row>
    <row r="70" spans="1:7">
      <c r="B70" t="s">
        <v>1263</v>
      </c>
      <c r="D70" s="86">
        <v>1</v>
      </c>
      <c r="E70" s="25">
        <v>515000</v>
      </c>
      <c r="F70" s="9">
        <v>6.5876152832674575E-4</v>
      </c>
      <c r="G70" s="9">
        <v>9.0557856985557449E-4</v>
      </c>
    </row>
    <row r="71" spans="1:7">
      <c r="C71" t="s">
        <v>1709</v>
      </c>
      <c r="D71" s="86">
        <v>1</v>
      </c>
      <c r="E71" s="25">
        <v>515000</v>
      </c>
      <c r="F71" s="9">
        <v>6.5876152832674575E-4</v>
      </c>
      <c r="G71" s="9">
        <v>9.0557856985557449E-4</v>
      </c>
    </row>
    <row r="72" spans="1:7">
      <c r="B72" t="s">
        <v>472</v>
      </c>
      <c r="D72" s="86">
        <v>6</v>
      </c>
      <c r="E72" s="25">
        <v>2074000</v>
      </c>
      <c r="F72" s="9">
        <v>3.952569169960474E-3</v>
      </c>
      <c r="G72" s="9">
        <v>3.6469319492824499E-3</v>
      </c>
    </row>
    <row r="73" spans="1:7">
      <c r="C73" t="s">
        <v>473</v>
      </c>
      <c r="D73" s="86">
        <v>5</v>
      </c>
      <c r="E73" s="25">
        <v>1659000</v>
      </c>
      <c r="F73" s="9">
        <v>3.2938076416337285E-3</v>
      </c>
      <c r="G73" s="9">
        <v>2.9171938784279578E-3</v>
      </c>
    </row>
    <row r="74" spans="1:7">
      <c r="C74" t="s">
        <v>2347</v>
      </c>
      <c r="D74" s="86">
        <v>1</v>
      </c>
      <c r="E74" s="25">
        <v>415000</v>
      </c>
      <c r="F74" s="9">
        <v>6.5876152832674575E-4</v>
      </c>
      <c r="G74" s="9">
        <v>7.2973807085449215E-4</v>
      </c>
    </row>
    <row r="75" spans="1:7">
      <c r="A75" t="s">
        <v>62</v>
      </c>
      <c r="D75" s="86">
        <v>646</v>
      </c>
      <c r="E75" s="25">
        <v>235515681.83000001</v>
      </c>
      <c r="F75" s="9">
        <v>0.42555994729907776</v>
      </c>
      <c r="G75" s="9">
        <v>0.41413195015567367</v>
      </c>
    </row>
    <row r="76" spans="1:7">
      <c r="B76" t="s">
        <v>83</v>
      </c>
      <c r="D76" s="86">
        <v>1</v>
      </c>
      <c r="E76" s="25">
        <v>325000</v>
      </c>
      <c r="F76" s="9">
        <v>6.5876152832674575E-4</v>
      </c>
      <c r="G76" s="9">
        <v>5.7148162175351791E-4</v>
      </c>
    </row>
    <row r="77" spans="1:7">
      <c r="C77" t="s">
        <v>1062</v>
      </c>
      <c r="D77" s="86">
        <v>1</v>
      </c>
      <c r="E77" s="25">
        <v>325000</v>
      </c>
      <c r="F77" s="9">
        <v>6.5876152832674575E-4</v>
      </c>
      <c r="G77" s="9">
        <v>5.7148162175351791E-4</v>
      </c>
    </row>
    <row r="78" spans="1:7">
      <c r="B78" t="s">
        <v>72</v>
      </c>
      <c r="D78" s="86">
        <v>111</v>
      </c>
      <c r="E78" s="25">
        <v>47761903</v>
      </c>
      <c r="F78" s="9">
        <v>7.3122529644268769E-2</v>
      </c>
      <c r="G78" s="9">
        <v>8.3984768567612958E-2</v>
      </c>
    </row>
    <row r="79" spans="1:7">
      <c r="C79" t="s">
        <v>240</v>
      </c>
      <c r="D79" s="86">
        <v>2</v>
      </c>
      <c r="E79" s="25">
        <v>740000</v>
      </c>
      <c r="F79" s="9">
        <v>1.3175230566534915E-3</v>
      </c>
      <c r="G79" s="9">
        <v>1.30121969260801E-3</v>
      </c>
    </row>
    <row r="80" spans="1:7">
      <c r="C80" t="s">
        <v>73</v>
      </c>
      <c r="D80" s="86">
        <v>40</v>
      </c>
      <c r="E80" s="25">
        <v>27160475</v>
      </c>
      <c r="F80" s="9">
        <v>2.6350461133069828E-2</v>
      </c>
      <c r="G80" s="9">
        <v>4.7759114771064246E-2</v>
      </c>
    </row>
    <row r="81" spans="2:7">
      <c r="C81" t="s">
        <v>129</v>
      </c>
      <c r="D81" s="86">
        <v>60</v>
      </c>
      <c r="E81" s="25">
        <v>15836428</v>
      </c>
      <c r="F81" s="9">
        <v>3.9525691699604744E-2</v>
      </c>
      <c r="G81" s="9">
        <v>2.7846854019147139E-2</v>
      </c>
    </row>
    <row r="82" spans="2:7">
      <c r="C82" t="s">
        <v>133</v>
      </c>
      <c r="D82" s="86">
        <v>9</v>
      </c>
      <c r="E82" s="25">
        <v>4025000</v>
      </c>
      <c r="F82" s="9">
        <v>5.9288537549407111E-3</v>
      </c>
      <c r="G82" s="9">
        <v>7.077580084793568E-3</v>
      </c>
    </row>
    <row r="83" spans="2:7">
      <c r="B83" t="s">
        <v>65</v>
      </c>
      <c r="D83" s="86">
        <v>182</v>
      </c>
      <c r="E83" s="25">
        <v>56833671.019999996</v>
      </c>
      <c r="F83" s="9">
        <v>0.11989459815546773</v>
      </c>
      <c r="G83" s="9">
        <v>9.9936610722201571E-2</v>
      </c>
    </row>
    <row r="84" spans="2:7">
      <c r="C84" t="s">
        <v>240</v>
      </c>
      <c r="D84" s="86">
        <v>4</v>
      </c>
      <c r="E84" s="25">
        <v>4392500</v>
      </c>
      <c r="F84" s="9">
        <v>2.635046113306983E-3</v>
      </c>
      <c r="G84" s="9">
        <v>7.7237939186225457E-3</v>
      </c>
    </row>
    <row r="85" spans="2:7">
      <c r="C85" t="s">
        <v>403</v>
      </c>
      <c r="D85" s="86">
        <v>20</v>
      </c>
      <c r="E85" s="25">
        <v>6371099</v>
      </c>
      <c r="F85" s="9">
        <v>1.3175230566534914E-2</v>
      </c>
      <c r="G85" s="9">
        <v>1.1202972273452972E-2</v>
      </c>
    </row>
    <row r="86" spans="2:7">
      <c r="C86" t="s">
        <v>786</v>
      </c>
      <c r="D86" s="86">
        <v>12</v>
      </c>
      <c r="E86" s="25">
        <v>4495884</v>
      </c>
      <c r="F86" s="9">
        <v>7.9051383399209481E-3</v>
      </c>
      <c r="G86" s="9">
        <v>7.9055848601098256E-3</v>
      </c>
    </row>
    <row r="87" spans="2:7">
      <c r="C87" t="s">
        <v>66</v>
      </c>
      <c r="D87" s="86">
        <v>104</v>
      </c>
      <c r="E87" s="25">
        <v>25295118.02</v>
      </c>
      <c r="F87" s="9">
        <v>6.8511198945981552E-2</v>
      </c>
      <c r="G87" s="9">
        <v>4.4479061749280721E-2</v>
      </c>
    </row>
    <row r="88" spans="2:7">
      <c r="C88" t="s">
        <v>407</v>
      </c>
      <c r="D88" s="86">
        <v>11</v>
      </c>
      <c r="E88" s="25">
        <v>1626750</v>
      </c>
      <c r="F88" s="9">
        <v>7.246376811594203E-3</v>
      </c>
      <c r="G88" s="9">
        <v>2.8604853175001085E-3</v>
      </c>
    </row>
    <row r="89" spans="2:7">
      <c r="C89" t="s">
        <v>3071</v>
      </c>
      <c r="D89" s="86">
        <v>1</v>
      </c>
      <c r="E89" s="25">
        <v>195000</v>
      </c>
      <c r="F89" s="9">
        <v>6.5876152832674575E-4</v>
      </c>
      <c r="G89" s="9">
        <v>3.4288897305211074E-4</v>
      </c>
    </row>
    <row r="90" spans="2:7">
      <c r="C90" t="s">
        <v>329</v>
      </c>
      <c r="D90" s="86">
        <v>11</v>
      </c>
      <c r="E90" s="25">
        <v>4807020</v>
      </c>
      <c r="F90" s="9">
        <v>7.246376811594203E-3</v>
      </c>
      <c r="G90" s="9">
        <v>8.4526879550818335E-3</v>
      </c>
    </row>
    <row r="91" spans="2:7">
      <c r="C91" t="s">
        <v>186</v>
      </c>
      <c r="D91" s="86">
        <v>10</v>
      </c>
      <c r="E91" s="25">
        <v>2189900</v>
      </c>
      <c r="F91" s="9">
        <v>6.587615283267457E-3</v>
      </c>
      <c r="G91" s="9">
        <v>3.8507310876247044E-3</v>
      </c>
    </row>
    <row r="92" spans="2:7">
      <c r="C92" t="s">
        <v>2465</v>
      </c>
      <c r="D92" s="86">
        <v>1</v>
      </c>
      <c r="E92" s="25">
        <v>55000</v>
      </c>
      <c r="F92" s="9">
        <v>6.5876152832674575E-4</v>
      </c>
      <c r="G92" s="9">
        <v>9.6712274450595339E-5</v>
      </c>
    </row>
    <row r="93" spans="2:7">
      <c r="C93" t="s">
        <v>3721</v>
      </c>
      <c r="D93" s="86">
        <v>7</v>
      </c>
      <c r="E93" s="25">
        <v>6995400</v>
      </c>
      <c r="F93" s="9">
        <v>4.61133069828722E-3</v>
      </c>
      <c r="G93" s="9">
        <v>1.230074626712172E-2</v>
      </c>
    </row>
    <row r="94" spans="2:7">
      <c r="C94" t="s">
        <v>2995</v>
      </c>
      <c r="D94" s="86">
        <v>1</v>
      </c>
      <c r="E94" s="25">
        <v>410000</v>
      </c>
      <c r="F94" s="9">
        <v>6.5876152832674575E-4</v>
      </c>
      <c r="G94" s="9">
        <v>7.20946045904438E-4</v>
      </c>
    </row>
    <row r="95" spans="2:7">
      <c r="B95" t="s">
        <v>88</v>
      </c>
      <c r="D95" s="86">
        <v>47</v>
      </c>
      <c r="E95" s="25">
        <v>15660120.98</v>
      </c>
      <c r="F95" s="9">
        <v>3.0961791831357048E-2</v>
      </c>
      <c r="G95" s="9">
        <v>2.7536834875405203E-2</v>
      </c>
    </row>
    <row r="96" spans="2:7">
      <c r="C96" t="s">
        <v>117</v>
      </c>
      <c r="D96" s="86">
        <v>24</v>
      </c>
      <c r="E96" s="25">
        <v>10500565</v>
      </c>
      <c r="F96" s="9">
        <v>1.5810276679841896E-2</v>
      </c>
      <c r="G96" s="9">
        <v>1.8464245893933012E-2</v>
      </c>
    </row>
    <row r="97" spans="2:7">
      <c r="C97" t="s">
        <v>2828</v>
      </c>
      <c r="D97" s="86">
        <v>3</v>
      </c>
      <c r="E97" s="25">
        <v>250555.98</v>
      </c>
      <c r="F97" s="9">
        <v>1.976284584980237E-3</v>
      </c>
      <c r="G97" s="9">
        <v>4.4057888550905232E-4</v>
      </c>
    </row>
    <row r="98" spans="2:7">
      <c r="C98" t="s">
        <v>315</v>
      </c>
      <c r="D98" s="86">
        <v>20</v>
      </c>
      <c r="E98" s="25">
        <v>4909000</v>
      </c>
      <c r="F98" s="9">
        <v>1.3175230566534914E-2</v>
      </c>
      <c r="G98" s="9">
        <v>8.6320100959631375E-3</v>
      </c>
    </row>
    <row r="99" spans="2:7">
      <c r="B99" t="s">
        <v>166</v>
      </c>
      <c r="D99" s="86">
        <v>26</v>
      </c>
      <c r="E99" s="25">
        <v>8884454</v>
      </c>
      <c r="F99" s="9">
        <v>1.7127799736495388E-2</v>
      </c>
      <c r="G99" s="9">
        <v>1.5622468247121629E-2</v>
      </c>
    </row>
    <row r="100" spans="2:7">
      <c r="C100" t="s">
        <v>167</v>
      </c>
      <c r="D100" s="86">
        <v>19</v>
      </c>
      <c r="E100" s="25">
        <v>6022500</v>
      </c>
      <c r="F100" s="9">
        <v>1.2516469038208168E-2</v>
      </c>
      <c r="G100" s="9">
        <v>1.058999405234019E-2</v>
      </c>
    </row>
    <row r="101" spans="2:7">
      <c r="C101" t="s">
        <v>1476</v>
      </c>
      <c r="D101" s="86">
        <v>3</v>
      </c>
      <c r="E101" s="25">
        <v>1072800</v>
      </c>
      <c r="F101" s="9">
        <v>1.976284584980237E-3</v>
      </c>
      <c r="G101" s="9">
        <v>1.8864168732836124E-3</v>
      </c>
    </row>
    <row r="102" spans="2:7">
      <c r="C102" t="s">
        <v>240</v>
      </c>
      <c r="D102" s="86">
        <v>1</v>
      </c>
      <c r="E102" s="25">
        <v>175000</v>
      </c>
      <c r="F102" s="9">
        <v>6.5876152832674575E-4</v>
      </c>
      <c r="G102" s="9">
        <v>3.0772087325189429E-4</v>
      </c>
    </row>
    <row r="103" spans="2:7">
      <c r="C103" t="s">
        <v>1062</v>
      </c>
      <c r="D103" s="86">
        <v>3</v>
      </c>
      <c r="E103" s="25">
        <v>1614154</v>
      </c>
      <c r="F103" s="9">
        <v>1.976284584980237E-3</v>
      </c>
      <c r="G103" s="9">
        <v>2.838336448245932E-3</v>
      </c>
    </row>
    <row r="104" spans="2:7">
      <c r="B104" t="s">
        <v>137</v>
      </c>
      <c r="D104" s="86">
        <v>135</v>
      </c>
      <c r="E104" s="25">
        <v>46535827.269999996</v>
      </c>
      <c r="F104" s="9">
        <v>8.8932806324110672E-2</v>
      </c>
      <c r="G104" s="9">
        <v>8.1828830885849788E-2</v>
      </c>
    </row>
    <row r="105" spans="2:7">
      <c r="C105" t="s">
        <v>138</v>
      </c>
      <c r="D105" s="86">
        <v>135</v>
      </c>
      <c r="E105" s="25">
        <v>46535827.269999996</v>
      </c>
      <c r="F105" s="9">
        <v>8.8932806324110672E-2</v>
      </c>
      <c r="G105" s="9">
        <v>8.1828830885849788E-2</v>
      </c>
    </row>
    <row r="106" spans="2:7">
      <c r="B106" t="s">
        <v>107</v>
      </c>
      <c r="D106" s="86">
        <v>95</v>
      </c>
      <c r="E106" s="25">
        <v>33106568.560000002</v>
      </c>
      <c r="F106" s="9">
        <v>6.2582345191040847E-2</v>
      </c>
      <c r="G106" s="9">
        <v>5.8214755358039473E-2</v>
      </c>
    </row>
    <row r="107" spans="2:7">
      <c r="C107" t="s">
        <v>108</v>
      </c>
      <c r="D107" s="86">
        <v>95</v>
      </c>
      <c r="E107" s="25">
        <v>33106568.560000002</v>
      </c>
      <c r="F107" s="9">
        <v>6.2582345191040847E-2</v>
      </c>
      <c r="G107" s="9">
        <v>5.8214755358039473E-2</v>
      </c>
    </row>
    <row r="108" spans="2:7">
      <c r="B108" t="s">
        <v>239</v>
      </c>
      <c r="D108" s="86">
        <v>39</v>
      </c>
      <c r="E108" s="25">
        <v>21016637</v>
      </c>
      <c r="F108" s="9">
        <v>2.5691699604743084E-2</v>
      </c>
      <c r="G108" s="9">
        <v>3.6955759374046118E-2</v>
      </c>
    </row>
    <row r="109" spans="2:7">
      <c r="C109" t="s">
        <v>240</v>
      </c>
      <c r="D109" s="86">
        <v>4</v>
      </c>
      <c r="E109" s="25">
        <v>921499</v>
      </c>
      <c r="F109" s="9">
        <v>2.635046113306983E-3</v>
      </c>
      <c r="G109" s="9">
        <v>1.6203684398899845E-3</v>
      </c>
    </row>
    <row r="110" spans="2:7">
      <c r="C110" t="s">
        <v>138</v>
      </c>
      <c r="D110" s="86">
        <v>1</v>
      </c>
      <c r="E110" s="25">
        <v>522700</v>
      </c>
      <c r="F110" s="9">
        <v>6.5876152832674575E-4</v>
      </c>
      <c r="G110" s="9">
        <v>9.1911828827865791E-4</v>
      </c>
    </row>
    <row r="111" spans="2:7">
      <c r="C111" t="s">
        <v>407</v>
      </c>
      <c r="D111" s="86">
        <v>12</v>
      </c>
      <c r="E111" s="25">
        <v>4105527</v>
      </c>
      <c r="F111" s="9">
        <v>7.9051383399209481E-3</v>
      </c>
      <c r="G111" s="9">
        <v>7.2191791634241701E-3</v>
      </c>
    </row>
    <row r="112" spans="2:7">
      <c r="C112" t="s">
        <v>398</v>
      </c>
      <c r="D112" s="86">
        <v>3</v>
      </c>
      <c r="E112" s="25">
        <v>518000</v>
      </c>
      <c r="F112" s="9">
        <v>1.976284584980237E-3</v>
      </c>
      <c r="G112" s="9">
        <v>9.1085378482560705E-4</v>
      </c>
    </row>
    <row r="113" spans="1:7">
      <c r="C113" t="s">
        <v>307</v>
      </c>
      <c r="D113" s="86">
        <v>17</v>
      </c>
      <c r="E113" s="25">
        <v>14060911</v>
      </c>
      <c r="F113" s="9">
        <v>1.1198945981554678E-2</v>
      </c>
      <c r="G113" s="9">
        <v>2.4724776066498089E-2</v>
      </c>
    </row>
    <row r="114" spans="1:7">
      <c r="C114" t="s">
        <v>329</v>
      </c>
      <c r="D114" s="86">
        <v>1</v>
      </c>
      <c r="E114" s="25">
        <v>570000</v>
      </c>
      <c r="F114" s="9">
        <v>6.5876152832674575E-4</v>
      </c>
      <c r="G114" s="9">
        <v>1.00229084430617E-3</v>
      </c>
    </row>
    <row r="115" spans="1:7">
      <c r="C115" t="s">
        <v>2465</v>
      </c>
      <c r="D115" s="86">
        <v>1</v>
      </c>
      <c r="E115" s="25">
        <v>318000</v>
      </c>
      <c r="F115" s="9">
        <v>6.5876152832674575E-4</v>
      </c>
      <c r="G115" s="9">
        <v>5.5917278682344215E-4</v>
      </c>
    </row>
    <row r="116" spans="1:7">
      <c r="B116" t="s">
        <v>397</v>
      </c>
      <c r="D116" s="86">
        <v>6</v>
      </c>
      <c r="E116" s="25">
        <v>746000</v>
      </c>
      <c r="F116" s="9">
        <v>3.952569169960474E-3</v>
      </c>
      <c r="G116" s="9">
        <v>1.3117701225480751E-3</v>
      </c>
    </row>
    <row r="117" spans="1:7">
      <c r="C117" t="s">
        <v>1476</v>
      </c>
      <c r="D117" s="86">
        <v>1</v>
      </c>
      <c r="E117" s="25">
        <v>14000</v>
      </c>
      <c r="F117" s="9">
        <v>6.5876152832674575E-4</v>
      </c>
      <c r="G117" s="9">
        <v>2.4617669860151541E-5</v>
      </c>
    </row>
    <row r="118" spans="1:7">
      <c r="D118" s="86">
        <v>1</v>
      </c>
      <c r="E118" s="25">
        <v>140000</v>
      </c>
      <c r="F118" s="9">
        <v>6.5876152832674575E-4</v>
      </c>
      <c r="G118" s="9">
        <v>2.4617669860151542E-4</v>
      </c>
    </row>
    <row r="119" spans="1:7">
      <c r="C119" t="s">
        <v>398</v>
      </c>
      <c r="D119" s="86">
        <v>2</v>
      </c>
      <c r="E119" s="25">
        <v>27000</v>
      </c>
      <c r="F119" s="9">
        <v>1.3175230566534915E-3</v>
      </c>
      <c r="G119" s="9">
        <v>4.7476934730292257E-5</v>
      </c>
    </row>
    <row r="120" spans="1:7">
      <c r="C120" t="s">
        <v>329</v>
      </c>
      <c r="D120" s="86">
        <v>2</v>
      </c>
      <c r="E120" s="25">
        <v>565000</v>
      </c>
      <c r="F120" s="9">
        <v>1.3175230566534915E-3</v>
      </c>
      <c r="G120" s="9">
        <v>9.9349881935611572E-4</v>
      </c>
    </row>
    <row r="121" spans="1:7">
      <c r="B121" t="s">
        <v>566</v>
      </c>
      <c r="D121" s="86">
        <v>3</v>
      </c>
      <c r="E121" s="25">
        <v>645500</v>
      </c>
      <c r="F121" s="9">
        <v>1.976284584980237E-3</v>
      </c>
      <c r="G121" s="9">
        <v>1.1350504210519872E-3</v>
      </c>
    </row>
    <row r="122" spans="1:7">
      <c r="C122" t="s">
        <v>240</v>
      </c>
      <c r="D122" s="86">
        <v>3</v>
      </c>
      <c r="E122" s="25">
        <v>645500</v>
      </c>
      <c r="F122" s="9">
        <v>1.976284584980237E-3</v>
      </c>
      <c r="G122" s="9">
        <v>1.1350504210519872E-3</v>
      </c>
    </row>
    <row r="123" spans="1:7">
      <c r="B123" t="s">
        <v>2439</v>
      </c>
      <c r="D123" s="86">
        <v>1</v>
      </c>
      <c r="E123" s="25">
        <v>4000000</v>
      </c>
      <c r="F123" s="9">
        <v>6.5876152832674575E-4</v>
      </c>
      <c r="G123" s="9">
        <v>7.0336199600432971E-3</v>
      </c>
    </row>
    <row r="124" spans="1:7">
      <c r="C124" t="s">
        <v>2440</v>
      </c>
      <c r="D124" s="86">
        <v>1</v>
      </c>
      <c r="E124" s="25">
        <v>4000000</v>
      </c>
      <c r="F124" s="9">
        <v>6.5876152832674575E-4</v>
      </c>
      <c r="G124" s="9">
        <v>7.0336199600432971E-3</v>
      </c>
    </row>
    <row r="125" spans="1:7">
      <c r="A125" t="s">
        <v>76</v>
      </c>
      <c r="D125" s="86">
        <v>336</v>
      </c>
      <c r="E125" s="25">
        <v>117558758.63</v>
      </c>
      <c r="F125" s="9">
        <v>0.22134387351778656</v>
      </c>
      <c r="G125" s="9">
        <v>0.20671590779447005</v>
      </c>
    </row>
    <row r="126" spans="1:7">
      <c r="B126" t="s">
        <v>72</v>
      </c>
      <c r="D126" s="86">
        <v>101</v>
      </c>
      <c r="E126" s="25">
        <v>35861797</v>
      </c>
      <c r="F126" s="9">
        <v>6.6534914361001313E-2</v>
      </c>
      <c r="G126" s="9">
        <v>6.3059562795555205E-2</v>
      </c>
    </row>
    <row r="127" spans="1:7">
      <c r="C127" t="s">
        <v>133</v>
      </c>
      <c r="D127" s="86">
        <v>20</v>
      </c>
      <c r="E127" s="25">
        <v>6017300</v>
      </c>
      <c r="F127" s="9">
        <v>1.3175230566534914E-2</v>
      </c>
      <c r="G127" s="9">
        <v>1.0580850346392133E-2</v>
      </c>
    </row>
    <row r="128" spans="1:7">
      <c r="C128" t="s">
        <v>93</v>
      </c>
      <c r="D128" s="86">
        <v>81</v>
      </c>
      <c r="E128" s="25">
        <v>29844497</v>
      </c>
      <c r="F128" s="9">
        <v>5.33596837944664E-2</v>
      </c>
      <c r="G128" s="9">
        <v>5.2478712449163079E-2</v>
      </c>
    </row>
    <row r="129" spans="1:7">
      <c r="B129" t="s">
        <v>65</v>
      </c>
      <c r="D129" s="86">
        <v>29</v>
      </c>
      <c r="E129" s="25">
        <v>13348459.629999999</v>
      </c>
      <c r="F129" s="9">
        <v>1.9104084321475624E-2</v>
      </c>
      <c r="G129" s="9">
        <v>2.3471998022350039E-2</v>
      </c>
    </row>
    <row r="130" spans="1:7">
      <c r="C130" t="s">
        <v>636</v>
      </c>
      <c r="D130" s="86">
        <v>5</v>
      </c>
      <c r="E130" s="25">
        <v>5210000</v>
      </c>
      <c r="F130" s="9">
        <v>3.2938076416337285E-3</v>
      </c>
      <c r="G130" s="9">
        <v>9.1612899979563941E-3</v>
      </c>
    </row>
    <row r="131" spans="1:7">
      <c r="C131" t="s">
        <v>816</v>
      </c>
      <c r="D131" s="86">
        <v>7</v>
      </c>
      <c r="E131" s="25">
        <v>1561250</v>
      </c>
      <c r="F131" s="9">
        <v>4.61133069828722E-3</v>
      </c>
      <c r="G131" s="9">
        <v>2.7453097906543996E-3</v>
      </c>
    </row>
    <row r="132" spans="1:7">
      <c r="C132" t="s">
        <v>1770</v>
      </c>
      <c r="D132" s="86">
        <v>6</v>
      </c>
      <c r="E132" s="25">
        <v>3233367.63</v>
      </c>
      <c r="F132" s="9">
        <v>3.952569169960474E-3</v>
      </c>
      <c r="G132" s="9">
        <v>5.6855697751314726E-3</v>
      </c>
    </row>
    <row r="133" spans="1:7">
      <c r="C133" t="s">
        <v>162</v>
      </c>
      <c r="D133" s="86">
        <v>9</v>
      </c>
      <c r="E133" s="25">
        <v>2393842</v>
      </c>
      <c r="F133" s="9">
        <v>5.9288537549407111E-3</v>
      </c>
      <c r="G133" s="9">
        <v>4.209343718097492E-3</v>
      </c>
    </row>
    <row r="134" spans="1:7">
      <c r="C134" t="s">
        <v>78</v>
      </c>
      <c r="D134" s="86">
        <v>2</v>
      </c>
      <c r="E134" s="25">
        <v>950000</v>
      </c>
      <c r="F134" s="9">
        <v>1.3175230566534915E-3</v>
      </c>
      <c r="G134" s="9">
        <v>1.6704847405102832E-3</v>
      </c>
    </row>
    <row r="135" spans="1:7">
      <c r="B135" t="s">
        <v>88</v>
      </c>
      <c r="D135" s="86">
        <v>28</v>
      </c>
      <c r="E135" s="25">
        <v>8495500</v>
      </c>
      <c r="F135" s="9">
        <v>1.844532279314888E-2</v>
      </c>
      <c r="G135" s="9">
        <v>1.4938529592636958E-2</v>
      </c>
    </row>
    <row r="136" spans="1:7">
      <c r="C136" t="s">
        <v>89</v>
      </c>
      <c r="D136" s="86">
        <v>28</v>
      </c>
      <c r="E136" s="25">
        <v>8495500</v>
      </c>
      <c r="F136" s="9">
        <v>1.844532279314888E-2</v>
      </c>
      <c r="G136" s="9">
        <v>1.4938529592636958E-2</v>
      </c>
    </row>
    <row r="137" spans="1:7">
      <c r="B137" t="s">
        <v>290</v>
      </c>
      <c r="D137" s="86">
        <v>8</v>
      </c>
      <c r="E137" s="25">
        <v>3400400</v>
      </c>
      <c r="F137" s="9">
        <v>5.270092226613966E-3</v>
      </c>
      <c r="G137" s="9">
        <v>5.9792803280328075E-3</v>
      </c>
    </row>
    <row r="138" spans="1:7">
      <c r="C138" t="s">
        <v>291</v>
      </c>
      <c r="D138" s="86">
        <v>8</v>
      </c>
      <c r="E138" s="25">
        <v>3400400</v>
      </c>
      <c r="F138" s="9">
        <v>5.270092226613966E-3</v>
      </c>
      <c r="G138" s="9">
        <v>5.9792803280328075E-3</v>
      </c>
    </row>
    <row r="139" spans="1:7">
      <c r="B139" t="s">
        <v>166</v>
      </c>
      <c r="D139" s="86">
        <v>18</v>
      </c>
      <c r="E139" s="25">
        <v>5772800</v>
      </c>
      <c r="F139" s="9">
        <v>1.1857707509881422E-2</v>
      </c>
      <c r="G139" s="9">
        <v>1.0150920326334486E-2</v>
      </c>
    </row>
    <row r="140" spans="1:7">
      <c r="C140" t="s">
        <v>193</v>
      </c>
      <c r="D140" s="86">
        <v>18</v>
      </c>
      <c r="E140" s="25">
        <v>5772800</v>
      </c>
      <c r="F140" s="9">
        <v>1.1857707509881422E-2</v>
      </c>
      <c r="G140" s="9">
        <v>1.0150920326334486E-2</v>
      </c>
    </row>
    <row r="141" spans="1:7">
      <c r="B141" t="s">
        <v>107</v>
      </c>
      <c r="D141" s="86">
        <v>152</v>
      </c>
      <c r="E141" s="25">
        <v>50679802</v>
      </c>
      <c r="F141" s="9">
        <v>0.10013175230566534</v>
      </c>
      <c r="G141" s="9">
        <v>8.9115616729560559E-2</v>
      </c>
    </row>
    <row r="142" spans="1:7">
      <c r="C142" t="s">
        <v>3028</v>
      </c>
      <c r="D142" s="86">
        <v>28</v>
      </c>
      <c r="E142" s="25">
        <v>9284300</v>
      </c>
      <c r="F142" s="9">
        <v>1.844532279314888E-2</v>
      </c>
      <c r="G142" s="9">
        <v>1.6325559448757496E-2</v>
      </c>
    </row>
    <row r="143" spans="1:7">
      <c r="C143" t="s">
        <v>311</v>
      </c>
      <c r="D143" s="86">
        <v>124</v>
      </c>
      <c r="E143" s="25">
        <v>41395502</v>
      </c>
      <c r="F143" s="9">
        <v>8.1686429512516465E-2</v>
      </c>
      <c r="G143" s="9">
        <v>7.2790057280803067E-2</v>
      </c>
    </row>
    <row r="144" spans="1:7">
      <c r="A144" t="s">
        <v>1031</v>
      </c>
      <c r="D144" s="86">
        <v>5</v>
      </c>
      <c r="E144" s="25">
        <v>2175000</v>
      </c>
      <c r="F144" s="9">
        <v>3.2938076416337285E-3</v>
      </c>
      <c r="G144" s="9">
        <v>3.824530853273543E-3</v>
      </c>
    </row>
    <row r="145" spans="1:7">
      <c r="B145" t="s">
        <v>472</v>
      </c>
      <c r="D145" s="86">
        <v>5</v>
      </c>
      <c r="E145" s="25">
        <v>2175000</v>
      </c>
      <c r="F145" s="9">
        <v>3.2938076416337285E-3</v>
      </c>
      <c r="G145" s="9">
        <v>3.824530853273543E-3</v>
      </c>
    </row>
    <row r="146" spans="1:7">
      <c r="C146" t="s">
        <v>240</v>
      </c>
      <c r="D146" s="86">
        <v>5</v>
      </c>
      <c r="E146" s="25">
        <v>2175000</v>
      </c>
      <c r="F146" s="9">
        <v>3.2938076416337285E-3</v>
      </c>
      <c r="G146" s="9">
        <v>3.824530853273543E-3</v>
      </c>
    </row>
    <row r="147" spans="1:7">
      <c r="A147" t="s">
        <v>1500</v>
      </c>
      <c r="D147" s="86">
        <v>3</v>
      </c>
      <c r="E147" s="25">
        <v>822100</v>
      </c>
      <c r="F147" s="9">
        <v>1.976284584980237E-3</v>
      </c>
      <c r="G147" s="9">
        <v>1.4455847422878987E-3</v>
      </c>
    </row>
    <row r="148" spans="1:7">
      <c r="B148" t="s">
        <v>166</v>
      </c>
      <c r="D148" s="86">
        <v>3</v>
      </c>
      <c r="E148" s="25">
        <v>822100</v>
      </c>
      <c r="F148" s="9">
        <v>1.976284584980237E-3</v>
      </c>
      <c r="G148" s="9">
        <v>1.4455847422878987E-3</v>
      </c>
    </row>
    <row r="149" spans="1:7">
      <c r="C149" t="s">
        <v>1502</v>
      </c>
      <c r="D149" s="86">
        <v>3</v>
      </c>
      <c r="E149" s="25">
        <v>822100</v>
      </c>
      <c r="F149" s="9">
        <v>1.976284584980237E-3</v>
      </c>
      <c r="G149" s="9">
        <v>1.4455847422878987E-3</v>
      </c>
    </row>
    <row r="150" spans="1:7">
      <c r="A150" t="s">
        <v>35</v>
      </c>
      <c r="D150" s="86">
        <v>1518</v>
      </c>
      <c r="E150" s="25">
        <v>568697203.25</v>
      </c>
      <c r="F150" s="9">
        <v>1</v>
      </c>
      <c r="G150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334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5" t="s">
        <v>7</v>
      </c>
      <c r="B1" t="s">
        <v>34</v>
      </c>
    </row>
    <row r="3" spans="1:6">
      <c r="C3" s="85" t="s">
        <v>50</v>
      </c>
    </row>
    <row r="4" spans="1:6">
      <c r="A4" s="85" t="s">
        <v>49</v>
      </c>
      <c r="B4" s="85" t="s">
        <v>13</v>
      </c>
      <c r="C4" t="s">
        <v>14</v>
      </c>
      <c r="D4" t="s">
        <v>8</v>
      </c>
      <c r="E4" t="s">
        <v>36</v>
      </c>
      <c r="F4" t="s">
        <v>9</v>
      </c>
    </row>
    <row r="5" spans="1:6">
      <c r="A5" t="s">
        <v>4488</v>
      </c>
      <c r="C5" s="86">
        <v>1</v>
      </c>
      <c r="D5" s="25">
        <v>108901</v>
      </c>
      <c r="E5" s="9">
        <v>5.4054054054054057E-3</v>
      </c>
      <c r="F5" s="9">
        <v>6.2025253486413926E-4</v>
      </c>
    </row>
    <row r="6" spans="1:6">
      <c r="B6" t="s">
        <v>76</v>
      </c>
      <c r="C6" s="86">
        <v>1</v>
      </c>
      <c r="D6" s="25">
        <v>108901</v>
      </c>
      <c r="E6" s="9">
        <v>5.4054054054054057E-3</v>
      </c>
      <c r="F6" s="9">
        <v>6.2025253486413926E-4</v>
      </c>
    </row>
    <row r="7" spans="1:6">
      <c r="C7" s="86"/>
      <c r="D7" s="25"/>
      <c r="E7" s="9"/>
      <c r="F7" s="9"/>
    </row>
    <row r="8" spans="1:6">
      <c r="A8" t="s">
        <v>4503</v>
      </c>
      <c r="C8" s="86">
        <v>2</v>
      </c>
      <c r="D8" s="25">
        <v>295600</v>
      </c>
      <c r="E8" s="9">
        <v>1.0810810810810811E-2</v>
      </c>
      <c r="F8" s="9">
        <v>1.6836085004347026E-3</v>
      </c>
    </row>
    <row r="9" spans="1:6">
      <c r="B9" t="s">
        <v>76</v>
      </c>
      <c r="C9" s="86">
        <v>1</v>
      </c>
      <c r="D9" s="25">
        <v>110000</v>
      </c>
      <c r="E9" s="9">
        <v>5.4054054054054057E-3</v>
      </c>
      <c r="F9" s="9">
        <v>6.2651195888977428E-4</v>
      </c>
    </row>
    <row r="10" spans="1:6">
      <c r="B10" t="s">
        <v>62</v>
      </c>
      <c r="C10" s="86">
        <v>1</v>
      </c>
      <c r="D10" s="25">
        <v>185600</v>
      </c>
      <c r="E10" s="9">
        <v>5.4054054054054057E-3</v>
      </c>
      <c r="F10" s="9">
        <v>1.0570965415449282E-3</v>
      </c>
    </row>
    <row r="11" spans="1:6">
      <c r="C11" s="86"/>
      <c r="D11" s="25"/>
      <c r="E11" s="9"/>
      <c r="F11" s="9"/>
    </row>
    <row r="12" spans="1:6">
      <c r="A12" t="s">
        <v>4660</v>
      </c>
      <c r="C12" s="86">
        <v>1</v>
      </c>
      <c r="D12" s="25">
        <v>367500</v>
      </c>
      <c r="E12" s="9">
        <v>5.4054054054054057E-3</v>
      </c>
      <c r="F12" s="9">
        <v>2.0931194990181099E-3</v>
      </c>
    </row>
    <row r="13" spans="1:6">
      <c r="B13" t="s">
        <v>111</v>
      </c>
      <c r="C13" s="86">
        <v>1</v>
      </c>
      <c r="D13" s="25">
        <v>367500</v>
      </c>
      <c r="E13" s="9">
        <v>5.4054054054054057E-3</v>
      </c>
      <c r="F13" s="9">
        <v>2.0931194990181099E-3</v>
      </c>
    </row>
    <row r="14" spans="1:6">
      <c r="C14" s="86"/>
      <c r="D14" s="25"/>
      <c r="E14" s="9"/>
      <c r="F14" s="9"/>
    </row>
    <row r="15" spans="1:6">
      <c r="A15" t="s">
        <v>4532</v>
      </c>
      <c r="C15" s="86">
        <v>1</v>
      </c>
      <c r="D15" s="25">
        <v>75000</v>
      </c>
      <c r="E15" s="9">
        <v>5.4054054054054057E-3</v>
      </c>
      <c r="F15" s="9">
        <v>4.271672446975734E-4</v>
      </c>
    </row>
    <row r="16" spans="1:6">
      <c r="B16" t="s">
        <v>81</v>
      </c>
      <c r="C16" s="86">
        <v>1</v>
      </c>
      <c r="D16" s="25">
        <v>75000</v>
      </c>
      <c r="E16" s="9">
        <v>5.4054054054054057E-3</v>
      </c>
      <c r="F16" s="9">
        <v>4.271672446975734E-4</v>
      </c>
    </row>
    <row r="17" spans="1:6">
      <c r="C17" s="86"/>
      <c r="D17" s="25"/>
      <c r="E17" s="9"/>
      <c r="F17" s="9"/>
    </row>
    <row r="18" spans="1:6">
      <c r="A18" t="s">
        <v>4333</v>
      </c>
      <c r="C18" s="86">
        <v>13</v>
      </c>
      <c r="D18" s="25">
        <v>2866600</v>
      </c>
      <c r="E18" s="9">
        <v>7.0270270270270274E-2</v>
      </c>
      <c r="F18" s="9">
        <v>1.632690164866752E-2</v>
      </c>
    </row>
    <row r="19" spans="1:6">
      <c r="B19" t="s">
        <v>81</v>
      </c>
      <c r="C19" s="86">
        <v>1</v>
      </c>
      <c r="D19" s="25">
        <v>300000</v>
      </c>
      <c r="E19" s="9">
        <v>5.4054054054054057E-3</v>
      </c>
      <c r="F19" s="9">
        <v>1.7086689787902936E-3</v>
      </c>
    </row>
    <row r="20" spans="1:6">
      <c r="B20" t="s">
        <v>111</v>
      </c>
      <c r="C20" s="86">
        <v>1</v>
      </c>
      <c r="D20" s="25">
        <v>120000</v>
      </c>
      <c r="E20" s="9">
        <v>5.4054054054054057E-3</v>
      </c>
      <c r="F20" s="9">
        <v>6.8346759151611744E-4</v>
      </c>
    </row>
    <row r="21" spans="1:6">
      <c r="B21" t="s">
        <v>76</v>
      </c>
      <c r="C21" s="86">
        <v>9</v>
      </c>
      <c r="D21" s="25">
        <v>2179600</v>
      </c>
      <c r="E21" s="9">
        <v>4.8648648648648651E-2</v>
      </c>
      <c r="F21" s="9">
        <v>1.2414049687237746E-2</v>
      </c>
    </row>
    <row r="22" spans="1:6">
      <c r="B22" t="s">
        <v>62</v>
      </c>
      <c r="C22" s="86">
        <v>2</v>
      </c>
      <c r="D22" s="25">
        <v>267000</v>
      </c>
      <c r="E22" s="9">
        <v>1.0810810810810811E-2</v>
      </c>
      <c r="F22" s="9">
        <v>1.5207153911233613E-3</v>
      </c>
    </row>
    <row r="23" spans="1:6">
      <c r="C23" s="86"/>
      <c r="D23" s="25"/>
      <c r="E23" s="9"/>
      <c r="F23" s="9"/>
    </row>
    <row r="24" spans="1:6">
      <c r="A24" t="s">
        <v>4401</v>
      </c>
      <c r="C24" s="86">
        <v>1</v>
      </c>
      <c r="D24" s="25">
        <v>290000</v>
      </c>
      <c r="E24" s="9">
        <v>5.4054054054054057E-3</v>
      </c>
      <c r="F24" s="9">
        <v>1.6517133461639506E-3</v>
      </c>
    </row>
    <row r="25" spans="1:6">
      <c r="B25" t="s">
        <v>111</v>
      </c>
      <c r="C25" s="86">
        <v>1</v>
      </c>
      <c r="D25" s="25">
        <v>290000</v>
      </c>
      <c r="E25" s="9">
        <v>5.4054054054054057E-3</v>
      </c>
      <c r="F25" s="9">
        <v>1.6517133461639506E-3</v>
      </c>
    </row>
    <row r="26" spans="1:6">
      <c r="C26" s="86"/>
      <c r="D26" s="25"/>
      <c r="E26" s="9"/>
      <c r="F26" s="9"/>
    </row>
    <row r="27" spans="1:6">
      <c r="A27" t="s">
        <v>4386</v>
      </c>
      <c r="C27" s="86">
        <v>22</v>
      </c>
      <c r="D27" s="25">
        <v>5563301</v>
      </c>
      <c r="E27" s="9">
        <v>0.11891891891891893</v>
      </c>
      <c r="F27" s="9">
        <v>3.168613279457673E-2</v>
      </c>
    </row>
    <row r="28" spans="1:6">
      <c r="B28" t="s">
        <v>81</v>
      </c>
      <c r="C28" s="86">
        <v>6</v>
      </c>
      <c r="D28" s="25">
        <v>1663818</v>
      </c>
      <c r="E28" s="9">
        <v>3.2432432432432434E-2</v>
      </c>
      <c r="F28" s="9">
        <v>9.476380676509695E-3</v>
      </c>
    </row>
    <row r="29" spans="1:6">
      <c r="B29" t="s">
        <v>111</v>
      </c>
      <c r="C29" s="86">
        <v>1</v>
      </c>
      <c r="D29" s="25">
        <v>720000</v>
      </c>
      <c r="E29" s="9">
        <v>5.4054054054054057E-3</v>
      </c>
      <c r="F29" s="9">
        <v>4.1008055490967046E-3</v>
      </c>
    </row>
    <row r="30" spans="1:6">
      <c r="B30" t="s">
        <v>76</v>
      </c>
      <c r="C30" s="86">
        <v>6</v>
      </c>
      <c r="D30" s="25">
        <v>1191537</v>
      </c>
      <c r="E30" s="9">
        <v>3.2432432432432434E-2</v>
      </c>
      <c r="F30" s="9">
        <v>6.7864743632695002E-3</v>
      </c>
    </row>
    <row r="31" spans="1:6">
      <c r="B31" t="s">
        <v>62</v>
      </c>
      <c r="C31" s="86">
        <v>9</v>
      </c>
      <c r="D31" s="25">
        <v>1987946</v>
      </c>
      <c r="E31" s="9">
        <v>4.8648648648648651E-2</v>
      </c>
      <c r="F31" s="9">
        <v>1.132247220570083E-2</v>
      </c>
    </row>
    <row r="32" spans="1:6">
      <c r="C32" s="86"/>
      <c r="D32" s="25"/>
      <c r="E32" s="9"/>
      <c r="F32" s="9"/>
    </row>
    <row r="33" spans="1:6">
      <c r="A33" t="s">
        <v>4551</v>
      </c>
      <c r="C33" s="86">
        <v>1</v>
      </c>
      <c r="D33" s="25">
        <v>216280</v>
      </c>
      <c r="E33" s="9">
        <v>5.4054054054054057E-3</v>
      </c>
      <c r="F33" s="9">
        <v>1.2318364224425491E-3</v>
      </c>
    </row>
    <row r="34" spans="1:6">
      <c r="B34" t="s">
        <v>111</v>
      </c>
      <c r="C34" s="86">
        <v>1</v>
      </c>
      <c r="D34" s="25">
        <v>216280</v>
      </c>
      <c r="E34" s="9">
        <v>5.4054054054054057E-3</v>
      </c>
      <c r="F34" s="9">
        <v>1.2318364224425491E-3</v>
      </c>
    </row>
    <row r="35" spans="1:6">
      <c r="C35" s="86"/>
      <c r="D35" s="25"/>
      <c r="E35" s="9"/>
      <c r="F35" s="9"/>
    </row>
    <row r="36" spans="1:6">
      <c r="A36" t="s">
        <v>4587</v>
      </c>
      <c r="C36" s="86">
        <v>1</v>
      </c>
      <c r="D36" s="25">
        <v>382580</v>
      </c>
      <c r="E36" s="9">
        <v>5.4054054054054057E-3</v>
      </c>
      <c r="F36" s="9">
        <v>2.1790085930186351E-3</v>
      </c>
    </row>
    <row r="37" spans="1:6">
      <c r="B37" t="s">
        <v>76</v>
      </c>
      <c r="C37" s="86">
        <v>1</v>
      </c>
      <c r="D37" s="25">
        <v>382580</v>
      </c>
      <c r="E37" s="9">
        <v>5.4054054054054057E-3</v>
      </c>
      <c r="F37" s="9">
        <v>2.1790085930186351E-3</v>
      </c>
    </row>
    <row r="38" spans="1:6">
      <c r="C38" s="86"/>
      <c r="D38" s="25"/>
      <c r="E38" s="9"/>
      <c r="F38" s="9"/>
    </row>
    <row r="39" spans="1:6">
      <c r="A39" t="s">
        <v>4340</v>
      </c>
      <c r="C39" s="86">
        <v>5</v>
      </c>
      <c r="D39" s="25">
        <v>1379977</v>
      </c>
      <c r="E39" s="9">
        <v>2.7027027027027029E-2</v>
      </c>
      <c r="F39" s="9">
        <v>7.8597463044803098E-3</v>
      </c>
    </row>
    <row r="40" spans="1:6">
      <c r="B40" t="s">
        <v>62</v>
      </c>
      <c r="C40" s="86">
        <v>5</v>
      </c>
      <c r="D40" s="25">
        <v>1379977</v>
      </c>
      <c r="E40" s="9">
        <v>2.7027027027027029E-2</v>
      </c>
      <c r="F40" s="9">
        <v>7.8597463044803098E-3</v>
      </c>
    </row>
    <row r="41" spans="1:6">
      <c r="C41" s="86"/>
      <c r="D41" s="25"/>
      <c r="E41" s="9"/>
      <c r="F41" s="9"/>
    </row>
    <row r="42" spans="1:6">
      <c r="A42" t="s">
        <v>4643</v>
      </c>
      <c r="C42" s="86">
        <v>1</v>
      </c>
      <c r="D42" s="25">
        <v>122000</v>
      </c>
      <c r="E42" s="9">
        <v>5.4054054054054057E-3</v>
      </c>
      <c r="F42" s="9">
        <v>6.9485871804138603E-4</v>
      </c>
    </row>
    <row r="43" spans="1:6">
      <c r="B43" t="s">
        <v>62</v>
      </c>
      <c r="C43" s="86">
        <v>1</v>
      </c>
      <c r="D43" s="25">
        <v>122000</v>
      </c>
      <c r="E43" s="9">
        <v>5.4054054054054057E-3</v>
      </c>
      <c r="F43" s="9">
        <v>6.9485871804138603E-4</v>
      </c>
    </row>
    <row r="44" spans="1:6">
      <c r="C44" s="86"/>
      <c r="D44" s="25"/>
      <c r="E44" s="9"/>
      <c r="F44" s="9"/>
    </row>
    <row r="45" spans="1:6">
      <c r="A45" t="s">
        <v>4511</v>
      </c>
      <c r="C45" s="86">
        <v>2</v>
      </c>
      <c r="D45" s="25">
        <v>850000</v>
      </c>
      <c r="E45" s="9">
        <v>1.0810810810810811E-2</v>
      </c>
      <c r="F45" s="9">
        <v>4.8412287732391649E-3</v>
      </c>
    </row>
    <row r="46" spans="1:6">
      <c r="B46" t="s">
        <v>111</v>
      </c>
      <c r="C46" s="86">
        <v>1</v>
      </c>
      <c r="D46" s="25">
        <v>50000</v>
      </c>
      <c r="E46" s="9">
        <v>5.4054054054054057E-3</v>
      </c>
      <c r="F46" s="9">
        <v>2.8477816313171562E-4</v>
      </c>
    </row>
    <row r="47" spans="1:6">
      <c r="B47" t="s">
        <v>62</v>
      </c>
      <c r="C47" s="86">
        <v>1</v>
      </c>
      <c r="D47" s="25">
        <v>800000</v>
      </c>
      <c r="E47" s="9">
        <v>5.4054054054054057E-3</v>
      </c>
      <c r="F47" s="9">
        <v>4.5564506101074499E-3</v>
      </c>
    </row>
    <row r="48" spans="1:6">
      <c r="C48" s="86"/>
      <c r="D48" s="25"/>
      <c r="E48" s="9"/>
      <c r="F48" s="9"/>
    </row>
    <row r="49" spans="1:6">
      <c r="A49" t="s">
        <v>4344</v>
      </c>
      <c r="C49" s="86">
        <v>1</v>
      </c>
      <c r="D49" s="25">
        <v>380000</v>
      </c>
      <c r="E49" s="9">
        <v>5.4054054054054057E-3</v>
      </c>
      <c r="F49" s="9">
        <v>2.1643140398010384E-3</v>
      </c>
    </row>
    <row r="50" spans="1:6">
      <c r="B50" t="s">
        <v>76</v>
      </c>
      <c r="C50" s="86">
        <v>1</v>
      </c>
      <c r="D50" s="25">
        <v>380000</v>
      </c>
      <c r="E50" s="9">
        <v>5.4054054054054057E-3</v>
      </c>
      <c r="F50" s="9">
        <v>2.1643140398010384E-3</v>
      </c>
    </row>
    <row r="51" spans="1:6">
      <c r="C51" s="86"/>
      <c r="D51" s="25"/>
      <c r="E51" s="9"/>
      <c r="F51" s="9"/>
    </row>
    <row r="52" spans="1:6">
      <c r="A52" t="s">
        <v>4367</v>
      </c>
      <c r="C52" s="86">
        <v>2</v>
      </c>
      <c r="D52" s="25">
        <v>1000000</v>
      </c>
      <c r="E52" s="9">
        <v>1.0810810810810811E-2</v>
      </c>
      <c r="F52" s="9">
        <v>5.6955632626343117E-3</v>
      </c>
    </row>
    <row r="53" spans="1:6">
      <c r="B53" t="s">
        <v>76</v>
      </c>
      <c r="C53" s="86">
        <v>2</v>
      </c>
      <c r="D53" s="25">
        <v>1000000</v>
      </c>
      <c r="E53" s="9">
        <v>1.0810810810810811E-2</v>
      </c>
      <c r="F53" s="9">
        <v>5.6955632626343117E-3</v>
      </c>
    </row>
    <row r="54" spans="1:6">
      <c r="C54" s="86"/>
      <c r="D54" s="25"/>
      <c r="E54" s="9"/>
      <c r="F54" s="9"/>
    </row>
    <row r="55" spans="1:6">
      <c r="A55" t="s">
        <v>4590</v>
      </c>
      <c r="C55" s="86">
        <v>4</v>
      </c>
      <c r="D55" s="25">
        <v>1068800</v>
      </c>
      <c r="E55" s="9">
        <v>2.1621621621621623E-2</v>
      </c>
      <c r="F55" s="9">
        <v>6.0874180151035528E-3</v>
      </c>
    </row>
    <row r="56" spans="1:6">
      <c r="B56" t="s">
        <v>76</v>
      </c>
      <c r="C56" s="86">
        <v>4</v>
      </c>
      <c r="D56" s="25">
        <v>1068800</v>
      </c>
      <c r="E56" s="9">
        <v>2.1621621621621623E-2</v>
      </c>
      <c r="F56" s="9">
        <v>6.0874180151035528E-3</v>
      </c>
    </row>
    <row r="57" spans="1:6">
      <c r="C57" s="86"/>
      <c r="D57" s="25"/>
      <c r="E57" s="9"/>
      <c r="F57" s="9"/>
    </row>
    <row r="58" spans="1:6">
      <c r="A58" t="s">
        <v>4352</v>
      </c>
      <c r="C58" s="86">
        <v>2</v>
      </c>
      <c r="D58" s="25">
        <v>259763</v>
      </c>
      <c r="E58" s="9">
        <v>1.0810810810810811E-2</v>
      </c>
      <c r="F58" s="9">
        <v>1.4794965997916769E-3</v>
      </c>
    </row>
    <row r="59" spans="1:6">
      <c r="B59" t="s">
        <v>76</v>
      </c>
      <c r="C59" s="86">
        <v>2</v>
      </c>
      <c r="D59" s="25">
        <v>259763</v>
      </c>
      <c r="E59" s="9">
        <v>1.0810810810810811E-2</v>
      </c>
      <c r="F59" s="9">
        <v>1.4794965997916769E-3</v>
      </c>
    </row>
    <row r="60" spans="1:6">
      <c r="C60" s="86"/>
      <c r="D60" s="25"/>
      <c r="E60" s="9"/>
      <c r="F60" s="9"/>
    </row>
    <row r="61" spans="1:6">
      <c r="A61" t="s">
        <v>4439</v>
      </c>
      <c r="C61" s="86">
        <v>8</v>
      </c>
      <c r="D61" s="25">
        <v>3543590</v>
      </c>
      <c r="E61" s="9">
        <v>4.3243243243243246E-2</v>
      </c>
      <c r="F61" s="9">
        <v>2.0182741021838323E-2</v>
      </c>
    </row>
    <row r="62" spans="1:6">
      <c r="B62" t="s">
        <v>1542</v>
      </c>
      <c r="C62" s="86">
        <v>1</v>
      </c>
      <c r="D62" s="25">
        <v>125000</v>
      </c>
      <c r="E62" s="9">
        <v>5.4054054054054057E-3</v>
      </c>
      <c r="F62" s="9">
        <v>7.1194540782928896E-4</v>
      </c>
    </row>
    <row r="63" spans="1:6">
      <c r="B63" t="s">
        <v>111</v>
      </c>
      <c r="C63" s="86">
        <v>7</v>
      </c>
      <c r="D63" s="25">
        <v>3418590</v>
      </c>
      <c r="E63" s="9">
        <v>3.783783783783784E-2</v>
      </c>
      <c r="F63" s="9">
        <v>1.9470795614009034E-2</v>
      </c>
    </row>
    <row r="64" spans="1:6">
      <c r="C64" s="86"/>
      <c r="D64" s="25"/>
      <c r="E64" s="9"/>
      <c r="F64" s="9"/>
    </row>
    <row r="65" spans="1:6">
      <c r="A65" t="s">
        <v>4583</v>
      </c>
      <c r="C65" s="86">
        <v>2</v>
      </c>
      <c r="D65" s="25">
        <v>472500</v>
      </c>
      <c r="E65" s="9">
        <v>1.0810810810810811E-2</v>
      </c>
      <c r="F65" s="9">
        <v>2.6911536415947126E-3</v>
      </c>
    </row>
    <row r="66" spans="1:6">
      <c r="B66" t="s">
        <v>81</v>
      </c>
      <c r="C66" s="86">
        <v>1</v>
      </c>
      <c r="D66" s="25">
        <v>285000</v>
      </c>
      <c r="E66" s="9">
        <v>5.4054054054054057E-3</v>
      </c>
      <c r="F66" s="9">
        <v>1.6232355298507789E-3</v>
      </c>
    </row>
    <row r="67" spans="1:6">
      <c r="B67" t="s">
        <v>76</v>
      </c>
      <c r="C67" s="86">
        <v>1</v>
      </c>
      <c r="D67" s="25">
        <v>187500</v>
      </c>
      <c r="E67" s="9">
        <v>5.4054054054054057E-3</v>
      </c>
      <c r="F67" s="9">
        <v>1.0679181117439335E-3</v>
      </c>
    </row>
    <row r="68" spans="1:6">
      <c r="C68" s="86"/>
      <c r="D68" s="25"/>
      <c r="E68" s="9"/>
      <c r="F68" s="9"/>
    </row>
    <row r="69" spans="1:6">
      <c r="A69" t="s">
        <v>4426</v>
      </c>
      <c r="C69" s="86">
        <v>2</v>
      </c>
      <c r="D69" s="25">
        <v>850000</v>
      </c>
      <c r="E69" s="9">
        <v>1.0810810810810811E-2</v>
      </c>
      <c r="F69" s="9">
        <v>4.8412287732391649E-3</v>
      </c>
    </row>
    <row r="70" spans="1:6">
      <c r="B70" t="s">
        <v>81</v>
      </c>
      <c r="C70" s="86">
        <v>1</v>
      </c>
      <c r="D70" s="25">
        <v>450000</v>
      </c>
      <c r="E70" s="9">
        <v>5.4054054054054057E-3</v>
      </c>
      <c r="F70" s="9">
        <v>2.5630034681854404E-3</v>
      </c>
    </row>
    <row r="71" spans="1:6">
      <c r="B71" t="s">
        <v>62</v>
      </c>
      <c r="C71" s="86">
        <v>1</v>
      </c>
      <c r="D71" s="25">
        <v>400000</v>
      </c>
      <c r="E71" s="9">
        <v>5.4054054054054057E-3</v>
      </c>
      <c r="F71" s="9">
        <v>2.2782253050537249E-3</v>
      </c>
    </row>
    <row r="72" spans="1:6">
      <c r="C72" s="86"/>
      <c r="D72" s="25"/>
      <c r="E72" s="9"/>
      <c r="F72" s="9"/>
    </row>
    <row r="73" spans="1:6">
      <c r="A73" t="s">
        <v>4373</v>
      </c>
      <c r="C73" s="86">
        <v>3</v>
      </c>
      <c r="D73" s="25">
        <v>383000</v>
      </c>
      <c r="E73" s="9">
        <v>1.6216216216216217E-2</v>
      </c>
      <c r="F73" s="9">
        <v>2.1814007295889414E-3</v>
      </c>
    </row>
    <row r="74" spans="1:6">
      <c r="B74" t="s">
        <v>111</v>
      </c>
      <c r="C74" s="86">
        <v>1</v>
      </c>
      <c r="D74" s="25">
        <v>73000</v>
      </c>
      <c r="E74" s="9">
        <v>5.4054054054054057E-3</v>
      </c>
      <c r="F74" s="9">
        <v>4.1577611817230476E-4</v>
      </c>
    </row>
    <row r="75" spans="1:6">
      <c r="B75" t="s">
        <v>62</v>
      </c>
      <c r="C75" s="86">
        <v>2</v>
      </c>
      <c r="D75" s="25">
        <v>310000</v>
      </c>
      <c r="E75" s="9">
        <v>1.0810810810810811E-2</v>
      </c>
      <c r="F75" s="9">
        <v>1.7656246114166366E-3</v>
      </c>
    </row>
    <row r="76" spans="1:6">
      <c r="C76" s="86"/>
      <c r="D76" s="25"/>
      <c r="E76" s="9"/>
      <c r="F76" s="9"/>
    </row>
    <row r="77" spans="1:6">
      <c r="A77" t="s">
        <v>4310</v>
      </c>
      <c r="C77" s="86">
        <v>1</v>
      </c>
      <c r="D77" s="25">
        <v>350000</v>
      </c>
      <c r="E77" s="9">
        <v>5.4054054054054057E-3</v>
      </c>
      <c r="F77" s="9">
        <v>1.9934471419220091E-3</v>
      </c>
    </row>
    <row r="78" spans="1:6">
      <c r="B78" t="s">
        <v>1542</v>
      </c>
      <c r="C78" s="86">
        <v>1</v>
      </c>
      <c r="D78" s="25">
        <v>350000</v>
      </c>
      <c r="E78" s="9">
        <v>5.4054054054054057E-3</v>
      </c>
      <c r="F78" s="9">
        <v>1.9934471419220091E-3</v>
      </c>
    </row>
    <row r="79" spans="1:6">
      <c r="C79" s="86"/>
      <c r="D79" s="25"/>
      <c r="E79" s="9"/>
      <c r="F79" s="9"/>
    </row>
    <row r="80" spans="1:6">
      <c r="A80" t="s">
        <v>4446</v>
      </c>
      <c r="C80" s="86">
        <v>1</v>
      </c>
      <c r="D80" s="25">
        <v>198000</v>
      </c>
      <c r="E80" s="9">
        <v>5.4054054054054057E-3</v>
      </c>
      <c r="F80" s="9">
        <v>1.1277215260015938E-3</v>
      </c>
    </row>
    <row r="81" spans="1:6">
      <c r="B81" t="s">
        <v>294</v>
      </c>
      <c r="C81" s="86">
        <v>1</v>
      </c>
      <c r="D81" s="25">
        <v>198000</v>
      </c>
      <c r="E81" s="9">
        <v>5.4054054054054057E-3</v>
      </c>
      <c r="F81" s="9">
        <v>1.1277215260015938E-3</v>
      </c>
    </row>
    <row r="82" spans="1:6">
      <c r="C82" s="86"/>
      <c r="D82" s="25"/>
      <c r="E82" s="9"/>
      <c r="F82" s="9"/>
    </row>
    <row r="83" spans="1:6">
      <c r="A83" t="s">
        <v>4296</v>
      </c>
      <c r="C83" s="86">
        <v>2</v>
      </c>
      <c r="D83" s="25">
        <v>700500</v>
      </c>
      <c r="E83" s="9">
        <v>1.0810810810810811E-2</v>
      </c>
      <c r="F83" s="9">
        <v>3.9897420654753353E-3</v>
      </c>
    </row>
    <row r="84" spans="1:6">
      <c r="B84" t="s">
        <v>81</v>
      </c>
      <c r="C84" s="86">
        <v>1</v>
      </c>
      <c r="D84" s="25">
        <v>300000</v>
      </c>
      <c r="E84" s="9">
        <v>5.4054054054054057E-3</v>
      </c>
      <c r="F84" s="9">
        <v>1.7086689787902936E-3</v>
      </c>
    </row>
    <row r="85" spans="1:6">
      <c r="B85" t="s">
        <v>111</v>
      </c>
      <c r="C85" s="86">
        <v>1</v>
      </c>
      <c r="D85" s="25">
        <v>400500</v>
      </c>
      <c r="E85" s="9">
        <v>5.4054054054054057E-3</v>
      </c>
      <c r="F85" s="9">
        <v>2.2810730866850422E-3</v>
      </c>
    </row>
    <row r="86" spans="1:6">
      <c r="C86" s="86"/>
      <c r="D86" s="25"/>
      <c r="E86" s="9"/>
      <c r="F86" s="9"/>
    </row>
    <row r="87" spans="1:6">
      <c r="A87" t="s">
        <v>4336</v>
      </c>
      <c r="C87" s="86">
        <v>1</v>
      </c>
      <c r="D87" s="25">
        <v>3050000</v>
      </c>
      <c r="E87" s="9">
        <v>5.4054054054054057E-3</v>
      </c>
      <c r="F87" s="9">
        <v>1.7371467951034652E-2</v>
      </c>
    </row>
    <row r="88" spans="1:6">
      <c r="B88" t="s">
        <v>81</v>
      </c>
      <c r="C88" s="86">
        <v>1</v>
      </c>
      <c r="D88" s="25">
        <v>3050000</v>
      </c>
      <c r="E88" s="9">
        <v>5.4054054054054057E-3</v>
      </c>
      <c r="F88" s="9">
        <v>1.7371467951034652E-2</v>
      </c>
    </row>
    <row r="89" spans="1:6">
      <c r="C89" s="86"/>
      <c r="D89" s="25"/>
      <c r="E89" s="9"/>
      <c r="F89" s="9"/>
    </row>
    <row r="90" spans="1:6">
      <c r="A90" t="s">
        <v>4314</v>
      </c>
      <c r="C90" s="86">
        <v>2</v>
      </c>
      <c r="D90" s="25">
        <v>100000</v>
      </c>
      <c r="E90" s="9">
        <v>1.0810810810810811E-2</v>
      </c>
      <c r="F90" s="9">
        <v>5.6955632626343124E-4</v>
      </c>
    </row>
    <row r="91" spans="1:6">
      <c r="B91" t="s">
        <v>81</v>
      </c>
      <c r="C91" s="86">
        <v>2</v>
      </c>
      <c r="D91" s="25">
        <v>100000</v>
      </c>
      <c r="E91" s="9">
        <v>1.0810810810810811E-2</v>
      </c>
      <c r="F91" s="9">
        <v>5.6955632626343124E-4</v>
      </c>
    </row>
    <row r="92" spans="1:6">
      <c r="C92" s="86"/>
      <c r="D92" s="25"/>
      <c r="E92" s="9"/>
      <c r="F92" s="9"/>
    </row>
    <row r="93" spans="1:6">
      <c r="A93" t="s">
        <v>4674</v>
      </c>
      <c r="C93" s="86">
        <v>1</v>
      </c>
      <c r="D93" s="25">
        <v>1979616.13</v>
      </c>
      <c r="E93" s="9">
        <v>5.4054054054054057E-3</v>
      </c>
      <c r="F93" s="9">
        <v>1.1275028904146309E-2</v>
      </c>
    </row>
    <row r="94" spans="1:6">
      <c r="B94" t="s">
        <v>81</v>
      </c>
      <c r="C94" s="86">
        <v>1</v>
      </c>
      <c r="D94" s="25">
        <v>1979616.13</v>
      </c>
      <c r="E94" s="9">
        <v>5.4054054054054057E-3</v>
      </c>
      <c r="F94" s="9">
        <v>1.1275028904146309E-2</v>
      </c>
    </row>
    <row r="95" spans="1:6">
      <c r="C95" s="86"/>
      <c r="D95" s="25"/>
      <c r="E95" s="9"/>
      <c r="F95" s="9"/>
    </row>
    <row r="96" spans="1:6">
      <c r="A96" t="s">
        <v>4497</v>
      </c>
      <c r="C96" s="86">
        <v>2</v>
      </c>
      <c r="D96" s="25">
        <v>129614</v>
      </c>
      <c r="E96" s="9">
        <v>1.0810810810810811E-2</v>
      </c>
      <c r="F96" s="9">
        <v>7.3822473672308369E-4</v>
      </c>
    </row>
    <row r="97" spans="1:6">
      <c r="B97" t="s">
        <v>81</v>
      </c>
      <c r="C97" s="86">
        <v>1</v>
      </c>
      <c r="D97" s="25">
        <v>61000</v>
      </c>
      <c r="E97" s="9">
        <v>5.4054054054054057E-3</v>
      </c>
      <c r="F97" s="9">
        <v>3.4742935902069301E-4</v>
      </c>
    </row>
    <row r="98" spans="1:6">
      <c r="B98" t="s">
        <v>62</v>
      </c>
      <c r="C98" s="86">
        <v>1</v>
      </c>
      <c r="D98" s="25">
        <v>68614</v>
      </c>
      <c r="E98" s="9">
        <v>5.4054054054054057E-3</v>
      </c>
      <c r="F98" s="9">
        <v>3.9079537770239067E-4</v>
      </c>
    </row>
    <row r="99" spans="1:6">
      <c r="C99" s="86"/>
      <c r="D99" s="25"/>
      <c r="E99" s="9"/>
      <c r="F99" s="9"/>
    </row>
    <row r="100" spans="1:6">
      <c r="A100" t="s">
        <v>4325</v>
      </c>
      <c r="C100" s="86">
        <v>1</v>
      </c>
      <c r="D100" s="25">
        <v>267551</v>
      </c>
      <c r="E100" s="9">
        <v>5.4054054054054057E-3</v>
      </c>
      <c r="F100" s="9">
        <v>1.5238536464810728E-3</v>
      </c>
    </row>
    <row r="101" spans="1:6">
      <c r="B101" t="s">
        <v>81</v>
      </c>
      <c r="C101" s="86">
        <v>1</v>
      </c>
      <c r="D101" s="25">
        <v>267551</v>
      </c>
      <c r="E101" s="9">
        <v>5.4054054054054057E-3</v>
      </c>
      <c r="F101" s="9">
        <v>1.5238536464810728E-3</v>
      </c>
    </row>
    <row r="102" spans="1:6">
      <c r="C102" s="86"/>
      <c r="D102" s="25"/>
      <c r="E102" s="9"/>
      <c r="F102" s="9"/>
    </row>
    <row r="103" spans="1:6">
      <c r="A103" t="s">
        <v>4370</v>
      </c>
      <c r="C103" s="86">
        <v>1</v>
      </c>
      <c r="D103" s="25">
        <v>90000</v>
      </c>
      <c r="E103" s="9">
        <v>5.4054054054054057E-3</v>
      </c>
      <c r="F103" s="9">
        <v>5.1260069363708808E-4</v>
      </c>
    </row>
    <row r="104" spans="1:6">
      <c r="B104" t="s">
        <v>81</v>
      </c>
      <c r="C104" s="86">
        <v>1</v>
      </c>
      <c r="D104" s="25">
        <v>90000</v>
      </c>
      <c r="E104" s="9">
        <v>5.4054054054054057E-3</v>
      </c>
      <c r="F104" s="9">
        <v>5.1260069363708808E-4</v>
      </c>
    </row>
    <row r="105" spans="1:6">
      <c r="C105" s="86"/>
      <c r="D105" s="25"/>
      <c r="E105" s="9"/>
      <c r="F105" s="9"/>
    </row>
    <row r="106" spans="1:6">
      <c r="A106" t="s">
        <v>4527</v>
      </c>
      <c r="C106" s="86">
        <v>1</v>
      </c>
      <c r="D106" s="25">
        <v>501000</v>
      </c>
      <c r="E106" s="9">
        <v>5.4054054054054057E-3</v>
      </c>
      <c r="F106" s="9">
        <v>2.8534771945797903E-3</v>
      </c>
    </row>
    <row r="107" spans="1:6">
      <c r="B107" t="s">
        <v>81</v>
      </c>
      <c r="C107" s="86">
        <v>1</v>
      </c>
      <c r="D107" s="25">
        <v>501000</v>
      </c>
      <c r="E107" s="9">
        <v>5.4054054054054057E-3</v>
      </c>
      <c r="F107" s="9">
        <v>2.8534771945797903E-3</v>
      </c>
    </row>
    <row r="108" spans="1:6">
      <c r="C108" s="86"/>
      <c r="D108" s="25"/>
      <c r="E108" s="9"/>
      <c r="F108" s="9"/>
    </row>
    <row r="109" spans="1:6">
      <c r="A109" t="s">
        <v>4634</v>
      </c>
      <c r="C109" s="86">
        <v>2</v>
      </c>
      <c r="D109" s="25">
        <v>1885000</v>
      </c>
      <c r="E109" s="9">
        <v>1.0810810810810811E-2</v>
      </c>
      <c r="F109" s="9">
        <v>1.0736136750065678E-2</v>
      </c>
    </row>
    <row r="110" spans="1:6">
      <c r="B110" t="s">
        <v>81</v>
      </c>
      <c r="C110" s="86">
        <v>1</v>
      </c>
      <c r="D110" s="25">
        <v>35000</v>
      </c>
      <c r="E110" s="9">
        <v>5.4054054054054057E-3</v>
      </c>
      <c r="F110" s="9">
        <v>1.9934471419220091E-4</v>
      </c>
    </row>
    <row r="111" spans="1:6">
      <c r="B111" t="s">
        <v>62</v>
      </c>
      <c r="C111" s="86">
        <v>1</v>
      </c>
      <c r="D111" s="25">
        <v>1850000</v>
      </c>
      <c r="E111" s="9">
        <v>5.4054054054054057E-3</v>
      </c>
      <c r="F111" s="9">
        <v>1.0536792035873477E-2</v>
      </c>
    </row>
    <row r="112" spans="1:6">
      <c r="C112" s="86"/>
      <c r="D112" s="25"/>
      <c r="E112" s="9"/>
      <c r="F112" s="9"/>
    </row>
    <row r="113" spans="1:6">
      <c r="A113" t="s">
        <v>4407</v>
      </c>
      <c r="C113" s="86">
        <v>2</v>
      </c>
      <c r="D113" s="25">
        <v>446975</v>
      </c>
      <c r="E113" s="9">
        <v>1.0810810810810811E-2</v>
      </c>
      <c r="F113" s="9">
        <v>2.5457743893159716E-3</v>
      </c>
    </row>
    <row r="114" spans="1:6">
      <c r="B114" t="s">
        <v>81</v>
      </c>
      <c r="C114" s="86">
        <v>1</v>
      </c>
      <c r="D114" s="25">
        <v>361975</v>
      </c>
      <c r="E114" s="9">
        <v>5.4054054054054057E-3</v>
      </c>
      <c r="F114" s="9">
        <v>2.0616515119920549E-3</v>
      </c>
    </row>
    <row r="115" spans="1:6">
      <c r="B115" t="s">
        <v>62</v>
      </c>
      <c r="C115" s="86">
        <v>1</v>
      </c>
      <c r="D115" s="25">
        <v>85000</v>
      </c>
      <c r="E115" s="9">
        <v>5.4054054054054057E-3</v>
      </c>
      <c r="F115" s="9">
        <v>4.841228773239165E-4</v>
      </c>
    </row>
    <row r="116" spans="1:6">
      <c r="C116" s="86"/>
      <c r="D116" s="25"/>
      <c r="E116" s="9"/>
      <c r="F116" s="9"/>
    </row>
    <row r="117" spans="1:6">
      <c r="A117" t="s">
        <v>4518</v>
      </c>
      <c r="C117" s="86">
        <v>1</v>
      </c>
      <c r="D117" s="25">
        <v>40000</v>
      </c>
      <c r="E117" s="9">
        <v>5.4054054054054057E-3</v>
      </c>
      <c r="F117" s="9">
        <v>2.2782253050537249E-4</v>
      </c>
    </row>
    <row r="118" spans="1:6">
      <c r="B118" t="s">
        <v>81</v>
      </c>
      <c r="C118" s="86">
        <v>1</v>
      </c>
      <c r="D118" s="25">
        <v>40000</v>
      </c>
      <c r="E118" s="9">
        <v>5.4054054054054057E-3</v>
      </c>
      <c r="F118" s="9">
        <v>2.2782253050537249E-4</v>
      </c>
    </row>
    <row r="119" spans="1:6">
      <c r="C119" s="86"/>
      <c r="D119" s="25"/>
      <c r="E119" s="9"/>
      <c r="F119" s="9"/>
    </row>
    <row r="120" spans="1:6">
      <c r="A120" t="s">
        <v>4485</v>
      </c>
      <c r="C120" s="86">
        <v>1</v>
      </c>
      <c r="D120" s="25">
        <v>20000000</v>
      </c>
      <c r="E120" s="9">
        <v>5.4054054054054057E-3</v>
      </c>
      <c r="F120" s="9">
        <v>0.11391126525268624</v>
      </c>
    </row>
    <row r="121" spans="1:6">
      <c r="B121" t="s">
        <v>81</v>
      </c>
      <c r="C121" s="86">
        <v>1</v>
      </c>
      <c r="D121" s="25">
        <v>20000000</v>
      </c>
      <c r="E121" s="9">
        <v>5.4054054054054057E-3</v>
      </c>
      <c r="F121" s="9">
        <v>0.11391126525268624</v>
      </c>
    </row>
    <row r="122" spans="1:6">
      <c r="C122" s="86"/>
      <c r="D122" s="25"/>
      <c r="E122" s="9"/>
      <c r="F122" s="9"/>
    </row>
    <row r="123" spans="1:6">
      <c r="A123" t="s">
        <v>4689</v>
      </c>
      <c r="C123" s="86">
        <v>1</v>
      </c>
      <c r="D123" s="25">
        <v>211900</v>
      </c>
      <c r="E123" s="9">
        <v>5.4054054054054057E-3</v>
      </c>
      <c r="F123" s="9">
        <v>1.2068898553522108E-3</v>
      </c>
    </row>
    <row r="124" spans="1:6">
      <c r="B124" t="s">
        <v>81</v>
      </c>
      <c r="C124" s="86">
        <v>1</v>
      </c>
      <c r="D124" s="25">
        <v>211900</v>
      </c>
      <c r="E124" s="9">
        <v>5.4054054054054057E-3</v>
      </c>
      <c r="F124" s="9">
        <v>1.2068898553522108E-3</v>
      </c>
    </row>
    <row r="125" spans="1:6">
      <c r="C125" s="86"/>
      <c r="D125" s="25"/>
      <c r="E125" s="9"/>
      <c r="F125" s="9"/>
    </row>
    <row r="126" spans="1:6">
      <c r="A126" t="s">
        <v>4456</v>
      </c>
      <c r="C126" s="86">
        <v>1</v>
      </c>
      <c r="D126" s="25">
        <v>260000</v>
      </c>
      <c r="E126" s="9">
        <v>5.4054054054054057E-3</v>
      </c>
      <c r="F126" s="9">
        <v>1.4808464482849212E-3</v>
      </c>
    </row>
    <row r="127" spans="1:6">
      <c r="B127" t="s">
        <v>81</v>
      </c>
      <c r="C127" s="86">
        <v>1</v>
      </c>
      <c r="D127" s="25">
        <v>260000</v>
      </c>
      <c r="E127" s="9">
        <v>5.4054054054054057E-3</v>
      </c>
      <c r="F127" s="9">
        <v>1.4808464482849212E-3</v>
      </c>
    </row>
    <row r="128" spans="1:6">
      <c r="C128" s="86"/>
      <c r="D128" s="25"/>
      <c r="E128" s="9"/>
      <c r="F128" s="9"/>
    </row>
    <row r="129" spans="1:6">
      <c r="A129" t="s">
        <v>4377</v>
      </c>
      <c r="C129" s="86">
        <v>1</v>
      </c>
      <c r="D129" s="25">
        <v>50000</v>
      </c>
      <c r="E129" s="9">
        <v>5.4054054054054057E-3</v>
      </c>
      <c r="F129" s="9">
        <v>2.8477816313171562E-4</v>
      </c>
    </row>
    <row r="130" spans="1:6">
      <c r="B130" t="s">
        <v>81</v>
      </c>
      <c r="C130" s="86">
        <v>1</v>
      </c>
      <c r="D130" s="25">
        <v>50000</v>
      </c>
      <c r="E130" s="9">
        <v>5.4054054054054057E-3</v>
      </c>
      <c r="F130" s="9">
        <v>2.8477816313171562E-4</v>
      </c>
    </row>
    <row r="131" spans="1:6">
      <c r="C131" s="86"/>
      <c r="D131" s="25"/>
      <c r="E131" s="9"/>
      <c r="F131" s="9"/>
    </row>
    <row r="132" spans="1:6">
      <c r="A132" t="s">
        <v>4395</v>
      </c>
      <c r="C132" s="86">
        <v>1</v>
      </c>
      <c r="D132" s="25">
        <v>60000</v>
      </c>
      <c r="E132" s="9">
        <v>5.4054054054054057E-3</v>
      </c>
      <c r="F132" s="9">
        <v>3.4173379575805872E-4</v>
      </c>
    </row>
    <row r="133" spans="1:6">
      <c r="B133" t="s">
        <v>111</v>
      </c>
      <c r="C133" s="86">
        <v>1</v>
      </c>
      <c r="D133" s="25">
        <v>60000</v>
      </c>
      <c r="E133" s="9">
        <v>5.4054054054054057E-3</v>
      </c>
      <c r="F133" s="9">
        <v>3.4173379575805872E-4</v>
      </c>
    </row>
    <row r="134" spans="1:6">
      <c r="C134" s="86"/>
      <c r="D134" s="25"/>
      <c r="E134" s="9"/>
      <c r="F134" s="9"/>
    </row>
    <row r="135" spans="1:6">
      <c r="A135" t="s">
        <v>4701</v>
      </c>
      <c r="C135" s="86">
        <v>2</v>
      </c>
      <c r="D135" s="25">
        <v>310000</v>
      </c>
      <c r="E135" s="9">
        <v>1.0810810810810811E-2</v>
      </c>
      <c r="F135" s="9">
        <v>1.7656246114166366E-3</v>
      </c>
    </row>
    <row r="136" spans="1:6">
      <c r="B136" t="s">
        <v>111</v>
      </c>
      <c r="C136" s="86">
        <v>2</v>
      </c>
      <c r="D136" s="25">
        <v>310000</v>
      </c>
      <c r="E136" s="9">
        <v>1.0810810810810811E-2</v>
      </c>
      <c r="F136" s="9">
        <v>1.7656246114166366E-3</v>
      </c>
    </row>
    <row r="137" spans="1:6">
      <c r="C137" s="86"/>
      <c r="D137" s="25"/>
      <c r="E137" s="9"/>
      <c r="F137" s="9"/>
    </row>
    <row r="138" spans="1:6">
      <c r="A138" t="s">
        <v>4694</v>
      </c>
      <c r="C138" s="86">
        <v>1</v>
      </c>
      <c r="D138" s="25">
        <v>100000</v>
      </c>
      <c r="E138" s="9">
        <v>5.4054054054054057E-3</v>
      </c>
      <c r="F138" s="9">
        <v>5.6955632626343124E-4</v>
      </c>
    </row>
    <row r="139" spans="1:6">
      <c r="B139" t="s">
        <v>111</v>
      </c>
      <c r="C139" s="86">
        <v>1</v>
      </c>
      <c r="D139" s="25">
        <v>100000</v>
      </c>
      <c r="E139" s="9">
        <v>5.4054054054054057E-3</v>
      </c>
      <c r="F139" s="9">
        <v>5.6955632626343124E-4</v>
      </c>
    </row>
    <row r="140" spans="1:6">
      <c r="C140" s="86"/>
      <c r="D140" s="25"/>
      <c r="E140" s="9"/>
      <c r="F140" s="9"/>
    </row>
    <row r="141" spans="1:6">
      <c r="A141" t="s">
        <v>4683</v>
      </c>
      <c r="C141" s="86">
        <v>1</v>
      </c>
      <c r="D141" s="25">
        <v>250000</v>
      </c>
      <c r="E141" s="9">
        <v>5.4054054054054057E-3</v>
      </c>
      <c r="F141" s="9">
        <v>1.4238908156585779E-3</v>
      </c>
    </row>
    <row r="142" spans="1:6">
      <c r="B142" t="s">
        <v>111</v>
      </c>
      <c r="C142" s="86">
        <v>1</v>
      </c>
      <c r="D142" s="25">
        <v>250000</v>
      </c>
      <c r="E142" s="9">
        <v>5.4054054054054057E-3</v>
      </c>
      <c r="F142" s="9">
        <v>1.4238908156585779E-3</v>
      </c>
    </row>
    <row r="143" spans="1:6">
      <c r="C143" s="86"/>
      <c r="D143" s="25"/>
      <c r="E143" s="9"/>
      <c r="F143" s="9"/>
    </row>
    <row r="144" spans="1:6">
      <c r="A144" t="s">
        <v>1909</v>
      </c>
      <c r="C144" s="86">
        <v>1</v>
      </c>
      <c r="D144" s="25">
        <v>100000</v>
      </c>
      <c r="E144" s="9">
        <v>5.4054054054054057E-3</v>
      </c>
      <c r="F144" s="9">
        <v>5.6955632626343124E-4</v>
      </c>
    </row>
    <row r="145" spans="1:6">
      <c r="B145" t="s">
        <v>111</v>
      </c>
      <c r="C145" s="86">
        <v>1</v>
      </c>
      <c r="D145" s="25">
        <v>100000</v>
      </c>
      <c r="E145" s="9">
        <v>5.4054054054054057E-3</v>
      </c>
      <c r="F145" s="9">
        <v>5.6955632626343124E-4</v>
      </c>
    </row>
    <row r="146" spans="1:6">
      <c r="C146" s="86"/>
      <c r="D146" s="25"/>
      <c r="E146" s="9"/>
      <c r="F146" s="9"/>
    </row>
    <row r="147" spans="1:6">
      <c r="A147" t="s">
        <v>4615</v>
      </c>
      <c r="C147" s="86">
        <v>1</v>
      </c>
      <c r="D147" s="25">
        <v>575000</v>
      </c>
      <c r="E147" s="9">
        <v>5.4054054054054057E-3</v>
      </c>
      <c r="F147" s="9">
        <v>3.2749488760147293E-3</v>
      </c>
    </row>
    <row r="148" spans="1:6">
      <c r="B148" t="s">
        <v>111</v>
      </c>
      <c r="C148" s="86">
        <v>1</v>
      </c>
      <c r="D148" s="25">
        <v>575000</v>
      </c>
      <c r="E148" s="9">
        <v>5.4054054054054057E-3</v>
      </c>
      <c r="F148" s="9">
        <v>3.2749488760147293E-3</v>
      </c>
    </row>
    <row r="149" spans="1:6">
      <c r="C149" s="86"/>
      <c r="D149" s="25"/>
      <c r="E149" s="9"/>
      <c r="F149" s="9"/>
    </row>
    <row r="150" spans="1:6">
      <c r="A150" t="s">
        <v>4299</v>
      </c>
      <c r="C150" s="86">
        <v>3</v>
      </c>
      <c r="D150" s="25">
        <v>447450</v>
      </c>
      <c r="E150" s="9">
        <v>1.6216216216216217E-2</v>
      </c>
      <c r="F150" s="9">
        <v>2.548479781865723E-3</v>
      </c>
    </row>
    <row r="151" spans="1:6">
      <c r="B151" t="s">
        <v>111</v>
      </c>
      <c r="C151" s="86">
        <v>1</v>
      </c>
      <c r="D151" s="25">
        <v>75000</v>
      </c>
      <c r="E151" s="9">
        <v>5.4054054054054057E-3</v>
      </c>
      <c r="F151" s="9">
        <v>4.271672446975734E-4</v>
      </c>
    </row>
    <row r="152" spans="1:6">
      <c r="B152" t="s">
        <v>76</v>
      </c>
      <c r="C152" s="86">
        <v>1</v>
      </c>
      <c r="D152" s="25">
        <v>106000</v>
      </c>
      <c r="E152" s="9">
        <v>5.4054054054054057E-3</v>
      </c>
      <c r="F152" s="9">
        <v>6.0372970583923711E-4</v>
      </c>
    </row>
    <row r="153" spans="1:6">
      <c r="B153" t="s">
        <v>62</v>
      </c>
      <c r="C153" s="86">
        <v>1</v>
      </c>
      <c r="D153" s="25">
        <v>266450</v>
      </c>
      <c r="E153" s="9">
        <v>5.4054054054054057E-3</v>
      </c>
      <c r="F153" s="9">
        <v>1.5175828313289124E-3</v>
      </c>
    </row>
    <row r="154" spans="1:6">
      <c r="C154" s="86"/>
      <c r="D154" s="25"/>
      <c r="E154" s="9"/>
      <c r="F154" s="9"/>
    </row>
    <row r="155" spans="1:6">
      <c r="A155" t="s">
        <v>4453</v>
      </c>
      <c r="C155" s="86">
        <v>1</v>
      </c>
      <c r="D155" s="25">
        <v>25000000</v>
      </c>
      <c r="E155" s="9">
        <v>5.4054054054054057E-3</v>
      </c>
      <c r="F155" s="9">
        <v>0.14238908156585781</v>
      </c>
    </row>
    <row r="156" spans="1:6">
      <c r="B156" t="s">
        <v>111</v>
      </c>
      <c r="C156" s="86">
        <v>1</v>
      </c>
      <c r="D156" s="25">
        <v>25000000</v>
      </c>
      <c r="E156" s="9">
        <v>5.4054054054054057E-3</v>
      </c>
      <c r="F156" s="9">
        <v>0.14238908156585781</v>
      </c>
    </row>
    <row r="157" spans="1:6">
      <c r="C157" s="86"/>
      <c r="D157" s="25"/>
      <c r="E157" s="9"/>
      <c r="F157" s="9"/>
    </row>
    <row r="158" spans="1:6">
      <c r="A158" t="s">
        <v>4500</v>
      </c>
      <c r="C158" s="86">
        <v>1</v>
      </c>
      <c r="D158" s="25">
        <v>127200</v>
      </c>
      <c r="E158" s="9">
        <v>5.4054054054054057E-3</v>
      </c>
      <c r="F158" s="9">
        <v>7.2447564700708444E-4</v>
      </c>
    </row>
    <row r="159" spans="1:6">
      <c r="B159" t="s">
        <v>111</v>
      </c>
      <c r="C159" s="86">
        <v>1</v>
      </c>
      <c r="D159" s="25">
        <v>127200</v>
      </c>
      <c r="E159" s="9">
        <v>5.4054054054054057E-3</v>
      </c>
      <c r="F159" s="9">
        <v>7.2447564700708444E-4</v>
      </c>
    </row>
    <row r="160" spans="1:6">
      <c r="C160" s="86"/>
      <c r="D160" s="25"/>
      <c r="E160" s="9"/>
      <c r="F160" s="9"/>
    </row>
    <row r="161" spans="1:6">
      <c r="A161" t="s">
        <v>4722</v>
      </c>
      <c r="C161" s="86">
        <v>1</v>
      </c>
      <c r="D161" s="25">
        <v>39000</v>
      </c>
      <c r="E161" s="9">
        <v>5.4054054054054057E-3</v>
      </c>
      <c r="F161" s="9">
        <v>2.2212696724273817E-4</v>
      </c>
    </row>
    <row r="162" spans="1:6">
      <c r="B162" t="s">
        <v>111</v>
      </c>
      <c r="C162" s="86">
        <v>1</v>
      </c>
      <c r="D162" s="25">
        <v>39000</v>
      </c>
      <c r="E162" s="9">
        <v>5.4054054054054057E-3</v>
      </c>
      <c r="F162" s="9">
        <v>2.2212696724273817E-4</v>
      </c>
    </row>
    <row r="163" spans="1:6">
      <c r="C163" s="86"/>
      <c r="D163" s="25"/>
      <c r="E163" s="9"/>
      <c r="F163" s="9"/>
    </row>
    <row r="164" spans="1:6">
      <c r="A164" t="s">
        <v>4613</v>
      </c>
      <c r="C164" s="86">
        <v>1</v>
      </c>
      <c r="D164" s="25">
        <v>175000</v>
      </c>
      <c r="E164" s="9">
        <v>5.4054054054054057E-3</v>
      </c>
      <c r="F164" s="9">
        <v>9.9672357096100453E-4</v>
      </c>
    </row>
    <row r="165" spans="1:6">
      <c r="B165" t="s">
        <v>111</v>
      </c>
      <c r="C165" s="86">
        <v>1</v>
      </c>
      <c r="D165" s="25">
        <v>175000</v>
      </c>
      <c r="E165" s="9">
        <v>5.4054054054054057E-3</v>
      </c>
      <c r="F165" s="9">
        <v>9.9672357096100453E-4</v>
      </c>
    </row>
    <row r="166" spans="1:6">
      <c r="C166" s="86"/>
      <c r="D166" s="25"/>
      <c r="E166" s="9"/>
      <c r="F166" s="9"/>
    </row>
    <row r="167" spans="1:6">
      <c r="A167" t="s">
        <v>4713</v>
      </c>
      <c r="C167" s="86">
        <v>1</v>
      </c>
      <c r="D167" s="25">
        <v>11000000</v>
      </c>
      <c r="E167" s="9">
        <v>5.4054054054054057E-3</v>
      </c>
      <c r="F167" s="9">
        <v>6.2651195888977426E-2</v>
      </c>
    </row>
    <row r="168" spans="1:6">
      <c r="B168" t="s">
        <v>152</v>
      </c>
      <c r="C168" s="86">
        <v>1</v>
      </c>
      <c r="D168" s="25">
        <v>11000000</v>
      </c>
      <c r="E168" s="9">
        <v>5.4054054054054057E-3</v>
      </c>
      <c r="F168" s="9">
        <v>6.2651195888977426E-2</v>
      </c>
    </row>
    <row r="169" spans="1:6">
      <c r="C169" s="86"/>
      <c r="D169" s="25"/>
      <c r="E169" s="9"/>
      <c r="F169" s="9"/>
    </row>
    <row r="170" spans="1:6">
      <c r="A170" t="s">
        <v>4469</v>
      </c>
      <c r="C170" s="86">
        <v>1</v>
      </c>
      <c r="D170" s="25">
        <v>1400000</v>
      </c>
      <c r="E170" s="9">
        <v>5.4054054054054057E-3</v>
      </c>
      <c r="F170" s="9">
        <v>7.9737885676880362E-3</v>
      </c>
    </row>
    <row r="171" spans="1:6">
      <c r="B171" t="s">
        <v>62</v>
      </c>
      <c r="C171" s="86">
        <v>1</v>
      </c>
      <c r="D171" s="25">
        <v>1400000</v>
      </c>
      <c r="E171" s="9">
        <v>5.4054054054054057E-3</v>
      </c>
      <c r="F171" s="9">
        <v>7.9737885676880362E-3</v>
      </c>
    </row>
    <row r="172" spans="1:6">
      <c r="C172" s="86"/>
      <c r="D172" s="25"/>
      <c r="E172" s="9"/>
      <c r="F172" s="9"/>
    </row>
    <row r="173" spans="1:6">
      <c r="A173" t="s">
        <v>4472</v>
      </c>
      <c r="C173" s="86">
        <v>1</v>
      </c>
      <c r="D173" s="25">
        <v>500000</v>
      </c>
      <c r="E173" s="9">
        <v>5.4054054054054057E-3</v>
      </c>
      <c r="F173" s="9">
        <v>2.8477816313171559E-3</v>
      </c>
    </row>
    <row r="174" spans="1:6">
      <c r="B174" t="s">
        <v>62</v>
      </c>
      <c r="C174" s="86">
        <v>1</v>
      </c>
      <c r="D174" s="25">
        <v>500000</v>
      </c>
      <c r="E174" s="9">
        <v>5.4054054054054057E-3</v>
      </c>
      <c r="F174" s="9">
        <v>2.8477816313171559E-3</v>
      </c>
    </row>
    <row r="175" spans="1:6">
      <c r="C175" s="86"/>
      <c r="D175" s="25"/>
      <c r="E175" s="9"/>
      <c r="F175" s="9"/>
    </row>
    <row r="176" spans="1:6">
      <c r="A176" t="s">
        <v>4451</v>
      </c>
      <c r="C176" s="86">
        <v>1</v>
      </c>
      <c r="D176" s="25">
        <v>507000</v>
      </c>
      <c r="E176" s="9">
        <v>5.4054054054054057E-3</v>
      </c>
      <c r="F176" s="9">
        <v>2.8876505741555962E-3</v>
      </c>
    </row>
    <row r="177" spans="1:6">
      <c r="B177" t="s">
        <v>62</v>
      </c>
      <c r="C177" s="86">
        <v>1</v>
      </c>
      <c r="D177" s="25">
        <v>507000</v>
      </c>
      <c r="E177" s="9">
        <v>5.4054054054054057E-3</v>
      </c>
      <c r="F177" s="9">
        <v>2.8876505741555962E-3</v>
      </c>
    </row>
    <row r="178" spans="1:6">
      <c r="C178" s="86"/>
      <c r="D178" s="25"/>
      <c r="E178" s="9"/>
      <c r="F178" s="9"/>
    </row>
    <row r="179" spans="1:6">
      <c r="A179" t="s">
        <v>4482</v>
      </c>
      <c r="C179" s="86">
        <v>1</v>
      </c>
      <c r="D179" s="25">
        <v>155000</v>
      </c>
      <c r="E179" s="9">
        <v>5.4054054054054057E-3</v>
      </c>
      <c r="F179" s="9">
        <v>8.8281230570831832E-4</v>
      </c>
    </row>
    <row r="180" spans="1:6">
      <c r="B180" t="s">
        <v>62</v>
      </c>
      <c r="C180" s="86">
        <v>1</v>
      </c>
      <c r="D180" s="25">
        <v>155000</v>
      </c>
      <c r="E180" s="9">
        <v>5.4054054054054057E-3</v>
      </c>
      <c r="F180" s="9">
        <v>8.8281230570831832E-4</v>
      </c>
    </row>
    <row r="181" spans="1:6">
      <c r="C181" s="86"/>
      <c r="D181" s="25"/>
      <c r="E181" s="9"/>
      <c r="F181" s="9"/>
    </row>
    <row r="182" spans="1:6">
      <c r="A182" t="s">
        <v>4505</v>
      </c>
      <c r="C182" s="86">
        <v>2</v>
      </c>
      <c r="D182" s="25">
        <v>326300</v>
      </c>
      <c r="E182" s="9">
        <v>1.0810810810810811E-2</v>
      </c>
      <c r="F182" s="9">
        <v>1.8584622925975761E-3</v>
      </c>
    </row>
    <row r="183" spans="1:6">
      <c r="B183" t="s">
        <v>62</v>
      </c>
      <c r="C183" s="86">
        <v>2</v>
      </c>
      <c r="D183" s="25">
        <v>326300</v>
      </c>
      <c r="E183" s="9">
        <v>1.0810810810810811E-2</v>
      </c>
      <c r="F183" s="9">
        <v>1.8584622925975761E-3</v>
      </c>
    </row>
    <row r="184" spans="1:6">
      <c r="C184" s="86"/>
      <c r="D184" s="25"/>
      <c r="E184" s="9"/>
      <c r="F184" s="9"/>
    </row>
    <row r="185" spans="1:6">
      <c r="A185" t="s">
        <v>4432</v>
      </c>
      <c r="C185" s="86">
        <v>1</v>
      </c>
      <c r="D185" s="25">
        <v>132407.39000000001</v>
      </c>
      <c r="E185" s="9">
        <v>5.4054054054054057E-3</v>
      </c>
      <c r="F185" s="9">
        <v>7.5413466618529383E-4</v>
      </c>
    </row>
    <row r="186" spans="1:6">
      <c r="B186" t="s">
        <v>62</v>
      </c>
      <c r="C186" s="86">
        <v>1</v>
      </c>
      <c r="D186" s="25">
        <v>132407.39000000001</v>
      </c>
      <c r="E186" s="9">
        <v>5.4054054054054057E-3</v>
      </c>
      <c r="F186" s="9">
        <v>7.5413466618529383E-4</v>
      </c>
    </row>
    <row r="187" spans="1:6">
      <c r="C187" s="86"/>
      <c r="D187" s="25"/>
      <c r="E187" s="9"/>
      <c r="F187" s="9"/>
    </row>
    <row r="188" spans="1:6">
      <c r="A188" t="s">
        <v>4330</v>
      </c>
      <c r="C188" s="86">
        <v>3</v>
      </c>
      <c r="D188" s="25">
        <v>720512</v>
      </c>
      <c r="E188" s="9">
        <v>1.6216216216216217E-2</v>
      </c>
      <c r="F188" s="9">
        <v>4.1037216774871734E-3</v>
      </c>
    </row>
    <row r="189" spans="1:6">
      <c r="B189" t="s">
        <v>76</v>
      </c>
      <c r="C189" s="86">
        <v>2</v>
      </c>
      <c r="D189" s="25">
        <v>440512</v>
      </c>
      <c r="E189" s="9">
        <v>1.0810810810810811E-2</v>
      </c>
      <c r="F189" s="9">
        <v>2.5089639639495659E-3</v>
      </c>
    </row>
    <row r="190" spans="1:6">
      <c r="B190" t="s">
        <v>62</v>
      </c>
      <c r="C190" s="86">
        <v>1</v>
      </c>
      <c r="D190" s="25">
        <v>280000</v>
      </c>
      <c r="E190" s="9">
        <v>5.4054054054054057E-3</v>
      </c>
      <c r="F190" s="9">
        <v>1.5947577135376073E-3</v>
      </c>
    </row>
    <row r="191" spans="1:6">
      <c r="C191" s="86"/>
      <c r="D191" s="25"/>
      <c r="E191" s="9"/>
      <c r="F191" s="9"/>
    </row>
    <row r="192" spans="1:6">
      <c r="A192" t="s">
        <v>4358</v>
      </c>
      <c r="C192" s="86">
        <v>5</v>
      </c>
      <c r="D192" s="25">
        <v>344827</v>
      </c>
      <c r="E192" s="9">
        <v>2.7027027027027029E-2</v>
      </c>
      <c r="F192" s="9">
        <v>1.9639839931644017E-3</v>
      </c>
    </row>
    <row r="193" spans="1:6">
      <c r="B193" t="s">
        <v>76</v>
      </c>
      <c r="C193" s="86">
        <v>3</v>
      </c>
      <c r="D193" s="25">
        <v>219827</v>
      </c>
      <c r="E193" s="9">
        <v>1.6216216216216217E-2</v>
      </c>
      <c r="F193" s="9">
        <v>1.2520385853351129E-3</v>
      </c>
    </row>
    <row r="194" spans="1:6">
      <c r="B194" t="s">
        <v>62</v>
      </c>
      <c r="C194" s="86">
        <v>2</v>
      </c>
      <c r="D194" s="25">
        <v>125000</v>
      </c>
      <c r="E194" s="9">
        <v>1.0810810810810811E-2</v>
      </c>
      <c r="F194" s="9">
        <v>7.1194540782928896E-4</v>
      </c>
    </row>
    <row r="195" spans="1:6">
      <c r="C195" s="86"/>
      <c r="D195" s="25"/>
      <c r="E195" s="9"/>
      <c r="F195" s="9"/>
    </row>
    <row r="196" spans="1:6">
      <c r="A196" t="s">
        <v>4361</v>
      </c>
      <c r="C196" s="86">
        <v>1</v>
      </c>
      <c r="D196" s="25">
        <v>500000</v>
      </c>
      <c r="E196" s="9">
        <v>5.4054054054054057E-3</v>
      </c>
      <c r="F196" s="9">
        <v>2.8477816313171559E-3</v>
      </c>
    </row>
    <row r="197" spans="1:6">
      <c r="B197" t="s">
        <v>62</v>
      </c>
      <c r="C197" s="86">
        <v>1</v>
      </c>
      <c r="D197" s="25">
        <v>500000</v>
      </c>
      <c r="E197" s="9">
        <v>5.4054054054054057E-3</v>
      </c>
      <c r="F197" s="9">
        <v>2.8477816313171559E-3</v>
      </c>
    </row>
    <row r="198" spans="1:6">
      <c r="C198" s="86"/>
      <c r="D198" s="25"/>
      <c r="E198" s="9"/>
      <c r="F198" s="9"/>
    </row>
    <row r="199" spans="1:6">
      <c r="A199" t="s">
        <v>4425</v>
      </c>
      <c r="C199" s="86">
        <v>1</v>
      </c>
      <c r="D199" s="25">
        <v>648000</v>
      </c>
      <c r="E199" s="9">
        <v>5.4054054054054057E-3</v>
      </c>
      <c r="F199" s="9">
        <v>3.6907249941870342E-3</v>
      </c>
    </row>
    <row r="200" spans="1:6">
      <c r="B200" t="s">
        <v>62</v>
      </c>
      <c r="C200" s="86">
        <v>1</v>
      </c>
      <c r="D200" s="25">
        <v>648000</v>
      </c>
      <c r="E200" s="9">
        <v>5.4054054054054057E-3</v>
      </c>
      <c r="F200" s="9">
        <v>3.6907249941870342E-3</v>
      </c>
    </row>
    <row r="201" spans="1:6">
      <c r="C201" s="86"/>
      <c r="D201" s="25"/>
      <c r="E201" s="9"/>
      <c r="F201" s="9"/>
    </row>
    <row r="202" spans="1:6">
      <c r="A202" t="s">
        <v>4646</v>
      </c>
      <c r="C202" s="86">
        <v>2</v>
      </c>
      <c r="D202" s="25">
        <v>1192500</v>
      </c>
      <c r="E202" s="9">
        <v>1.0810810810810811E-2</v>
      </c>
      <c r="F202" s="9">
        <v>6.7919591906914168E-3</v>
      </c>
    </row>
    <row r="203" spans="1:6">
      <c r="B203" t="s">
        <v>62</v>
      </c>
      <c r="C203" s="86">
        <v>2</v>
      </c>
      <c r="D203" s="25">
        <v>1192500</v>
      </c>
      <c r="E203" s="9">
        <v>1.0810810810810811E-2</v>
      </c>
      <c r="F203" s="9">
        <v>6.7919591906914168E-3</v>
      </c>
    </row>
    <row r="204" spans="1:6">
      <c r="C204" s="86"/>
      <c r="D204" s="25"/>
      <c r="E204" s="9"/>
      <c r="F204" s="9"/>
    </row>
    <row r="205" spans="1:6">
      <c r="A205" t="s">
        <v>4306</v>
      </c>
      <c r="C205" s="86">
        <v>1</v>
      </c>
      <c r="D205" s="25">
        <v>141449.84</v>
      </c>
      <c r="E205" s="9">
        <v>5.4054054054054057E-3</v>
      </c>
      <c r="F205" s="9">
        <v>8.0563651220950136E-4</v>
      </c>
    </row>
    <row r="206" spans="1:6">
      <c r="B206" t="s">
        <v>62</v>
      </c>
      <c r="C206" s="86">
        <v>1</v>
      </c>
      <c r="D206" s="25">
        <v>141449.84</v>
      </c>
      <c r="E206" s="9">
        <v>5.4054054054054057E-3</v>
      </c>
      <c r="F206" s="9">
        <v>8.0563651220950136E-4</v>
      </c>
    </row>
    <row r="207" spans="1:6">
      <c r="C207" s="86"/>
      <c r="D207" s="25"/>
      <c r="E207" s="9"/>
      <c r="F207" s="9"/>
    </row>
    <row r="208" spans="1:6">
      <c r="A208" t="s">
        <v>4322</v>
      </c>
      <c r="C208" s="86">
        <v>3</v>
      </c>
      <c r="D208" s="25">
        <v>837982</v>
      </c>
      <c r="E208" s="9">
        <v>1.6216216216216217E-2</v>
      </c>
      <c r="F208" s="9">
        <v>4.7727794939488258E-3</v>
      </c>
    </row>
    <row r="209" spans="1:6">
      <c r="B209" t="s">
        <v>62</v>
      </c>
      <c r="C209" s="86">
        <v>2</v>
      </c>
      <c r="D209" s="25">
        <v>542500</v>
      </c>
      <c r="E209" s="9">
        <v>1.0810810810810811E-2</v>
      </c>
      <c r="F209" s="9">
        <v>3.0898430699791142E-3</v>
      </c>
    </row>
    <row r="210" spans="1:6">
      <c r="B210" t="s">
        <v>4380</v>
      </c>
      <c r="C210" s="86">
        <v>1</v>
      </c>
      <c r="D210" s="25">
        <v>295482</v>
      </c>
      <c r="E210" s="9">
        <v>5.4054054054054057E-3</v>
      </c>
      <c r="F210" s="9">
        <v>1.6829364239697119E-3</v>
      </c>
    </row>
    <row r="211" spans="1:6">
      <c r="C211" s="86"/>
      <c r="D211" s="25"/>
      <c r="E211" s="9"/>
      <c r="F211" s="9"/>
    </row>
    <row r="212" spans="1:6">
      <c r="A212" t="s">
        <v>4347</v>
      </c>
      <c r="C212" s="86">
        <v>2</v>
      </c>
      <c r="D212" s="25">
        <v>376200</v>
      </c>
      <c r="E212" s="9">
        <v>1.0810810810810811E-2</v>
      </c>
      <c r="F212" s="9">
        <v>2.1426708994030283E-3</v>
      </c>
    </row>
    <row r="213" spans="1:6">
      <c r="B213" t="s">
        <v>62</v>
      </c>
      <c r="C213" s="86">
        <v>2</v>
      </c>
      <c r="D213" s="25">
        <v>376200</v>
      </c>
      <c r="E213" s="9">
        <v>1.0810810810810811E-2</v>
      </c>
      <c r="F213" s="9">
        <v>2.1426708994030283E-3</v>
      </c>
    </row>
    <row r="214" spans="1:6">
      <c r="C214" s="86"/>
      <c r="D214" s="25"/>
      <c r="E214" s="9"/>
      <c r="F214" s="9"/>
    </row>
    <row r="215" spans="1:6">
      <c r="A215" t="s">
        <v>4355</v>
      </c>
      <c r="C215" s="86">
        <v>2</v>
      </c>
      <c r="D215" s="25">
        <v>260000</v>
      </c>
      <c r="E215" s="9">
        <v>1.0810810810810811E-2</v>
      </c>
      <c r="F215" s="9">
        <v>1.4808464482849212E-3</v>
      </c>
    </row>
    <row r="216" spans="1:6">
      <c r="B216" t="s">
        <v>62</v>
      </c>
      <c r="C216" s="86">
        <v>2</v>
      </c>
      <c r="D216" s="25">
        <v>260000</v>
      </c>
      <c r="E216" s="9">
        <v>1.0810810810810811E-2</v>
      </c>
      <c r="F216" s="9">
        <v>1.4808464482849212E-3</v>
      </c>
    </row>
    <row r="217" spans="1:6">
      <c r="C217" s="86"/>
      <c r="D217" s="25"/>
      <c r="E217" s="9"/>
      <c r="F217" s="9"/>
    </row>
    <row r="218" spans="1:6">
      <c r="A218" t="s">
        <v>4317</v>
      </c>
      <c r="C218" s="86">
        <v>1</v>
      </c>
      <c r="D218" s="25">
        <v>25000</v>
      </c>
      <c r="E218" s="9">
        <v>5.4054054054054057E-3</v>
      </c>
      <c r="F218" s="9">
        <v>1.4238908156585781E-4</v>
      </c>
    </row>
    <row r="219" spans="1:6">
      <c r="B219" t="s">
        <v>62</v>
      </c>
      <c r="C219" s="86">
        <v>1</v>
      </c>
      <c r="D219" s="25">
        <v>25000</v>
      </c>
      <c r="E219" s="9">
        <v>5.4054054054054057E-3</v>
      </c>
      <c r="F219" s="9">
        <v>1.4238908156585781E-4</v>
      </c>
    </row>
    <row r="220" spans="1:6">
      <c r="C220" s="86"/>
      <c r="D220" s="25"/>
      <c r="E220" s="9"/>
      <c r="F220" s="9"/>
    </row>
    <row r="221" spans="1:6">
      <c r="A221" t="s">
        <v>4711</v>
      </c>
      <c r="C221" s="86">
        <v>2</v>
      </c>
      <c r="D221" s="25">
        <v>366000</v>
      </c>
      <c r="E221" s="9">
        <v>1.0810810810810811E-2</v>
      </c>
      <c r="F221" s="9">
        <v>2.0845761541241582E-3</v>
      </c>
    </row>
    <row r="222" spans="1:6">
      <c r="B222" t="s">
        <v>62</v>
      </c>
      <c r="C222" s="86">
        <v>2</v>
      </c>
      <c r="D222" s="25">
        <v>366000</v>
      </c>
      <c r="E222" s="9">
        <v>1.0810810810810811E-2</v>
      </c>
      <c r="F222" s="9">
        <v>2.0845761541241582E-3</v>
      </c>
    </row>
    <row r="223" spans="1:6">
      <c r="C223" s="86"/>
      <c r="D223" s="25"/>
      <c r="E223" s="9"/>
      <c r="F223" s="9"/>
    </row>
    <row r="224" spans="1:6">
      <c r="A224" t="s">
        <v>4364</v>
      </c>
      <c r="C224" s="86">
        <v>1</v>
      </c>
      <c r="D224" s="25">
        <v>1489040</v>
      </c>
      <c r="E224" s="9">
        <v>5.4054054054054057E-3</v>
      </c>
      <c r="F224" s="9">
        <v>8.4809215205929964E-3</v>
      </c>
    </row>
    <row r="225" spans="1:6">
      <c r="B225" t="s">
        <v>62</v>
      </c>
      <c r="C225" s="86">
        <v>1</v>
      </c>
      <c r="D225" s="25">
        <v>1489040</v>
      </c>
      <c r="E225" s="9">
        <v>5.4054054054054057E-3</v>
      </c>
      <c r="F225" s="9">
        <v>8.4809215205929964E-3</v>
      </c>
    </row>
    <row r="226" spans="1:6">
      <c r="C226" s="86"/>
      <c r="D226" s="25"/>
      <c r="E226" s="9"/>
      <c r="F226" s="9"/>
    </row>
    <row r="227" spans="1:6">
      <c r="A227" t="s">
        <v>4398</v>
      </c>
      <c r="C227" s="86">
        <v>1</v>
      </c>
      <c r="D227" s="25">
        <v>60000</v>
      </c>
      <c r="E227" s="9">
        <v>5.4054054054054057E-3</v>
      </c>
      <c r="F227" s="9">
        <v>3.4173379575805872E-4</v>
      </c>
    </row>
    <row r="228" spans="1:6">
      <c r="B228" t="s">
        <v>62</v>
      </c>
      <c r="C228" s="86">
        <v>1</v>
      </c>
      <c r="D228" s="25">
        <v>60000</v>
      </c>
      <c r="E228" s="9">
        <v>5.4054054054054057E-3</v>
      </c>
      <c r="F228" s="9">
        <v>3.4173379575805872E-4</v>
      </c>
    </row>
    <row r="229" spans="1:6">
      <c r="C229" s="86"/>
      <c r="D229" s="25"/>
      <c r="E229" s="9"/>
      <c r="F229" s="9"/>
    </row>
    <row r="230" spans="1:6">
      <c r="A230" t="s">
        <v>4399</v>
      </c>
      <c r="C230" s="86">
        <v>3</v>
      </c>
      <c r="D230" s="25">
        <v>1267511</v>
      </c>
      <c r="E230" s="9">
        <v>1.6216216216216217E-2</v>
      </c>
      <c r="F230" s="9">
        <v>7.2191890865848799E-3</v>
      </c>
    </row>
    <row r="231" spans="1:6">
      <c r="B231" t="s">
        <v>76</v>
      </c>
      <c r="C231" s="86">
        <v>2</v>
      </c>
      <c r="D231" s="25">
        <v>970000</v>
      </c>
      <c r="E231" s="9">
        <v>1.0810810810810811E-2</v>
      </c>
      <c r="F231" s="9">
        <v>5.5246963647552823E-3</v>
      </c>
    </row>
    <row r="232" spans="1:6">
      <c r="B232" t="s">
        <v>62</v>
      </c>
      <c r="C232" s="86">
        <v>1</v>
      </c>
      <c r="D232" s="25">
        <v>297511</v>
      </c>
      <c r="E232" s="9">
        <v>5.4054054054054057E-3</v>
      </c>
      <c r="F232" s="9">
        <v>1.6944927218295969E-3</v>
      </c>
    </row>
    <row r="233" spans="1:6">
      <c r="C233" s="86"/>
      <c r="D233" s="25"/>
      <c r="E233" s="9"/>
      <c r="F233" s="9"/>
    </row>
    <row r="234" spans="1:6">
      <c r="A234" t="s">
        <v>4610</v>
      </c>
      <c r="C234" s="86">
        <v>1</v>
      </c>
      <c r="D234" s="25">
        <v>281000</v>
      </c>
      <c r="E234" s="9">
        <v>5.4054054054054057E-3</v>
      </c>
      <c r="F234" s="9">
        <v>1.6004532768002417E-3</v>
      </c>
    </row>
    <row r="235" spans="1:6">
      <c r="B235" t="s">
        <v>62</v>
      </c>
      <c r="C235" s="86">
        <v>1</v>
      </c>
      <c r="D235" s="25">
        <v>281000</v>
      </c>
      <c r="E235" s="9">
        <v>5.4054054054054057E-3</v>
      </c>
      <c r="F235" s="9">
        <v>1.6004532768002417E-3</v>
      </c>
    </row>
    <row r="236" spans="1:6">
      <c r="C236" s="86"/>
      <c r="D236" s="25"/>
      <c r="E236" s="9"/>
      <c r="F236" s="9"/>
    </row>
    <row r="237" spans="1:6">
      <c r="A237" t="s">
        <v>4535</v>
      </c>
      <c r="C237" s="86">
        <v>1</v>
      </c>
      <c r="D237" s="25">
        <v>168031.54</v>
      </c>
      <c r="E237" s="9">
        <v>5.4054054054054057E-3</v>
      </c>
      <c r="F237" s="9">
        <v>9.5703426618786792E-4</v>
      </c>
    </row>
    <row r="238" spans="1:6">
      <c r="B238" t="s">
        <v>62</v>
      </c>
      <c r="C238" s="86">
        <v>1</v>
      </c>
      <c r="D238" s="25">
        <v>168031.54</v>
      </c>
      <c r="E238" s="9">
        <v>5.4054054054054057E-3</v>
      </c>
      <c r="F238" s="9">
        <v>9.5703426618786792E-4</v>
      </c>
    </row>
    <row r="239" spans="1:6">
      <c r="C239" s="86"/>
      <c r="D239" s="25"/>
      <c r="E239" s="9"/>
      <c r="F239" s="9"/>
    </row>
    <row r="240" spans="1:6">
      <c r="A240" t="s">
        <v>4561</v>
      </c>
      <c r="C240" s="86">
        <v>1</v>
      </c>
      <c r="D240" s="25">
        <v>300000</v>
      </c>
      <c r="E240" s="9">
        <v>5.4054054054054057E-3</v>
      </c>
      <c r="F240" s="9">
        <v>1.7086689787902936E-3</v>
      </c>
    </row>
    <row r="241" spans="1:6">
      <c r="B241" t="s">
        <v>62</v>
      </c>
      <c r="C241" s="86">
        <v>1</v>
      </c>
      <c r="D241" s="25">
        <v>300000</v>
      </c>
      <c r="E241" s="9">
        <v>5.4054054054054057E-3</v>
      </c>
      <c r="F241" s="9">
        <v>1.7086689787902936E-3</v>
      </c>
    </row>
    <row r="242" spans="1:6">
      <c r="C242" s="86"/>
      <c r="D242" s="25"/>
      <c r="E242" s="9"/>
      <c r="F242" s="9"/>
    </row>
    <row r="243" spans="1:6">
      <c r="A243" t="s">
        <v>4586</v>
      </c>
      <c r="C243" s="86">
        <v>1</v>
      </c>
      <c r="D243" s="25">
        <v>250000</v>
      </c>
      <c r="E243" s="9">
        <v>5.4054054054054057E-3</v>
      </c>
      <c r="F243" s="9">
        <v>1.4238908156585779E-3</v>
      </c>
    </row>
    <row r="244" spans="1:6">
      <c r="B244" t="s">
        <v>62</v>
      </c>
      <c r="C244" s="86">
        <v>1</v>
      </c>
      <c r="D244" s="25">
        <v>250000</v>
      </c>
      <c r="E244" s="9">
        <v>5.4054054054054057E-3</v>
      </c>
      <c r="F244" s="9">
        <v>1.4238908156585779E-3</v>
      </c>
    </row>
    <row r="245" spans="1:6">
      <c r="C245" s="86"/>
      <c r="D245" s="25"/>
      <c r="E245" s="9"/>
      <c r="F245" s="9"/>
    </row>
    <row r="246" spans="1:6">
      <c r="A246" t="s">
        <v>4508</v>
      </c>
      <c r="C246" s="86">
        <v>1</v>
      </c>
      <c r="D246" s="25">
        <v>150000</v>
      </c>
      <c r="E246" s="9">
        <v>5.4054054054054057E-3</v>
      </c>
      <c r="F246" s="9">
        <v>8.543344893951468E-4</v>
      </c>
    </row>
    <row r="247" spans="1:6">
      <c r="B247" t="s">
        <v>62</v>
      </c>
      <c r="C247" s="86">
        <v>1</v>
      </c>
      <c r="D247" s="25">
        <v>150000</v>
      </c>
      <c r="E247" s="9">
        <v>5.4054054054054057E-3</v>
      </c>
      <c r="F247" s="9">
        <v>8.543344893951468E-4</v>
      </c>
    </row>
    <row r="248" spans="1:6">
      <c r="C248" s="86"/>
      <c r="D248" s="25"/>
      <c r="E248" s="9"/>
      <c r="F248" s="9"/>
    </row>
    <row r="249" spans="1:6">
      <c r="A249" t="s">
        <v>4595</v>
      </c>
      <c r="C249" s="86">
        <v>1</v>
      </c>
      <c r="D249" s="25">
        <v>194681.98</v>
      </c>
      <c r="E249" s="9">
        <v>5.4054054054054057E-3</v>
      </c>
      <c r="F249" s="9">
        <v>1.108823533184908E-3</v>
      </c>
    </row>
    <row r="250" spans="1:6">
      <c r="B250" t="s">
        <v>62</v>
      </c>
      <c r="C250" s="86">
        <v>1</v>
      </c>
      <c r="D250" s="25">
        <v>194681.98</v>
      </c>
      <c r="E250" s="9">
        <v>5.4054054054054057E-3</v>
      </c>
      <c r="F250" s="9">
        <v>1.108823533184908E-3</v>
      </c>
    </row>
    <row r="251" spans="1:6">
      <c r="C251" s="86"/>
      <c r="D251" s="25"/>
      <c r="E251" s="9"/>
      <c r="F251" s="9"/>
    </row>
    <row r="252" spans="1:6">
      <c r="A252" t="s">
        <v>4723</v>
      </c>
      <c r="C252" s="86">
        <v>1</v>
      </c>
      <c r="D252" s="25">
        <v>400000</v>
      </c>
      <c r="E252" s="9">
        <v>5.4054054054054057E-3</v>
      </c>
      <c r="F252" s="9">
        <v>2.2782253050537249E-3</v>
      </c>
    </row>
    <row r="253" spans="1:6">
      <c r="B253" t="s">
        <v>62</v>
      </c>
      <c r="C253" s="86">
        <v>1</v>
      </c>
      <c r="D253" s="25">
        <v>400000</v>
      </c>
      <c r="E253" s="9">
        <v>5.4054054054054057E-3</v>
      </c>
      <c r="F253" s="9">
        <v>2.2782253050537249E-3</v>
      </c>
    </row>
    <row r="254" spans="1:6">
      <c r="C254" s="86"/>
      <c r="D254" s="25"/>
      <c r="E254" s="9"/>
      <c r="F254" s="9"/>
    </row>
    <row r="255" spans="1:6">
      <c r="A255" t="s">
        <v>4491</v>
      </c>
      <c r="C255" s="86">
        <v>1</v>
      </c>
      <c r="D255" s="25">
        <v>432030</v>
      </c>
      <c r="E255" s="9">
        <v>5.4054054054054057E-3</v>
      </c>
      <c r="F255" s="9">
        <v>2.4606541963559016E-3</v>
      </c>
    </row>
    <row r="256" spans="1:6">
      <c r="B256" t="s">
        <v>62</v>
      </c>
      <c r="C256" s="86">
        <v>1</v>
      </c>
      <c r="D256" s="25">
        <v>432030</v>
      </c>
      <c r="E256" s="9">
        <v>5.4054054054054057E-3</v>
      </c>
      <c r="F256" s="9">
        <v>2.4606541963559016E-3</v>
      </c>
    </row>
    <row r="257" spans="1:6">
      <c r="C257" s="86"/>
      <c r="D257" s="25"/>
      <c r="E257" s="9"/>
      <c r="F257" s="9"/>
    </row>
    <row r="258" spans="1:6">
      <c r="A258" t="s">
        <v>4702</v>
      </c>
      <c r="C258" s="86">
        <v>1</v>
      </c>
      <c r="D258" s="25">
        <v>350000</v>
      </c>
      <c r="E258" s="9">
        <v>5.4054054054054057E-3</v>
      </c>
      <c r="F258" s="9">
        <v>1.9934471419220091E-3</v>
      </c>
    </row>
    <row r="259" spans="1:6">
      <c r="B259" t="s">
        <v>62</v>
      </c>
      <c r="C259" s="86">
        <v>1</v>
      </c>
      <c r="D259" s="25">
        <v>350000</v>
      </c>
      <c r="E259" s="9">
        <v>5.4054054054054057E-3</v>
      </c>
      <c r="F259" s="9">
        <v>1.9934471419220091E-3</v>
      </c>
    </row>
    <row r="260" spans="1:6">
      <c r="C260" s="86"/>
      <c r="D260" s="25"/>
      <c r="E260" s="9"/>
      <c r="F260" s="9"/>
    </row>
    <row r="261" spans="1:6">
      <c r="A261" t="s">
        <v>4560</v>
      </c>
      <c r="C261" s="86">
        <v>1</v>
      </c>
      <c r="D261" s="25">
        <v>1900000</v>
      </c>
      <c r="E261" s="9">
        <v>5.4054054054054057E-3</v>
      </c>
      <c r="F261" s="9">
        <v>1.0821570199005193E-2</v>
      </c>
    </row>
    <row r="262" spans="1:6">
      <c r="B262" t="s">
        <v>62</v>
      </c>
      <c r="C262" s="86">
        <v>1</v>
      </c>
      <c r="D262" s="25">
        <v>1900000</v>
      </c>
      <c r="E262" s="9">
        <v>5.4054054054054057E-3</v>
      </c>
      <c r="F262" s="9">
        <v>1.0821570199005193E-2</v>
      </c>
    </row>
    <row r="263" spans="1:6">
      <c r="C263" s="86"/>
      <c r="D263" s="25"/>
      <c r="E263" s="9"/>
      <c r="F263" s="9"/>
    </row>
    <row r="264" spans="1:6">
      <c r="A264" t="s">
        <v>4564</v>
      </c>
      <c r="C264" s="86">
        <v>1</v>
      </c>
      <c r="D264" s="25">
        <v>257750</v>
      </c>
      <c r="E264" s="9">
        <v>5.4054054054054057E-3</v>
      </c>
      <c r="F264" s="9">
        <v>1.4680314309439939E-3</v>
      </c>
    </row>
    <row r="265" spans="1:6">
      <c r="B265" t="s">
        <v>62</v>
      </c>
      <c r="C265" s="86">
        <v>1</v>
      </c>
      <c r="D265" s="25">
        <v>257750</v>
      </c>
      <c r="E265" s="9">
        <v>5.4054054054054057E-3</v>
      </c>
      <c r="F265" s="9">
        <v>1.4680314309439939E-3</v>
      </c>
    </row>
    <row r="266" spans="1:6">
      <c r="C266" s="86"/>
      <c r="D266" s="25"/>
      <c r="E266" s="9"/>
      <c r="F266" s="9"/>
    </row>
    <row r="267" spans="1:6">
      <c r="A267" t="s">
        <v>4544</v>
      </c>
      <c r="C267" s="86">
        <v>1</v>
      </c>
      <c r="D267" s="25">
        <v>199200</v>
      </c>
      <c r="E267" s="9">
        <v>5.4054054054054057E-3</v>
      </c>
      <c r="F267" s="9">
        <v>1.1345562019167549E-3</v>
      </c>
    </row>
    <row r="268" spans="1:6">
      <c r="B268" t="s">
        <v>62</v>
      </c>
      <c r="C268" s="86">
        <v>1</v>
      </c>
      <c r="D268" s="25">
        <v>199200</v>
      </c>
      <c r="E268" s="9">
        <v>5.4054054054054057E-3</v>
      </c>
      <c r="F268" s="9">
        <v>1.1345562019167549E-3</v>
      </c>
    </row>
    <row r="269" spans="1:6">
      <c r="C269" s="86"/>
      <c r="D269" s="25"/>
      <c r="E269" s="9"/>
      <c r="F269" s="9"/>
    </row>
    <row r="270" spans="1:6">
      <c r="A270" t="s">
        <v>4666</v>
      </c>
      <c r="C270" s="86">
        <v>1</v>
      </c>
      <c r="D270" s="25">
        <v>1350000</v>
      </c>
      <c r="E270" s="9">
        <v>5.4054054054054057E-3</v>
      </c>
      <c r="F270" s="9">
        <v>7.6890104045563212E-3</v>
      </c>
    </row>
    <row r="271" spans="1:6">
      <c r="B271" t="s">
        <v>62</v>
      </c>
      <c r="C271" s="86">
        <v>1</v>
      </c>
      <c r="D271" s="25">
        <v>1350000</v>
      </c>
      <c r="E271" s="9">
        <v>5.4054054054054057E-3</v>
      </c>
      <c r="F271" s="9">
        <v>7.6890104045563212E-3</v>
      </c>
    </row>
    <row r="272" spans="1:6">
      <c r="C272" s="86"/>
      <c r="D272" s="25"/>
      <c r="E272" s="9"/>
      <c r="F272" s="9"/>
    </row>
    <row r="273" spans="1:6">
      <c r="A273" t="s">
        <v>4448</v>
      </c>
      <c r="C273" s="86">
        <v>4</v>
      </c>
      <c r="D273" s="25">
        <v>1024433</v>
      </c>
      <c r="E273" s="9">
        <v>2.1621621621621623E-2</v>
      </c>
      <c r="F273" s="9">
        <v>5.8347229598302566E-3</v>
      </c>
    </row>
    <row r="274" spans="1:6">
      <c r="B274" t="s">
        <v>76</v>
      </c>
      <c r="C274" s="86">
        <v>3</v>
      </c>
      <c r="D274" s="25">
        <v>956433</v>
      </c>
      <c r="E274" s="9">
        <v>1.6216216216216217E-2</v>
      </c>
      <c r="F274" s="9">
        <v>5.4474246579711231E-3</v>
      </c>
    </row>
    <row r="275" spans="1:6">
      <c r="B275" t="s">
        <v>62</v>
      </c>
      <c r="C275" s="86">
        <v>1</v>
      </c>
      <c r="D275" s="25">
        <v>68000</v>
      </c>
      <c r="E275" s="9">
        <v>5.4054054054054057E-3</v>
      </c>
      <c r="F275" s="9">
        <v>3.8729830185913323E-4</v>
      </c>
    </row>
    <row r="276" spans="1:6">
      <c r="C276" s="86"/>
      <c r="D276" s="25"/>
      <c r="E276" s="9"/>
      <c r="F276" s="9"/>
    </row>
    <row r="277" spans="1:6">
      <c r="A277" t="s">
        <v>4686</v>
      </c>
      <c r="C277" s="86">
        <v>1</v>
      </c>
      <c r="D277" s="25">
        <v>160000</v>
      </c>
      <c r="E277" s="9">
        <v>5.4054054054054057E-3</v>
      </c>
      <c r="F277" s="9">
        <v>9.1129012202148996E-4</v>
      </c>
    </row>
    <row r="278" spans="1:6">
      <c r="B278" t="s">
        <v>62</v>
      </c>
      <c r="C278" s="86">
        <v>1</v>
      </c>
      <c r="D278" s="25">
        <v>160000</v>
      </c>
      <c r="E278" s="9">
        <v>5.4054054054054057E-3</v>
      </c>
      <c r="F278" s="9">
        <v>9.1129012202148996E-4</v>
      </c>
    </row>
    <row r="279" spans="1:6">
      <c r="C279" s="86"/>
      <c r="D279" s="25"/>
      <c r="E279" s="9"/>
      <c r="F279" s="9"/>
    </row>
    <row r="280" spans="1:6">
      <c r="A280" t="s">
        <v>4607</v>
      </c>
      <c r="C280" s="86">
        <v>1</v>
      </c>
      <c r="D280" s="25">
        <v>35000</v>
      </c>
      <c r="E280" s="9">
        <v>5.4054054054054057E-3</v>
      </c>
      <c r="F280" s="9">
        <v>1.9934471419220091E-4</v>
      </c>
    </row>
    <row r="281" spans="1:6">
      <c r="B281" t="s">
        <v>4380</v>
      </c>
      <c r="C281" s="86">
        <v>1</v>
      </c>
      <c r="D281" s="25">
        <v>35000</v>
      </c>
      <c r="E281" s="9">
        <v>5.4054054054054057E-3</v>
      </c>
      <c r="F281" s="9">
        <v>1.9934471419220091E-4</v>
      </c>
    </row>
    <row r="282" spans="1:6">
      <c r="C282" s="86"/>
      <c r="D282" s="25"/>
      <c r="E282" s="9"/>
      <c r="F282" s="9"/>
    </row>
    <row r="283" spans="1:6">
      <c r="A283" t="s">
        <v>4618</v>
      </c>
      <c r="C283" s="86">
        <v>1</v>
      </c>
      <c r="D283" s="25">
        <v>415975</v>
      </c>
      <c r="E283" s="9">
        <v>5.4054054054054057E-3</v>
      </c>
      <c r="F283" s="9">
        <v>2.3692119281743078E-3</v>
      </c>
    </row>
    <row r="284" spans="1:6">
      <c r="B284" t="s">
        <v>4380</v>
      </c>
      <c r="C284" s="86">
        <v>1</v>
      </c>
      <c r="D284" s="25">
        <v>415975</v>
      </c>
      <c r="E284" s="9">
        <v>5.4054054054054057E-3</v>
      </c>
      <c r="F284" s="9">
        <v>2.3692119281743078E-3</v>
      </c>
    </row>
    <row r="285" spans="1:6">
      <c r="C285" s="86"/>
      <c r="D285" s="25"/>
      <c r="E285" s="9"/>
      <c r="F285" s="9"/>
    </row>
    <row r="286" spans="1:6">
      <c r="A286" t="s">
        <v>4383</v>
      </c>
      <c r="C286" s="86">
        <v>1</v>
      </c>
      <c r="D286" s="25">
        <v>220000</v>
      </c>
      <c r="E286" s="9">
        <v>5.4054054054054057E-3</v>
      </c>
      <c r="F286" s="9">
        <v>1.2530239177795486E-3</v>
      </c>
    </row>
    <row r="287" spans="1:6">
      <c r="B287" t="s">
        <v>4380</v>
      </c>
      <c r="C287" s="86">
        <v>1</v>
      </c>
      <c r="D287" s="25">
        <v>220000</v>
      </c>
      <c r="E287" s="9">
        <v>5.4054054054054057E-3</v>
      </c>
      <c r="F287" s="9">
        <v>1.2530239177795486E-3</v>
      </c>
    </row>
    <row r="288" spans="1:6">
      <c r="C288" s="86"/>
      <c r="D288" s="25"/>
      <c r="E288" s="9"/>
      <c r="F288" s="9"/>
    </row>
    <row r="289" spans="1:6">
      <c r="A289" t="s">
        <v>4475</v>
      </c>
      <c r="C289" s="86">
        <v>1</v>
      </c>
      <c r="D289" s="25">
        <v>75000</v>
      </c>
      <c r="E289" s="9">
        <v>5.4054054054054057E-3</v>
      </c>
      <c r="F289" s="9">
        <v>4.271672446975734E-4</v>
      </c>
    </row>
    <row r="290" spans="1:6">
      <c r="B290" t="s">
        <v>4380</v>
      </c>
      <c r="C290" s="86">
        <v>1</v>
      </c>
      <c r="D290" s="25">
        <v>75000</v>
      </c>
      <c r="E290" s="9">
        <v>5.4054054054054057E-3</v>
      </c>
      <c r="F290" s="9">
        <v>4.271672446975734E-4</v>
      </c>
    </row>
    <row r="291" spans="1:6">
      <c r="C291" s="86"/>
      <c r="D291" s="25"/>
      <c r="E291" s="9"/>
      <c r="F291" s="9"/>
    </row>
    <row r="292" spans="1:6">
      <c r="A292" t="s">
        <v>4320</v>
      </c>
      <c r="C292" s="86">
        <v>1</v>
      </c>
      <c r="D292" s="25">
        <v>350000</v>
      </c>
      <c r="E292" s="9">
        <v>5.4054054054054057E-3</v>
      </c>
      <c r="F292" s="9">
        <v>1.9934471419220091E-3</v>
      </c>
    </row>
    <row r="293" spans="1:6">
      <c r="B293" t="s">
        <v>76</v>
      </c>
      <c r="C293" s="86">
        <v>1</v>
      </c>
      <c r="D293" s="25">
        <v>350000</v>
      </c>
      <c r="E293" s="9">
        <v>5.4054054054054057E-3</v>
      </c>
      <c r="F293" s="9">
        <v>1.9934471419220091E-3</v>
      </c>
    </row>
    <row r="294" spans="1:6">
      <c r="C294" s="86"/>
      <c r="D294" s="25"/>
      <c r="E294" s="9"/>
      <c r="F294" s="9"/>
    </row>
    <row r="295" spans="1:6">
      <c r="A295" t="s">
        <v>4321</v>
      </c>
      <c r="C295" s="86">
        <v>1</v>
      </c>
      <c r="D295" s="25">
        <v>323000</v>
      </c>
      <c r="E295" s="9">
        <v>5.4054054054054057E-3</v>
      </c>
      <c r="F295" s="9">
        <v>1.8396669338308828E-3</v>
      </c>
    </row>
    <row r="296" spans="1:6">
      <c r="B296" t="s">
        <v>76</v>
      </c>
      <c r="C296" s="86">
        <v>1</v>
      </c>
      <c r="D296" s="25">
        <v>323000</v>
      </c>
      <c r="E296" s="9">
        <v>5.4054054054054057E-3</v>
      </c>
      <c r="F296" s="9">
        <v>1.8396669338308828E-3</v>
      </c>
    </row>
    <row r="297" spans="1:6">
      <c r="C297" s="86"/>
      <c r="D297" s="25"/>
      <c r="E297" s="9"/>
      <c r="F297" s="9"/>
    </row>
    <row r="298" spans="1:6">
      <c r="A298" t="s">
        <v>4602</v>
      </c>
      <c r="C298" s="86">
        <v>1</v>
      </c>
      <c r="D298" s="25">
        <v>135000</v>
      </c>
      <c r="E298" s="9">
        <v>5.4054054054054057E-3</v>
      </c>
      <c r="F298" s="9">
        <v>7.6890104045563212E-4</v>
      </c>
    </row>
    <row r="299" spans="1:6">
      <c r="B299" t="s">
        <v>76</v>
      </c>
      <c r="C299" s="86">
        <v>1</v>
      </c>
      <c r="D299" s="25">
        <v>135000</v>
      </c>
      <c r="E299" s="9">
        <v>5.4054054054054057E-3</v>
      </c>
      <c r="F299" s="9">
        <v>7.6890104045563212E-4</v>
      </c>
    </row>
    <row r="300" spans="1:6">
      <c r="C300" s="86"/>
      <c r="D300" s="25"/>
      <c r="E300" s="9"/>
      <c r="F300" s="9"/>
    </row>
    <row r="301" spans="1:6">
      <c r="A301" t="s">
        <v>4663</v>
      </c>
      <c r="C301" s="86">
        <v>1</v>
      </c>
      <c r="D301" s="25">
        <v>20000000</v>
      </c>
      <c r="E301" s="9">
        <v>5.4054054054054057E-3</v>
      </c>
      <c r="F301" s="9">
        <v>0.11391126525268624</v>
      </c>
    </row>
    <row r="302" spans="1:6">
      <c r="B302" t="s">
        <v>76</v>
      </c>
      <c r="C302" s="86">
        <v>1</v>
      </c>
      <c r="D302" s="25">
        <v>20000000</v>
      </c>
      <c r="E302" s="9">
        <v>5.4054054054054057E-3</v>
      </c>
      <c r="F302" s="9">
        <v>0.11391126525268624</v>
      </c>
    </row>
    <row r="303" spans="1:6">
      <c r="C303" s="86"/>
      <c r="D303" s="25"/>
      <c r="E303" s="9"/>
      <c r="F303" s="9"/>
    </row>
    <row r="304" spans="1:6">
      <c r="A304" t="s">
        <v>4422</v>
      </c>
      <c r="C304" s="86">
        <v>1</v>
      </c>
      <c r="D304" s="25">
        <v>277777</v>
      </c>
      <c r="E304" s="9">
        <v>5.4054054054054057E-3</v>
      </c>
      <c r="F304" s="9">
        <v>1.5820964764047714E-3</v>
      </c>
    </row>
    <row r="305" spans="1:6">
      <c r="B305" t="s">
        <v>76</v>
      </c>
      <c r="C305" s="86">
        <v>1</v>
      </c>
      <c r="D305" s="25">
        <v>277777</v>
      </c>
      <c r="E305" s="9">
        <v>5.4054054054054057E-3</v>
      </c>
      <c r="F305" s="9">
        <v>1.5820964764047714E-3</v>
      </c>
    </row>
    <row r="306" spans="1:6">
      <c r="C306" s="86"/>
      <c r="D306" s="25"/>
      <c r="E306" s="9"/>
      <c r="F306" s="9"/>
    </row>
    <row r="307" spans="1:6">
      <c r="A307" t="s">
        <v>4494</v>
      </c>
      <c r="C307" s="86">
        <v>3</v>
      </c>
      <c r="D307" s="25">
        <v>279454</v>
      </c>
      <c r="E307" s="9">
        <v>1.6216216216216217E-2</v>
      </c>
      <c r="F307" s="9">
        <v>1.591647935996209E-3</v>
      </c>
    </row>
    <row r="308" spans="1:6">
      <c r="B308" t="s">
        <v>76</v>
      </c>
      <c r="C308" s="86">
        <v>3</v>
      </c>
      <c r="D308" s="25">
        <v>279454</v>
      </c>
      <c r="E308" s="9">
        <v>1.6216216216216217E-2</v>
      </c>
      <c r="F308" s="9">
        <v>1.591647935996209E-3</v>
      </c>
    </row>
    <row r="309" spans="1:6">
      <c r="C309" s="86"/>
      <c r="D309" s="25"/>
      <c r="E309" s="9"/>
      <c r="F309" s="9"/>
    </row>
    <row r="310" spans="1:6">
      <c r="A310" t="s">
        <v>1008</v>
      </c>
      <c r="C310" s="86">
        <v>1</v>
      </c>
      <c r="D310" s="25">
        <v>50000</v>
      </c>
      <c r="E310" s="9">
        <v>5.4054054054054057E-3</v>
      </c>
      <c r="F310" s="9">
        <v>2.8477816313171562E-4</v>
      </c>
    </row>
    <row r="311" spans="1:6">
      <c r="B311" t="s">
        <v>76</v>
      </c>
      <c r="C311" s="86">
        <v>1</v>
      </c>
      <c r="D311" s="25">
        <v>50000</v>
      </c>
      <c r="E311" s="9">
        <v>5.4054054054054057E-3</v>
      </c>
      <c r="F311" s="9">
        <v>2.8477816313171562E-4</v>
      </c>
    </row>
    <row r="312" spans="1:6">
      <c r="C312" s="86"/>
      <c r="D312" s="25"/>
      <c r="E312" s="9"/>
      <c r="F312" s="9"/>
    </row>
    <row r="313" spans="1:6">
      <c r="A313" t="s">
        <v>4464</v>
      </c>
      <c r="C313" s="86">
        <v>1</v>
      </c>
      <c r="D313" s="25">
        <v>50000</v>
      </c>
      <c r="E313" s="9">
        <v>5.4054054054054057E-3</v>
      </c>
      <c r="F313" s="9">
        <v>2.8477816313171562E-4</v>
      </c>
    </row>
    <row r="314" spans="1:6">
      <c r="B314" t="s">
        <v>76</v>
      </c>
      <c r="C314" s="86">
        <v>1</v>
      </c>
      <c r="D314" s="25">
        <v>50000</v>
      </c>
      <c r="E314" s="9">
        <v>5.4054054054054057E-3</v>
      </c>
      <c r="F314" s="9">
        <v>2.8477816313171562E-4</v>
      </c>
    </row>
    <row r="315" spans="1:6">
      <c r="C315" s="86"/>
      <c r="D315" s="25"/>
      <c r="E315" s="9"/>
      <c r="F315" s="9"/>
    </row>
    <row r="316" spans="1:6">
      <c r="A316" t="s">
        <v>4459</v>
      </c>
      <c r="C316" s="86">
        <v>1</v>
      </c>
      <c r="D316" s="25">
        <v>62000</v>
      </c>
      <c r="E316" s="9">
        <v>5.4054054054054057E-3</v>
      </c>
      <c r="F316" s="9">
        <v>3.5312492228332736E-4</v>
      </c>
    </row>
    <row r="317" spans="1:6">
      <c r="B317" t="s">
        <v>76</v>
      </c>
      <c r="C317" s="86">
        <v>1</v>
      </c>
      <c r="D317" s="25">
        <v>62000</v>
      </c>
      <c r="E317" s="9">
        <v>5.4054054054054057E-3</v>
      </c>
      <c r="F317" s="9">
        <v>3.5312492228332736E-4</v>
      </c>
    </row>
    <row r="318" spans="1:6">
      <c r="C318" s="86"/>
      <c r="D318" s="25"/>
      <c r="E318" s="9"/>
      <c r="F318" s="9"/>
    </row>
    <row r="319" spans="1:6">
      <c r="A319" t="s">
        <v>4429</v>
      </c>
      <c r="C319" s="86">
        <v>1</v>
      </c>
      <c r="D319" s="25">
        <v>210000</v>
      </c>
      <c r="E319" s="9">
        <v>5.4054054054054057E-3</v>
      </c>
      <c r="F319" s="9">
        <v>1.1960682851532055E-3</v>
      </c>
    </row>
    <row r="320" spans="1:6">
      <c r="B320" t="s">
        <v>76</v>
      </c>
      <c r="C320" s="86">
        <v>1</v>
      </c>
      <c r="D320" s="25">
        <v>210000</v>
      </c>
      <c r="E320" s="9">
        <v>5.4054054054054057E-3</v>
      </c>
      <c r="F320" s="9">
        <v>1.1960682851532055E-3</v>
      </c>
    </row>
    <row r="321" spans="1:6">
      <c r="C321" s="86"/>
      <c r="D321" s="25"/>
      <c r="E321" s="9"/>
      <c r="F321" s="9"/>
    </row>
    <row r="322" spans="1:6">
      <c r="A322" t="s">
        <v>4621</v>
      </c>
      <c r="C322" s="86">
        <v>1</v>
      </c>
      <c r="D322" s="25">
        <v>168000</v>
      </c>
      <c r="E322" s="9">
        <v>5.4054054054054057E-3</v>
      </c>
      <c r="F322" s="9">
        <v>9.5685462812256442E-4</v>
      </c>
    </row>
    <row r="323" spans="1:6">
      <c r="B323" t="s">
        <v>76</v>
      </c>
      <c r="C323" s="86">
        <v>1</v>
      </c>
      <c r="D323" s="25">
        <v>168000</v>
      </c>
      <c r="E323" s="9">
        <v>5.4054054054054057E-3</v>
      </c>
      <c r="F323" s="9">
        <v>9.5685462812256442E-4</v>
      </c>
    </row>
    <row r="324" spans="1:6">
      <c r="C324" s="86"/>
      <c r="D324" s="25"/>
      <c r="E324" s="9"/>
      <c r="F324" s="9"/>
    </row>
    <row r="325" spans="1:6">
      <c r="A325" t="s">
        <v>4414</v>
      </c>
      <c r="C325" s="86">
        <v>1</v>
      </c>
      <c r="D325" s="25">
        <v>45000000</v>
      </c>
      <c r="E325" s="9">
        <v>5.4054054054054057E-3</v>
      </c>
      <c r="F325" s="9">
        <v>0.25630034681854402</v>
      </c>
    </row>
    <row r="326" spans="1:6">
      <c r="B326" t="s">
        <v>76</v>
      </c>
      <c r="C326" s="86">
        <v>1</v>
      </c>
      <c r="D326" s="25">
        <v>45000000</v>
      </c>
      <c r="E326" s="9">
        <v>5.4054054054054057E-3</v>
      </c>
      <c r="F326" s="9">
        <v>0.25630034681854402</v>
      </c>
    </row>
    <row r="327" spans="1:6">
      <c r="C327" s="86"/>
      <c r="D327" s="25"/>
      <c r="E327" s="9"/>
      <c r="F327" s="9"/>
    </row>
    <row r="328" spans="1:6">
      <c r="A328" t="s">
        <v>4419</v>
      </c>
      <c r="C328" s="86">
        <v>1</v>
      </c>
      <c r="D328" s="25">
        <v>213000</v>
      </c>
      <c r="E328" s="9">
        <v>5.4054054054054057E-3</v>
      </c>
      <c r="F328" s="9">
        <v>1.2131549749411085E-3</v>
      </c>
    </row>
    <row r="329" spans="1:6">
      <c r="B329" t="s">
        <v>76</v>
      </c>
      <c r="C329" s="86">
        <v>1</v>
      </c>
      <c r="D329" s="25">
        <v>213000</v>
      </c>
      <c r="E329" s="9">
        <v>5.4054054054054057E-3</v>
      </c>
      <c r="F329" s="9">
        <v>1.2131549749411085E-3</v>
      </c>
    </row>
    <row r="330" spans="1:6">
      <c r="C330" s="86"/>
      <c r="D330" s="25"/>
      <c r="E330" s="9"/>
      <c r="F330" s="9"/>
    </row>
    <row r="331" spans="1:6">
      <c r="A331" t="s">
        <v>4302</v>
      </c>
      <c r="C331" s="86">
        <v>1</v>
      </c>
      <c r="D331" s="25">
        <v>125000</v>
      </c>
      <c r="E331" s="9">
        <v>5.4054054054054057E-3</v>
      </c>
      <c r="F331" s="9">
        <v>7.1194540782928896E-4</v>
      </c>
    </row>
    <row r="332" spans="1:6">
      <c r="B332" t="s">
        <v>1500</v>
      </c>
      <c r="C332" s="86">
        <v>1</v>
      </c>
      <c r="D332" s="25">
        <v>125000</v>
      </c>
      <c r="E332" s="9">
        <v>5.4054054054054057E-3</v>
      </c>
      <c r="F332" s="9">
        <v>7.1194540782928896E-4</v>
      </c>
    </row>
    <row r="333" spans="1:6">
      <c r="C333" s="86"/>
      <c r="D333" s="25"/>
      <c r="E333" s="9"/>
      <c r="F333" s="9"/>
    </row>
    <row r="334" spans="1:6">
      <c r="A334" t="s">
        <v>35</v>
      </c>
      <c r="C334" s="86">
        <v>185</v>
      </c>
      <c r="D334" s="25">
        <v>175575259.88</v>
      </c>
      <c r="E334" s="9">
        <v>1</v>
      </c>
      <c r="F334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K1522"/>
  <sheetViews>
    <sheetView workbookViewId="0">
      <selection activeCell="A5" sqref="A5"/>
    </sheetView>
  </sheetViews>
  <sheetFormatPr defaultRowHeight="12.75"/>
  <cols>
    <col min="1" max="1" width="15.7109375" customWidth="1"/>
    <col min="2" max="2" width="12.5703125" style="36" customWidth="1"/>
    <col min="3" max="3" width="28.42578125" customWidth="1"/>
    <col min="4" max="4" width="14" customWidth="1"/>
    <col min="5" max="5" width="19.5703125" customWidth="1"/>
    <col min="6" max="6" width="15.85546875" customWidth="1"/>
    <col min="7" max="7" width="16.85546875" customWidth="1"/>
    <col min="9" max="9" width="20.28515625" customWidth="1"/>
    <col min="10" max="10" width="42.42578125" customWidth="1"/>
    <col min="11" max="11" width="52.85546875" customWidth="1"/>
  </cols>
  <sheetData>
    <row r="1" spans="1:11" ht="15.75">
      <c r="A1" s="1" t="s">
        <v>44</v>
      </c>
    </row>
    <row r="2" spans="1:11">
      <c r="A2" s="2" t="str">
        <f>'OVERALL STATS'!A2</f>
        <v>Reporting Period: JANUARY THROUGH DECEMBER, 2023</v>
      </c>
    </row>
    <row r="4" spans="1:11">
      <c r="A4" s="39" t="s">
        <v>40</v>
      </c>
      <c r="B4" s="40" t="s">
        <v>41</v>
      </c>
      <c r="C4" s="39" t="s">
        <v>3</v>
      </c>
      <c r="D4" s="39" t="s">
        <v>42</v>
      </c>
      <c r="E4" s="39" t="s">
        <v>33</v>
      </c>
      <c r="F4" s="39" t="s">
        <v>4</v>
      </c>
      <c r="G4" s="39" t="s">
        <v>32</v>
      </c>
      <c r="H4" s="39" t="s">
        <v>37</v>
      </c>
      <c r="I4" s="39" t="s">
        <v>0</v>
      </c>
      <c r="J4" s="39" t="s">
        <v>5</v>
      </c>
      <c r="K4" s="39" t="s">
        <v>6</v>
      </c>
    </row>
    <row r="5" spans="1:11" ht="15">
      <c r="A5" s="139">
        <v>665706</v>
      </c>
      <c r="B5" s="140">
        <v>44929</v>
      </c>
      <c r="C5" s="141" t="s">
        <v>62</v>
      </c>
      <c r="D5" s="141" t="s">
        <v>63</v>
      </c>
      <c r="E5" s="141" t="s">
        <v>64</v>
      </c>
      <c r="F5" s="142">
        <v>199000</v>
      </c>
      <c r="G5" s="141" t="s">
        <v>65</v>
      </c>
      <c r="H5" s="141" t="s">
        <v>66</v>
      </c>
      <c r="I5" s="141" t="s">
        <v>67</v>
      </c>
      <c r="J5" s="141" t="s">
        <v>68</v>
      </c>
      <c r="K5" s="141" t="s">
        <v>69</v>
      </c>
    </row>
    <row r="6" spans="1:11" ht="15">
      <c r="A6" s="139">
        <v>665728</v>
      </c>
      <c r="B6" s="140">
        <v>44930</v>
      </c>
      <c r="C6" s="141" t="s">
        <v>62</v>
      </c>
      <c r="D6" s="141" t="s">
        <v>70</v>
      </c>
      <c r="E6" s="141" t="s">
        <v>71</v>
      </c>
      <c r="F6" s="142">
        <v>410000</v>
      </c>
      <c r="G6" s="141" t="s">
        <v>72</v>
      </c>
      <c r="H6" s="141" t="s">
        <v>73</v>
      </c>
      <c r="I6" s="141" t="s">
        <v>67</v>
      </c>
      <c r="J6" s="141" t="s">
        <v>74</v>
      </c>
      <c r="K6" s="141" t="s">
        <v>75</v>
      </c>
    </row>
    <row r="7" spans="1:11" ht="15">
      <c r="A7" s="139">
        <v>665739</v>
      </c>
      <c r="B7" s="140">
        <v>44930</v>
      </c>
      <c r="C7" s="141" t="s">
        <v>76</v>
      </c>
      <c r="D7" s="141" t="s">
        <v>77</v>
      </c>
      <c r="E7" s="141" t="s">
        <v>64</v>
      </c>
      <c r="F7" s="142">
        <v>570000</v>
      </c>
      <c r="G7" s="141" t="s">
        <v>65</v>
      </c>
      <c r="H7" s="141" t="s">
        <v>78</v>
      </c>
      <c r="I7" s="141" t="s">
        <v>67</v>
      </c>
      <c r="J7" s="141" t="s">
        <v>79</v>
      </c>
      <c r="K7" s="141" t="s">
        <v>80</v>
      </c>
    </row>
    <row r="8" spans="1:11" ht="15">
      <c r="A8" s="139">
        <v>665752</v>
      </c>
      <c r="B8" s="140">
        <v>44930</v>
      </c>
      <c r="C8" s="141" t="s">
        <v>81</v>
      </c>
      <c r="D8" s="141" t="s">
        <v>82</v>
      </c>
      <c r="E8" s="141" t="s">
        <v>64</v>
      </c>
      <c r="F8" s="142">
        <v>440000</v>
      </c>
      <c r="G8" s="141" t="s">
        <v>83</v>
      </c>
      <c r="H8" s="141" t="s">
        <v>84</v>
      </c>
      <c r="I8" s="141" t="s">
        <v>67</v>
      </c>
      <c r="J8" s="141" t="s">
        <v>85</v>
      </c>
      <c r="K8" s="141" t="s">
        <v>86</v>
      </c>
    </row>
    <row r="9" spans="1:11" ht="15">
      <c r="A9" s="139">
        <v>665775</v>
      </c>
      <c r="B9" s="140">
        <v>44931</v>
      </c>
      <c r="C9" s="141" t="s">
        <v>76</v>
      </c>
      <c r="D9" s="141" t="s">
        <v>87</v>
      </c>
      <c r="E9" s="141" t="s">
        <v>64</v>
      </c>
      <c r="F9" s="142">
        <v>1050000</v>
      </c>
      <c r="G9" s="141" t="s">
        <v>88</v>
      </c>
      <c r="H9" s="141" t="s">
        <v>89</v>
      </c>
      <c r="I9" s="141" t="s">
        <v>67</v>
      </c>
      <c r="J9" s="141" t="s">
        <v>90</v>
      </c>
      <c r="K9" s="141" t="s">
        <v>91</v>
      </c>
    </row>
    <row r="10" spans="1:11" ht="15">
      <c r="A10" s="139">
        <v>665796</v>
      </c>
      <c r="B10" s="140">
        <v>44932</v>
      </c>
      <c r="C10" s="141" t="s">
        <v>76</v>
      </c>
      <c r="D10" s="141" t="s">
        <v>92</v>
      </c>
      <c r="E10" s="141" t="s">
        <v>64</v>
      </c>
      <c r="F10" s="142">
        <v>540000</v>
      </c>
      <c r="G10" s="141" t="s">
        <v>72</v>
      </c>
      <c r="H10" s="141" t="s">
        <v>93</v>
      </c>
      <c r="I10" s="141" t="s">
        <v>67</v>
      </c>
      <c r="J10" s="141" t="s">
        <v>94</v>
      </c>
      <c r="K10" s="141" t="s">
        <v>95</v>
      </c>
    </row>
    <row r="11" spans="1:11" ht="15">
      <c r="A11" s="139">
        <v>665855</v>
      </c>
      <c r="B11" s="140">
        <v>44932</v>
      </c>
      <c r="C11" s="141" t="s">
        <v>76</v>
      </c>
      <c r="D11" s="141" t="s">
        <v>96</v>
      </c>
      <c r="E11" s="141" t="s">
        <v>64</v>
      </c>
      <c r="F11" s="142">
        <v>400000</v>
      </c>
      <c r="G11" s="141" t="s">
        <v>88</v>
      </c>
      <c r="H11" s="141" t="s">
        <v>89</v>
      </c>
      <c r="I11" s="141" t="s">
        <v>67</v>
      </c>
      <c r="J11" s="141" t="s">
        <v>97</v>
      </c>
      <c r="K11" s="141" t="s">
        <v>98</v>
      </c>
    </row>
    <row r="12" spans="1:11" ht="15">
      <c r="A12" s="139">
        <v>665865</v>
      </c>
      <c r="B12" s="140">
        <v>44932</v>
      </c>
      <c r="C12" s="141" t="s">
        <v>62</v>
      </c>
      <c r="D12" s="141" t="s">
        <v>99</v>
      </c>
      <c r="E12" s="141" t="s">
        <v>64</v>
      </c>
      <c r="F12" s="142">
        <v>345000</v>
      </c>
      <c r="G12" s="141" t="s">
        <v>72</v>
      </c>
      <c r="H12" s="141" t="s">
        <v>73</v>
      </c>
      <c r="I12" s="141" t="s">
        <v>67</v>
      </c>
      <c r="J12" s="141" t="s">
        <v>100</v>
      </c>
      <c r="K12" s="141" t="s">
        <v>101</v>
      </c>
    </row>
    <row r="13" spans="1:11" ht="15">
      <c r="A13" s="139">
        <v>665871</v>
      </c>
      <c r="B13" s="140">
        <v>44932</v>
      </c>
      <c r="C13" s="141" t="s">
        <v>62</v>
      </c>
      <c r="D13" s="141" t="s">
        <v>102</v>
      </c>
      <c r="E13" s="141" t="s">
        <v>103</v>
      </c>
      <c r="F13" s="142">
        <v>367000</v>
      </c>
      <c r="G13" s="141" t="s">
        <v>65</v>
      </c>
      <c r="H13" s="141" t="s">
        <v>66</v>
      </c>
      <c r="I13" s="141" t="s">
        <v>67</v>
      </c>
      <c r="J13" s="141" t="s">
        <v>104</v>
      </c>
      <c r="K13" s="141" t="s">
        <v>105</v>
      </c>
    </row>
    <row r="14" spans="1:11" ht="15">
      <c r="A14" s="139">
        <v>665875</v>
      </c>
      <c r="B14" s="140">
        <v>44935</v>
      </c>
      <c r="C14" s="141" t="s">
        <v>62</v>
      </c>
      <c r="D14" s="141" t="s">
        <v>106</v>
      </c>
      <c r="E14" s="141" t="s">
        <v>64</v>
      </c>
      <c r="F14" s="142">
        <v>415000</v>
      </c>
      <c r="G14" s="141" t="s">
        <v>107</v>
      </c>
      <c r="H14" s="141" t="s">
        <v>108</v>
      </c>
      <c r="I14" s="141" t="s">
        <v>67</v>
      </c>
      <c r="J14" s="141" t="s">
        <v>109</v>
      </c>
      <c r="K14" s="141" t="s">
        <v>110</v>
      </c>
    </row>
    <row r="15" spans="1:11" ht="15">
      <c r="A15" s="139">
        <v>665880</v>
      </c>
      <c r="B15" s="140">
        <v>44935</v>
      </c>
      <c r="C15" s="141" t="s">
        <v>111</v>
      </c>
      <c r="D15" s="141" t="s">
        <v>112</v>
      </c>
      <c r="E15" s="141" t="s">
        <v>64</v>
      </c>
      <c r="F15" s="142">
        <v>345000</v>
      </c>
      <c r="G15" s="141" t="s">
        <v>72</v>
      </c>
      <c r="H15" s="141" t="s">
        <v>113</v>
      </c>
      <c r="I15" s="141" t="s">
        <v>67</v>
      </c>
      <c r="J15" s="141" t="s">
        <v>114</v>
      </c>
      <c r="K15" s="141" t="s">
        <v>115</v>
      </c>
    </row>
    <row r="16" spans="1:11" ht="15">
      <c r="A16" s="139">
        <v>665887</v>
      </c>
      <c r="B16" s="140">
        <v>44935</v>
      </c>
      <c r="C16" s="141" t="s">
        <v>62</v>
      </c>
      <c r="D16" s="141" t="s">
        <v>116</v>
      </c>
      <c r="E16" s="141" t="s">
        <v>64</v>
      </c>
      <c r="F16" s="142">
        <v>320000</v>
      </c>
      <c r="G16" s="141" t="s">
        <v>88</v>
      </c>
      <c r="H16" s="141" t="s">
        <v>117</v>
      </c>
      <c r="I16" s="141" t="s">
        <v>67</v>
      </c>
      <c r="J16" s="141" t="s">
        <v>118</v>
      </c>
      <c r="K16" s="141" t="s">
        <v>119</v>
      </c>
    </row>
    <row r="17" spans="1:11" ht="15">
      <c r="A17" s="139">
        <v>665890</v>
      </c>
      <c r="B17" s="140">
        <v>44935</v>
      </c>
      <c r="C17" s="141" t="s">
        <v>62</v>
      </c>
      <c r="D17" s="141" t="s">
        <v>120</v>
      </c>
      <c r="E17" s="141" t="s">
        <v>64</v>
      </c>
      <c r="F17" s="142">
        <v>340000</v>
      </c>
      <c r="G17" s="141" t="s">
        <v>88</v>
      </c>
      <c r="H17" s="141" t="s">
        <v>117</v>
      </c>
      <c r="I17" s="141" t="s">
        <v>67</v>
      </c>
      <c r="J17" s="141" t="s">
        <v>121</v>
      </c>
      <c r="K17" s="141" t="s">
        <v>122</v>
      </c>
    </row>
    <row r="18" spans="1:11" ht="15">
      <c r="A18" s="139">
        <v>665903</v>
      </c>
      <c r="B18" s="140">
        <v>44935</v>
      </c>
      <c r="C18" s="141" t="s">
        <v>111</v>
      </c>
      <c r="D18" s="141" t="s">
        <v>123</v>
      </c>
      <c r="E18" s="141" t="s">
        <v>64</v>
      </c>
      <c r="F18" s="142">
        <v>380000</v>
      </c>
      <c r="G18" s="141" t="s">
        <v>124</v>
      </c>
      <c r="H18" s="141" t="s">
        <v>125</v>
      </c>
      <c r="I18" s="141" t="s">
        <v>67</v>
      </c>
      <c r="J18" s="141" t="s">
        <v>126</v>
      </c>
      <c r="K18" s="141" t="s">
        <v>127</v>
      </c>
    </row>
    <row r="19" spans="1:11" ht="15">
      <c r="A19" s="139">
        <v>665917</v>
      </c>
      <c r="B19" s="140">
        <v>44936</v>
      </c>
      <c r="C19" s="141" t="s">
        <v>62</v>
      </c>
      <c r="D19" s="141" t="s">
        <v>128</v>
      </c>
      <c r="E19" s="141" t="s">
        <v>64</v>
      </c>
      <c r="F19" s="142">
        <v>442078</v>
      </c>
      <c r="G19" s="141" t="s">
        <v>72</v>
      </c>
      <c r="H19" s="141" t="s">
        <v>129</v>
      </c>
      <c r="I19" s="141" t="s">
        <v>67</v>
      </c>
      <c r="J19" s="141" t="s">
        <v>130</v>
      </c>
      <c r="K19" s="141" t="s">
        <v>131</v>
      </c>
    </row>
    <row r="20" spans="1:11" ht="15">
      <c r="A20" s="139">
        <v>665929</v>
      </c>
      <c r="B20" s="140">
        <v>44936</v>
      </c>
      <c r="C20" s="141" t="s">
        <v>76</v>
      </c>
      <c r="D20" s="141" t="s">
        <v>132</v>
      </c>
      <c r="E20" s="141" t="s">
        <v>103</v>
      </c>
      <c r="F20" s="142">
        <v>285000</v>
      </c>
      <c r="G20" s="141" t="s">
        <v>72</v>
      </c>
      <c r="H20" s="141" t="s">
        <v>133</v>
      </c>
      <c r="I20" s="141" t="s">
        <v>67</v>
      </c>
      <c r="J20" s="141" t="s">
        <v>134</v>
      </c>
      <c r="K20" s="141" t="s">
        <v>135</v>
      </c>
    </row>
    <row r="21" spans="1:11" ht="15">
      <c r="A21" s="139">
        <v>665964</v>
      </c>
      <c r="B21" s="140">
        <v>44937</v>
      </c>
      <c r="C21" s="141" t="s">
        <v>62</v>
      </c>
      <c r="D21" s="141" t="s">
        <v>136</v>
      </c>
      <c r="E21" s="141" t="s">
        <v>103</v>
      </c>
      <c r="F21" s="142">
        <v>475000</v>
      </c>
      <c r="G21" s="141" t="s">
        <v>137</v>
      </c>
      <c r="H21" s="141" t="s">
        <v>138</v>
      </c>
      <c r="I21" s="141" t="s">
        <v>67</v>
      </c>
      <c r="J21" s="141" t="s">
        <v>139</v>
      </c>
      <c r="K21" s="141" t="s">
        <v>140</v>
      </c>
    </row>
    <row r="22" spans="1:11" ht="15">
      <c r="A22" s="139">
        <v>665987</v>
      </c>
      <c r="B22" s="140">
        <v>44938</v>
      </c>
      <c r="C22" s="141" t="s">
        <v>111</v>
      </c>
      <c r="D22" s="141" t="s">
        <v>141</v>
      </c>
      <c r="E22" s="141" t="s">
        <v>142</v>
      </c>
      <c r="F22" s="142">
        <v>18000</v>
      </c>
      <c r="G22" s="141" t="s">
        <v>124</v>
      </c>
      <c r="H22" s="141" t="s">
        <v>143</v>
      </c>
      <c r="I22" s="141" t="s">
        <v>67</v>
      </c>
      <c r="J22" s="141" t="s">
        <v>144</v>
      </c>
      <c r="K22" s="141" t="s">
        <v>145</v>
      </c>
    </row>
    <row r="23" spans="1:11" ht="15">
      <c r="A23" s="139">
        <v>666002</v>
      </c>
      <c r="B23" s="140">
        <v>44938</v>
      </c>
      <c r="C23" s="141" t="s">
        <v>62</v>
      </c>
      <c r="D23" s="141" t="s">
        <v>146</v>
      </c>
      <c r="E23" s="141" t="s">
        <v>64</v>
      </c>
      <c r="F23" s="142">
        <v>360000</v>
      </c>
      <c r="G23" s="141" t="s">
        <v>65</v>
      </c>
      <c r="H23" s="141" t="s">
        <v>66</v>
      </c>
      <c r="I23" s="141" t="s">
        <v>67</v>
      </c>
      <c r="J23" s="141" t="s">
        <v>147</v>
      </c>
      <c r="K23" s="141" t="s">
        <v>148</v>
      </c>
    </row>
    <row r="24" spans="1:11" ht="15">
      <c r="A24" s="139">
        <v>666019</v>
      </c>
      <c r="B24" s="140">
        <v>44939</v>
      </c>
      <c r="C24" s="141" t="s">
        <v>76</v>
      </c>
      <c r="D24" s="141" t="s">
        <v>149</v>
      </c>
      <c r="E24" s="141" t="s">
        <v>64</v>
      </c>
      <c r="F24" s="142">
        <v>340000</v>
      </c>
      <c r="G24" s="141" t="s">
        <v>72</v>
      </c>
      <c r="H24" s="141" t="s">
        <v>93</v>
      </c>
      <c r="I24" s="141" t="s">
        <v>67</v>
      </c>
      <c r="J24" s="141" t="s">
        <v>150</v>
      </c>
      <c r="K24" s="141" t="s">
        <v>151</v>
      </c>
    </row>
    <row r="25" spans="1:11" ht="15">
      <c r="A25" s="139">
        <v>666026</v>
      </c>
      <c r="B25" s="140">
        <v>44939</v>
      </c>
      <c r="C25" s="141" t="s">
        <v>152</v>
      </c>
      <c r="D25" s="141" t="s">
        <v>153</v>
      </c>
      <c r="E25" s="141" t="s">
        <v>64</v>
      </c>
      <c r="F25" s="142">
        <v>242000</v>
      </c>
      <c r="G25" s="141" t="s">
        <v>154</v>
      </c>
      <c r="H25" s="141" t="s">
        <v>155</v>
      </c>
      <c r="I25" s="141" t="s">
        <v>67</v>
      </c>
      <c r="J25" s="141" t="s">
        <v>156</v>
      </c>
      <c r="K25" s="141" t="s">
        <v>157</v>
      </c>
    </row>
    <row r="26" spans="1:11" ht="15">
      <c r="A26" s="139">
        <v>666036</v>
      </c>
      <c r="B26" s="140">
        <v>44939</v>
      </c>
      <c r="C26" s="141" t="s">
        <v>76</v>
      </c>
      <c r="D26" s="141" t="s">
        <v>158</v>
      </c>
      <c r="E26" s="141" t="s">
        <v>64</v>
      </c>
      <c r="F26" s="142">
        <v>359000</v>
      </c>
      <c r="G26" s="141" t="s">
        <v>72</v>
      </c>
      <c r="H26" s="141" t="s">
        <v>93</v>
      </c>
      <c r="I26" s="141" t="s">
        <v>67</v>
      </c>
      <c r="J26" s="141" t="s">
        <v>159</v>
      </c>
      <c r="K26" s="141" t="s">
        <v>160</v>
      </c>
    </row>
    <row r="27" spans="1:11" ht="15">
      <c r="A27" s="139">
        <v>666040</v>
      </c>
      <c r="B27" s="140">
        <v>44939</v>
      </c>
      <c r="C27" s="141" t="s">
        <v>76</v>
      </c>
      <c r="D27" s="141" t="s">
        <v>161</v>
      </c>
      <c r="E27" s="141" t="s">
        <v>64</v>
      </c>
      <c r="F27" s="142">
        <v>249000</v>
      </c>
      <c r="G27" s="141" t="s">
        <v>65</v>
      </c>
      <c r="H27" s="141" t="s">
        <v>162</v>
      </c>
      <c r="I27" s="141" t="s">
        <v>67</v>
      </c>
      <c r="J27" s="141" t="s">
        <v>163</v>
      </c>
      <c r="K27" s="141" t="s">
        <v>164</v>
      </c>
    </row>
    <row r="28" spans="1:11" ht="15">
      <c r="A28" s="139">
        <v>666043</v>
      </c>
      <c r="B28" s="140">
        <v>44939</v>
      </c>
      <c r="C28" s="141" t="s">
        <v>62</v>
      </c>
      <c r="D28" s="141" t="s">
        <v>165</v>
      </c>
      <c r="E28" s="141" t="s">
        <v>103</v>
      </c>
      <c r="F28" s="142">
        <v>175000</v>
      </c>
      <c r="G28" s="141" t="s">
        <v>166</v>
      </c>
      <c r="H28" s="141" t="s">
        <v>167</v>
      </c>
      <c r="I28" s="141" t="s">
        <v>67</v>
      </c>
      <c r="J28" s="141" t="s">
        <v>168</v>
      </c>
      <c r="K28" s="141" t="s">
        <v>169</v>
      </c>
    </row>
    <row r="29" spans="1:11" ht="15">
      <c r="A29" s="139">
        <v>666048</v>
      </c>
      <c r="B29" s="140">
        <v>44939</v>
      </c>
      <c r="C29" s="141" t="s">
        <v>76</v>
      </c>
      <c r="D29" s="141" t="s">
        <v>170</v>
      </c>
      <c r="E29" s="141" t="s">
        <v>142</v>
      </c>
      <c r="F29" s="142">
        <v>35000</v>
      </c>
      <c r="G29" s="141" t="s">
        <v>72</v>
      </c>
      <c r="H29" s="141" t="s">
        <v>93</v>
      </c>
      <c r="I29" s="141" t="s">
        <v>67</v>
      </c>
      <c r="J29" s="141" t="s">
        <v>171</v>
      </c>
      <c r="K29" s="141" t="s">
        <v>172</v>
      </c>
    </row>
    <row r="30" spans="1:11" ht="15">
      <c r="A30" s="139">
        <v>666050</v>
      </c>
      <c r="B30" s="140">
        <v>44939</v>
      </c>
      <c r="C30" s="141" t="s">
        <v>111</v>
      </c>
      <c r="D30" s="141" t="s">
        <v>173</v>
      </c>
      <c r="E30" s="141" t="s">
        <v>64</v>
      </c>
      <c r="F30" s="142">
        <v>435000</v>
      </c>
      <c r="G30" s="141" t="s">
        <v>72</v>
      </c>
      <c r="H30" s="141" t="s">
        <v>174</v>
      </c>
      <c r="I30" s="141" t="s">
        <v>67</v>
      </c>
      <c r="J30" s="141" t="s">
        <v>175</v>
      </c>
      <c r="K30" s="141" t="s">
        <v>176</v>
      </c>
    </row>
    <row r="31" spans="1:11" ht="15">
      <c r="A31" s="139">
        <v>666073</v>
      </c>
      <c r="B31" s="140">
        <v>44943</v>
      </c>
      <c r="C31" s="141" t="s">
        <v>81</v>
      </c>
      <c r="D31" s="141" t="s">
        <v>177</v>
      </c>
      <c r="E31" s="141" t="s">
        <v>64</v>
      </c>
      <c r="F31" s="142">
        <v>415000</v>
      </c>
      <c r="G31" s="141" t="s">
        <v>83</v>
      </c>
      <c r="H31" s="141" t="s">
        <v>84</v>
      </c>
      <c r="I31" s="141" t="s">
        <v>67</v>
      </c>
      <c r="J31" s="141" t="s">
        <v>178</v>
      </c>
      <c r="K31" s="141" t="s">
        <v>179</v>
      </c>
    </row>
    <row r="32" spans="1:11" ht="15">
      <c r="A32" s="139">
        <v>666082</v>
      </c>
      <c r="B32" s="140">
        <v>44943</v>
      </c>
      <c r="C32" s="141" t="s">
        <v>62</v>
      </c>
      <c r="D32" s="141" t="s">
        <v>180</v>
      </c>
      <c r="E32" s="141" t="s">
        <v>64</v>
      </c>
      <c r="F32" s="142">
        <v>374000</v>
      </c>
      <c r="G32" s="141" t="s">
        <v>88</v>
      </c>
      <c r="H32" s="141" t="s">
        <v>117</v>
      </c>
      <c r="I32" s="141" t="s">
        <v>67</v>
      </c>
      <c r="J32" s="141" t="s">
        <v>121</v>
      </c>
      <c r="K32" s="141" t="s">
        <v>181</v>
      </c>
    </row>
    <row r="33" spans="1:11" ht="15">
      <c r="A33" s="139">
        <v>666091</v>
      </c>
      <c r="B33" s="140">
        <v>44943</v>
      </c>
      <c r="C33" s="141" t="s">
        <v>76</v>
      </c>
      <c r="D33" s="141" t="s">
        <v>182</v>
      </c>
      <c r="E33" s="141" t="s">
        <v>64</v>
      </c>
      <c r="F33" s="142">
        <v>369900</v>
      </c>
      <c r="G33" s="141" t="s">
        <v>72</v>
      </c>
      <c r="H33" s="141" t="s">
        <v>133</v>
      </c>
      <c r="I33" s="141" t="s">
        <v>67</v>
      </c>
      <c r="J33" s="141" t="s">
        <v>183</v>
      </c>
      <c r="K33" s="141" t="s">
        <v>184</v>
      </c>
    </row>
    <row r="34" spans="1:11" ht="15">
      <c r="A34" s="139">
        <v>666094</v>
      </c>
      <c r="B34" s="140">
        <v>44943</v>
      </c>
      <c r="C34" s="141" t="s">
        <v>62</v>
      </c>
      <c r="D34" s="141" t="s">
        <v>185</v>
      </c>
      <c r="E34" s="141" t="s">
        <v>142</v>
      </c>
      <c r="F34" s="142">
        <v>65000</v>
      </c>
      <c r="G34" s="141" t="s">
        <v>65</v>
      </c>
      <c r="H34" s="141" t="s">
        <v>186</v>
      </c>
      <c r="I34" s="141" t="s">
        <v>67</v>
      </c>
      <c r="J34" s="141" t="s">
        <v>187</v>
      </c>
      <c r="K34" s="141" t="s">
        <v>188</v>
      </c>
    </row>
    <row r="35" spans="1:11" ht="15">
      <c r="A35" s="139">
        <v>666107</v>
      </c>
      <c r="B35" s="140">
        <v>44944</v>
      </c>
      <c r="C35" s="141" t="s">
        <v>111</v>
      </c>
      <c r="D35" s="141" t="s">
        <v>189</v>
      </c>
      <c r="E35" s="141" t="s">
        <v>64</v>
      </c>
      <c r="F35" s="142">
        <v>350000</v>
      </c>
      <c r="G35" s="141" t="s">
        <v>72</v>
      </c>
      <c r="H35" s="141" t="s">
        <v>113</v>
      </c>
      <c r="I35" s="141" t="s">
        <v>67</v>
      </c>
      <c r="J35" s="141" t="s">
        <v>190</v>
      </c>
      <c r="K35" s="141" t="s">
        <v>191</v>
      </c>
    </row>
    <row r="36" spans="1:11" ht="15">
      <c r="A36" s="139">
        <v>666121</v>
      </c>
      <c r="B36" s="140">
        <v>44944</v>
      </c>
      <c r="C36" s="141" t="s">
        <v>76</v>
      </c>
      <c r="D36" s="141" t="s">
        <v>192</v>
      </c>
      <c r="E36" s="141" t="s">
        <v>64</v>
      </c>
      <c r="F36" s="142">
        <v>530000</v>
      </c>
      <c r="G36" s="141" t="s">
        <v>166</v>
      </c>
      <c r="H36" s="141" t="s">
        <v>193</v>
      </c>
      <c r="I36" s="141" t="s">
        <v>67</v>
      </c>
      <c r="J36" s="141" t="s">
        <v>194</v>
      </c>
      <c r="K36" s="141" t="s">
        <v>195</v>
      </c>
    </row>
    <row r="37" spans="1:11" ht="15">
      <c r="A37" s="139">
        <v>666128</v>
      </c>
      <c r="B37" s="140">
        <v>44945</v>
      </c>
      <c r="C37" s="141" t="s">
        <v>111</v>
      </c>
      <c r="D37" s="141" t="s">
        <v>196</v>
      </c>
      <c r="E37" s="141" t="s">
        <v>142</v>
      </c>
      <c r="F37" s="142">
        <v>233500</v>
      </c>
      <c r="G37" s="141" t="s">
        <v>72</v>
      </c>
      <c r="H37" s="141" t="s">
        <v>113</v>
      </c>
      <c r="I37" s="141" t="s">
        <v>67</v>
      </c>
      <c r="J37" s="141" t="s">
        <v>197</v>
      </c>
      <c r="K37" s="141" t="s">
        <v>198</v>
      </c>
    </row>
    <row r="38" spans="1:11" ht="15">
      <c r="A38" s="139">
        <v>666138</v>
      </c>
      <c r="B38" s="140">
        <v>44945</v>
      </c>
      <c r="C38" s="141" t="s">
        <v>62</v>
      </c>
      <c r="D38" s="141" t="s">
        <v>199</v>
      </c>
      <c r="E38" s="141" t="s">
        <v>64</v>
      </c>
      <c r="F38" s="142">
        <v>580000</v>
      </c>
      <c r="G38" s="141" t="s">
        <v>88</v>
      </c>
      <c r="H38" s="141" t="s">
        <v>117</v>
      </c>
      <c r="I38" s="141" t="s">
        <v>67</v>
      </c>
      <c r="J38" s="141" t="s">
        <v>121</v>
      </c>
      <c r="K38" s="141" t="s">
        <v>200</v>
      </c>
    </row>
    <row r="39" spans="1:11" ht="15">
      <c r="A39" s="139">
        <v>666156</v>
      </c>
      <c r="B39" s="140">
        <v>44945</v>
      </c>
      <c r="C39" s="141" t="s">
        <v>62</v>
      </c>
      <c r="D39" s="141" t="s">
        <v>201</v>
      </c>
      <c r="E39" s="141" t="s">
        <v>64</v>
      </c>
      <c r="F39" s="142">
        <v>312500</v>
      </c>
      <c r="G39" s="141" t="s">
        <v>65</v>
      </c>
      <c r="H39" s="141" t="s">
        <v>66</v>
      </c>
      <c r="I39" s="141" t="s">
        <v>67</v>
      </c>
      <c r="J39" s="141" t="s">
        <v>202</v>
      </c>
      <c r="K39" s="141" t="s">
        <v>203</v>
      </c>
    </row>
    <row r="40" spans="1:11" ht="15">
      <c r="A40" s="139">
        <v>666161</v>
      </c>
      <c r="B40" s="140">
        <v>44946</v>
      </c>
      <c r="C40" s="141" t="s">
        <v>81</v>
      </c>
      <c r="D40" s="141" t="s">
        <v>204</v>
      </c>
      <c r="E40" s="141" t="s">
        <v>103</v>
      </c>
      <c r="F40" s="142">
        <v>290000</v>
      </c>
      <c r="G40" s="141" t="s">
        <v>154</v>
      </c>
      <c r="H40" s="141" t="s">
        <v>205</v>
      </c>
      <c r="I40" s="141" t="s">
        <v>67</v>
      </c>
      <c r="J40" s="141" t="s">
        <v>206</v>
      </c>
      <c r="K40" s="141" t="s">
        <v>207</v>
      </c>
    </row>
    <row r="41" spans="1:11" ht="15">
      <c r="A41" s="139">
        <v>666206</v>
      </c>
      <c r="B41" s="140">
        <v>44946</v>
      </c>
      <c r="C41" s="141" t="s">
        <v>81</v>
      </c>
      <c r="D41" s="141" t="s">
        <v>208</v>
      </c>
      <c r="E41" s="141" t="s">
        <v>142</v>
      </c>
      <c r="F41" s="142">
        <v>2100000</v>
      </c>
      <c r="G41" s="141" t="s">
        <v>209</v>
      </c>
      <c r="H41" s="141" t="s">
        <v>210</v>
      </c>
      <c r="I41" s="141" t="s">
        <v>67</v>
      </c>
      <c r="J41" s="141" t="s">
        <v>211</v>
      </c>
      <c r="K41" s="141" t="s">
        <v>212</v>
      </c>
    </row>
    <row r="42" spans="1:11" ht="15">
      <c r="A42" s="139">
        <v>666214</v>
      </c>
      <c r="B42" s="140">
        <v>44946</v>
      </c>
      <c r="C42" s="141" t="s">
        <v>62</v>
      </c>
      <c r="D42" s="141" t="s">
        <v>213</v>
      </c>
      <c r="E42" s="141" t="s">
        <v>64</v>
      </c>
      <c r="F42" s="142">
        <v>3000000</v>
      </c>
      <c r="G42" s="141" t="s">
        <v>137</v>
      </c>
      <c r="H42" s="141" t="s">
        <v>138</v>
      </c>
      <c r="I42" s="141" t="s">
        <v>67</v>
      </c>
      <c r="J42" s="141" t="s">
        <v>214</v>
      </c>
      <c r="K42" s="141" t="s">
        <v>215</v>
      </c>
    </row>
    <row r="43" spans="1:11" ht="15">
      <c r="A43" s="139">
        <v>666215</v>
      </c>
      <c r="B43" s="140">
        <v>44946</v>
      </c>
      <c r="C43" s="141" t="s">
        <v>62</v>
      </c>
      <c r="D43" s="141" t="s">
        <v>216</v>
      </c>
      <c r="E43" s="141" t="s">
        <v>103</v>
      </c>
      <c r="F43" s="142">
        <v>125000</v>
      </c>
      <c r="G43" s="141" t="s">
        <v>137</v>
      </c>
      <c r="H43" s="141" t="s">
        <v>138</v>
      </c>
      <c r="I43" s="141" t="s">
        <v>67</v>
      </c>
      <c r="J43" s="141" t="s">
        <v>215</v>
      </c>
      <c r="K43" s="141" t="s">
        <v>217</v>
      </c>
    </row>
    <row r="44" spans="1:11" ht="15">
      <c r="A44" s="139">
        <v>666216</v>
      </c>
      <c r="B44" s="140">
        <v>44946</v>
      </c>
      <c r="C44" s="141" t="s">
        <v>62</v>
      </c>
      <c r="D44" s="141" t="s">
        <v>218</v>
      </c>
      <c r="E44" s="141" t="s">
        <v>142</v>
      </c>
      <c r="F44" s="142">
        <v>120000</v>
      </c>
      <c r="G44" s="141" t="s">
        <v>65</v>
      </c>
      <c r="H44" s="141" t="s">
        <v>66</v>
      </c>
      <c r="I44" s="141" t="s">
        <v>67</v>
      </c>
      <c r="J44" s="141" t="s">
        <v>219</v>
      </c>
      <c r="K44" s="141" t="s">
        <v>220</v>
      </c>
    </row>
    <row r="45" spans="1:11" ht="15">
      <c r="A45" s="139">
        <v>666217</v>
      </c>
      <c r="B45" s="140">
        <v>44946</v>
      </c>
      <c r="C45" s="141" t="s">
        <v>62</v>
      </c>
      <c r="D45" s="141" t="s">
        <v>221</v>
      </c>
      <c r="E45" s="141" t="s">
        <v>142</v>
      </c>
      <c r="F45" s="142">
        <v>45000</v>
      </c>
      <c r="G45" s="141" t="s">
        <v>65</v>
      </c>
      <c r="H45" s="141" t="s">
        <v>66</v>
      </c>
      <c r="I45" s="141" t="s">
        <v>67</v>
      </c>
      <c r="J45" s="141" t="s">
        <v>222</v>
      </c>
      <c r="K45" s="141" t="s">
        <v>220</v>
      </c>
    </row>
    <row r="46" spans="1:11" ht="15">
      <c r="A46" s="139">
        <v>666220</v>
      </c>
      <c r="B46" s="140">
        <v>44946</v>
      </c>
      <c r="C46" s="141" t="s">
        <v>62</v>
      </c>
      <c r="D46" s="141" t="s">
        <v>223</v>
      </c>
      <c r="E46" s="141" t="s">
        <v>64</v>
      </c>
      <c r="F46" s="142">
        <v>375000</v>
      </c>
      <c r="G46" s="141" t="s">
        <v>65</v>
      </c>
      <c r="H46" s="141" t="s">
        <v>66</v>
      </c>
      <c r="I46" s="141" t="s">
        <v>67</v>
      </c>
      <c r="J46" s="141" t="s">
        <v>224</v>
      </c>
      <c r="K46" s="141" t="s">
        <v>225</v>
      </c>
    </row>
    <row r="47" spans="1:11" ht="15">
      <c r="A47" s="139">
        <v>666264</v>
      </c>
      <c r="B47" s="140">
        <v>44949</v>
      </c>
      <c r="C47" s="141" t="s">
        <v>62</v>
      </c>
      <c r="D47" s="141" t="s">
        <v>226</v>
      </c>
      <c r="E47" s="141" t="s">
        <v>64</v>
      </c>
      <c r="F47" s="142">
        <v>330000</v>
      </c>
      <c r="G47" s="141" t="s">
        <v>72</v>
      </c>
      <c r="H47" s="141" t="s">
        <v>129</v>
      </c>
      <c r="I47" s="141" t="s">
        <v>67</v>
      </c>
      <c r="J47" s="141" t="s">
        <v>227</v>
      </c>
      <c r="K47" s="141" t="s">
        <v>228</v>
      </c>
    </row>
    <row r="48" spans="1:11" ht="15">
      <c r="A48" s="139">
        <v>666273</v>
      </c>
      <c r="B48" s="140">
        <v>44949</v>
      </c>
      <c r="C48" s="141" t="s">
        <v>62</v>
      </c>
      <c r="D48" s="141" t="s">
        <v>229</v>
      </c>
      <c r="E48" s="141" t="s">
        <v>64</v>
      </c>
      <c r="F48" s="142">
        <v>300000</v>
      </c>
      <c r="G48" s="141" t="s">
        <v>65</v>
      </c>
      <c r="H48" s="141" t="s">
        <v>66</v>
      </c>
      <c r="I48" s="141" t="s">
        <v>67</v>
      </c>
      <c r="J48" s="141" t="s">
        <v>230</v>
      </c>
      <c r="K48" s="141" t="s">
        <v>231</v>
      </c>
    </row>
    <row r="49" spans="1:11" ht="15">
      <c r="A49" s="139">
        <v>666282</v>
      </c>
      <c r="B49" s="140">
        <v>44950</v>
      </c>
      <c r="C49" s="141" t="s">
        <v>62</v>
      </c>
      <c r="D49" s="141" t="s">
        <v>232</v>
      </c>
      <c r="E49" s="141" t="s">
        <v>64</v>
      </c>
      <c r="F49" s="142">
        <v>344900</v>
      </c>
      <c r="G49" s="141" t="s">
        <v>65</v>
      </c>
      <c r="H49" s="141" t="s">
        <v>66</v>
      </c>
      <c r="I49" s="141" t="s">
        <v>67</v>
      </c>
      <c r="J49" s="141" t="s">
        <v>233</v>
      </c>
      <c r="K49" s="141" t="s">
        <v>234</v>
      </c>
    </row>
    <row r="50" spans="1:11" ht="15">
      <c r="A50" s="139">
        <v>666285</v>
      </c>
      <c r="B50" s="140">
        <v>44950</v>
      </c>
      <c r="C50" s="141" t="s">
        <v>76</v>
      </c>
      <c r="D50" s="141" t="s">
        <v>235</v>
      </c>
      <c r="E50" s="141" t="s">
        <v>142</v>
      </c>
      <c r="F50" s="142">
        <v>47000</v>
      </c>
      <c r="G50" s="141" t="s">
        <v>72</v>
      </c>
      <c r="H50" s="141" t="s">
        <v>133</v>
      </c>
      <c r="I50" s="141" t="s">
        <v>67</v>
      </c>
      <c r="J50" s="141" t="s">
        <v>236</v>
      </c>
      <c r="K50" s="141" t="s">
        <v>237</v>
      </c>
    </row>
    <row r="51" spans="1:11" ht="15">
      <c r="A51" s="139">
        <v>666288</v>
      </c>
      <c r="B51" s="140">
        <v>44950</v>
      </c>
      <c r="C51" s="141" t="s">
        <v>62</v>
      </c>
      <c r="D51" s="141" t="s">
        <v>238</v>
      </c>
      <c r="E51" s="141" t="s">
        <v>64</v>
      </c>
      <c r="F51" s="142">
        <v>399999</v>
      </c>
      <c r="G51" s="141" t="s">
        <v>239</v>
      </c>
      <c r="H51" s="141" t="s">
        <v>240</v>
      </c>
      <c r="I51" s="141" t="s">
        <v>67</v>
      </c>
      <c r="J51" s="141" t="s">
        <v>241</v>
      </c>
      <c r="K51" s="141" t="s">
        <v>242</v>
      </c>
    </row>
    <row r="52" spans="1:11" ht="15">
      <c r="A52" s="139">
        <v>666299</v>
      </c>
      <c r="B52" s="140">
        <v>44950</v>
      </c>
      <c r="C52" s="141" t="s">
        <v>243</v>
      </c>
      <c r="D52" s="141" t="s">
        <v>244</v>
      </c>
      <c r="E52" s="141" t="s">
        <v>64</v>
      </c>
      <c r="F52" s="142">
        <v>427611</v>
      </c>
      <c r="G52" s="141" t="s">
        <v>245</v>
      </c>
      <c r="H52" s="141" t="s">
        <v>246</v>
      </c>
      <c r="I52" s="141" t="s">
        <v>247</v>
      </c>
      <c r="J52" s="141" t="s">
        <v>248</v>
      </c>
      <c r="K52" s="141" t="s">
        <v>249</v>
      </c>
    </row>
    <row r="53" spans="1:11" ht="15">
      <c r="A53" s="139">
        <v>666311</v>
      </c>
      <c r="B53" s="140">
        <v>44951</v>
      </c>
      <c r="C53" s="141" t="s">
        <v>76</v>
      </c>
      <c r="D53" s="141" t="s">
        <v>250</v>
      </c>
      <c r="E53" s="141" t="s">
        <v>64</v>
      </c>
      <c r="F53" s="142">
        <v>325000</v>
      </c>
      <c r="G53" s="141" t="s">
        <v>166</v>
      </c>
      <c r="H53" s="141" t="s">
        <v>193</v>
      </c>
      <c r="I53" s="141" t="s">
        <v>67</v>
      </c>
      <c r="J53" s="141" t="s">
        <v>251</v>
      </c>
      <c r="K53" s="141" t="s">
        <v>252</v>
      </c>
    </row>
    <row r="54" spans="1:11" ht="15">
      <c r="A54" s="139">
        <v>666341</v>
      </c>
      <c r="B54" s="140">
        <v>44952</v>
      </c>
      <c r="C54" s="141" t="s">
        <v>111</v>
      </c>
      <c r="D54" s="141" t="s">
        <v>253</v>
      </c>
      <c r="E54" s="141" t="s">
        <v>103</v>
      </c>
      <c r="F54" s="142">
        <v>258500</v>
      </c>
      <c r="G54" s="141" t="s">
        <v>124</v>
      </c>
      <c r="H54" s="141" t="s">
        <v>254</v>
      </c>
      <c r="I54" s="141" t="s">
        <v>67</v>
      </c>
      <c r="J54" s="141" t="s">
        <v>255</v>
      </c>
      <c r="K54" s="141" t="s">
        <v>256</v>
      </c>
    </row>
    <row r="55" spans="1:11" ht="30">
      <c r="A55" s="139">
        <v>666347</v>
      </c>
      <c r="B55" s="140">
        <v>44952</v>
      </c>
      <c r="C55" s="141" t="s">
        <v>62</v>
      </c>
      <c r="D55" s="141" t="s">
        <v>257</v>
      </c>
      <c r="E55" s="141" t="s">
        <v>142</v>
      </c>
      <c r="F55" s="142">
        <v>22000</v>
      </c>
      <c r="G55" s="141" t="s">
        <v>72</v>
      </c>
      <c r="H55" s="141" t="s">
        <v>129</v>
      </c>
      <c r="I55" s="141" t="s">
        <v>67</v>
      </c>
      <c r="J55" s="141" t="s">
        <v>258</v>
      </c>
      <c r="K55" s="141" t="s">
        <v>259</v>
      </c>
    </row>
    <row r="56" spans="1:11" ht="15">
      <c r="A56" s="139">
        <v>666351</v>
      </c>
      <c r="B56" s="140">
        <v>44953</v>
      </c>
      <c r="C56" s="141" t="s">
        <v>62</v>
      </c>
      <c r="D56" s="141" t="s">
        <v>260</v>
      </c>
      <c r="E56" s="141" t="s">
        <v>142</v>
      </c>
      <c r="F56" s="142">
        <v>18551</v>
      </c>
      <c r="G56" s="141" t="s">
        <v>137</v>
      </c>
      <c r="H56" s="141" t="s">
        <v>138</v>
      </c>
      <c r="I56" s="141" t="s">
        <v>67</v>
      </c>
      <c r="J56" s="141" t="s">
        <v>261</v>
      </c>
      <c r="K56" s="141" t="s">
        <v>262</v>
      </c>
    </row>
    <row r="57" spans="1:11" ht="15">
      <c r="A57" s="139">
        <v>666352</v>
      </c>
      <c r="B57" s="140">
        <v>44953</v>
      </c>
      <c r="C57" s="141" t="s">
        <v>62</v>
      </c>
      <c r="D57" s="141" t="s">
        <v>263</v>
      </c>
      <c r="E57" s="141" t="s">
        <v>142</v>
      </c>
      <c r="F57" s="142">
        <v>20000</v>
      </c>
      <c r="G57" s="141" t="s">
        <v>72</v>
      </c>
      <c r="H57" s="141" t="s">
        <v>129</v>
      </c>
      <c r="I57" s="141" t="s">
        <v>67</v>
      </c>
      <c r="J57" s="141" t="s">
        <v>264</v>
      </c>
      <c r="K57" s="141" t="s">
        <v>265</v>
      </c>
    </row>
    <row r="58" spans="1:11" ht="15">
      <c r="A58" s="139">
        <v>666357</v>
      </c>
      <c r="B58" s="140">
        <v>44953</v>
      </c>
      <c r="C58" s="141" t="s">
        <v>81</v>
      </c>
      <c r="D58" s="141" t="s">
        <v>266</v>
      </c>
      <c r="E58" s="141" t="s">
        <v>64</v>
      </c>
      <c r="F58" s="142">
        <v>400000</v>
      </c>
      <c r="G58" s="141" t="s">
        <v>154</v>
      </c>
      <c r="H58" s="141" t="s">
        <v>205</v>
      </c>
      <c r="I58" s="141" t="s">
        <v>67</v>
      </c>
      <c r="J58" s="141" t="s">
        <v>267</v>
      </c>
      <c r="K58" s="141" t="s">
        <v>268</v>
      </c>
    </row>
    <row r="59" spans="1:11" ht="15">
      <c r="A59" s="139">
        <v>666379</v>
      </c>
      <c r="B59" s="140">
        <v>44953</v>
      </c>
      <c r="C59" s="141" t="s">
        <v>62</v>
      </c>
      <c r="D59" s="141" t="s">
        <v>269</v>
      </c>
      <c r="E59" s="141" t="s">
        <v>103</v>
      </c>
      <c r="F59" s="142">
        <v>299000</v>
      </c>
      <c r="G59" s="141" t="s">
        <v>65</v>
      </c>
      <c r="H59" s="141" t="s">
        <v>66</v>
      </c>
      <c r="I59" s="141" t="s">
        <v>67</v>
      </c>
      <c r="J59" s="141" t="s">
        <v>68</v>
      </c>
      <c r="K59" s="141" t="s">
        <v>270</v>
      </c>
    </row>
    <row r="60" spans="1:11" ht="15">
      <c r="A60" s="139">
        <v>666383</v>
      </c>
      <c r="B60" s="140">
        <v>44956</v>
      </c>
      <c r="C60" s="141" t="s">
        <v>76</v>
      </c>
      <c r="D60" s="141" t="s">
        <v>271</v>
      </c>
      <c r="E60" s="141" t="s">
        <v>64</v>
      </c>
      <c r="F60" s="142">
        <v>359900</v>
      </c>
      <c r="G60" s="141" t="s">
        <v>72</v>
      </c>
      <c r="H60" s="141" t="s">
        <v>93</v>
      </c>
      <c r="I60" s="141" t="s">
        <v>67</v>
      </c>
      <c r="J60" s="141" t="s">
        <v>272</v>
      </c>
      <c r="K60" s="141" t="s">
        <v>273</v>
      </c>
    </row>
    <row r="61" spans="1:11" ht="15">
      <c r="A61" s="139">
        <v>666400</v>
      </c>
      <c r="B61" s="140">
        <v>44956</v>
      </c>
      <c r="C61" s="141" t="s">
        <v>76</v>
      </c>
      <c r="D61" s="141" t="s">
        <v>274</v>
      </c>
      <c r="E61" s="141" t="s">
        <v>64</v>
      </c>
      <c r="F61" s="142">
        <v>330000</v>
      </c>
      <c r="G61" s="141" t="s">
        <v>65</v>
      </c>
      <c r="H61" s="141" t="s">
        <v>162</v>
      </c>
      <c r="I61" s="141" t="s">
        <v>67</v>
      </c>
      <c r="J61" s="141" t="s">
        <v>275</v>
      </c>
      <c r="K61" s="141" t="s">
        <v>276</v>
      </c>
    </row>
    <row r="62" spans="1:11" ht="15">
      <c r="A62" s="139">
        <v>666421</v>
      </c>
      <c r="B62" s="140">
        <v>44957</v>
      </c>
      <c r="C62" s="141" t="s">
        <v>62</v>
      </c>
      <c r="D62" s="141" t="s">
        <v>277</v>
      </c>
      <c r="E62" s="141" t="s">
        <v>64</v>
      </c>
      <c r="F62" s="142">
        <v>370000</v>
      </c>
      <c r="G62" s="141" t="s">
        <v>107</v>
      </c>
      <c r="H62" s="141" t="s">
        <v>108</v>
      </c>
      <c r="I62" s="141" t="s">
        <v>67</v>
      </c>
      <c r="J62" s="141" t="s">
        <v>278</v>
      </c>
      <c r="K62" s="141" t="s">
        <v>279</v>
      </c>
    </row>
    <row r="63" spans="1:11" ht="15">
      <c r="A63" s="139">
        <v>666424</v>
      </c>
      <c r="B63" s="140">
        <v>44957</v>
      </c>
      <c r="C63" s="141" t="s">
        <v>62</v>
      </c>
      <c r="D63" s="141" t="s">
        <v>280</v>
      </c>
      <c r="E63" s="141" t="s">
        <v>64</v>
      </c>
      <c r="F63" s="142">
        <v>832167</v>
      </c>
      <c r="G63" s="141" t="s">
        <v>88</v>
      </c>
      <c r="H63" s="141" t="s">
        <v>117</v>
      </c>
      <c r="I63" s="141" t="s">
        <v>67</v>
      </c>
      <c r="J63" s="141" t="s">
        <v>281</v>
      </c>
      <c r="K63" s="141" t="s">
        <v>282</v>
      </c>
    </row>
    <row r="64" spans="1:11" ht="15">
      <c r="A64" s="139">
        <v>666432</v>
      </c>
      <c r="B64" s="140">
        <v>44957</v>
      </c>
      <c r="C64" s="141" t="s">
        <v>76</v>
      </c>
      <c r="D64" s="141" t="s">
        <v>283</v>
      </c>
      <c r="E64" s="141" t="s">
        <v>142</v>
      </c>
      <c r="F64" s="142">
        <v>50000</v>
      </c>
      <c r="G64" s="141" t="s">
        <v>72</v>
      </c>
      <c r="H64" s="141" t="s">
        <v>133</v>
      </c>
      <c r="I64" s="141" t="s">
        <v>67</v>
      </c>
      <c r="J64" s="141" t="s">
        <v>284</v>
      </c>
      <c r="K64" s="141" t="s">
        <v>285</v>
      </c>
    </row>
    <row r="65" spans="1:11" ht="15">
      <c r="A65" s="139">
        <v>666439</v>
      </c>
      <c r="B65" s="140">
        <v>44957</v>
      </c>
      <c r="C65" s="141" t="s">
        <v>76</v>
      </c>
      <c r="D65" s="141" t="s">
        <v>286</v>
      </c>
      <c r="E65" s="141" t="s">
        <v>64</v>
      </c>
      <c r="F65" s="142">
        <v>555000</v>
      </c>
      <c r="G65" s="141" t="s">
        <v>72</v>
      </c>
      <c r="H65" s="141" t="s">
        <v>93</v>
      </c>
      <c r="I65" s="141" t="s">
        <v>67</v>
      </c>
      <c r="J65" s="141" t="s">
        <v>287</v>
      </c>
      <c r="K65" s="141" t="s">
        <v>288</v>
      </c>
    </row>
    <row r="66" spans="1:11" ht="15">
      <c r="A66" s="139">
        <v>666449</v>
      </c>
      <c r="B66" s="140">
        <v>44957</v>
      </c>
      <c r="C66" s="141" t="s">
        <v>76</v>
      </c>
      <c r="D66" s="141" t="s">
        <v>289</v>
      </c>
      <c r="E66" s="141" t="s">
        <v>64</v>
      </c>
      <c r="F66" s="142">
        <v>329000</v>
      </c>
      <c r="G66" s="141" t="s">
        <v>290</v>
      </c>
      <c r="H66" s="141" t="s">
        <v>291</v>
      </c>
      <c r="I66" s="141" t="s">
        <v>67</v>
      </c>
      <c r="J66" s="141" t="s">
        <v>292</v>
      </c>
      <c r="K66" s="141" t="s">
        <v>293</v>
      </c>
    </row>
    <row r="67" spans="1:11" ht="15">
      <c r="A67" s="139">
        <v>666452</v>
      </c>
      <c r="B67" s="140">
        <v>44957</v>
      </c>
      <c r="C67" s="141" t="s">
        <v>294</v>
      </c>
      <c r="D67" s="141" t="s">
        <v>295</v>
      </c>
      <c r="E67" s="141" t="s">
        <v>103</v>
      </c>
      <c r="F67" s="142">
        <v>335000</v>
      </c>
      <c r="G67" s="141" t="s">
        <v>245</v>
      </c>
      <c r="H67" s="141" t="s">
        <v>296</v>
      </c>
      <c r="I67" s="141" t="s">
        <v>67</v>
      </c>
      <c r="J67" s="141" t="s">
        <v>297</v>
      </c>
      <c r="K67" s="141" t="s">
        <v>298</v>
      </c>
    </row>
    <row r="68" spans="1:11" ht="15">
      <c r="A68" s="139">
        <v>666454</v>
      </c>
      <c r="B68" s="140">
        <v>44957</v>
      </c>
      <c r="C68" s="141" t="s">
        <v>62</v>
      </c>
      <c r="D68" s="141" t="s">
        <v>299</v>
      </c>
      <c r="E68" s="141" t="s">
        <v>142</v>
      </c>
      <c r="F68" s="142">
        <v>20000</v>
      </c>
      <c r="G68" s="141" t="s">
        <v>137</v>
      </c>
      <c r="H68" s="141" t="s">
        <v>138</v>
      </c>
      <c r="I68" s="141" t="s">
        <v>67</v>
      </c>
      <c r="J68" s="141" t="s">
        <v>300</v>
      </c>
      <c r="K68" s="141" t="s">
        <v>301</v>
      </c>
    </row>
    <row r="69" spans="1:11" ht="15">
      <c r="A69" s="139">
        <v>666456</v>
      </c>
      <c r="B69" s="140">
        <v>44957</v>
      </c>
      <c r="C69" s="141" t="s">
        <v>302</v>
      </c>
      <c r="D69" s="141" t="s">
        <v>303</v>
      </c>
      <c r="E69" s="141" t="s">
        <v>64</v>
      </c>
      <c r="F69" s="142">
        <v>269000</v>
      </c>
      <c r="G69" s="141" t="s">
        <v>166</v>
      </c>
      <c r="H69" s="141" t="s">
        <v>240</v>
      </c>
      <c r="I69" s="141" t="s">
        <v>67</v>
      </c>
      <c r="J69" s="141" t="s">
        <v>304</v>
      </c>
      <c r="K69" s="141" t="s">
        <v>305</v>
      </c>
    </row>
    <row r="70" spans="1:11" ht="15">
      <c r="A70" s="139">
        <v>666462</v>
      </c>
      <c r="B70" s="140">
        <v>44958</v>
      </c>
      <c r="C70" s="141" t="s">
        <v>62</v>
      </c>
      <c r="D70" s="141" t="s">
        <v>306</v>
      </c>
      <c r="E70" s="141" t="s">
        <v>64</v>
      </c>
      <c r="F70" s="142">
        <v>375000</v>
      </c>
      <c r="G70" s="141" t="s">
        <v>239</v>
      </c>
      <c r="H70" s="141" t="s">
        <v>307</v>
      </c>
      <c r="I70" s="141" t="s">
        <v>67</v>
      </c>
      <c r="J70" s="141" t="s">
        <v>308</v>
      </c>
      <c r="K70" s="141" t="s">
        <v>309</v>
      </c>
    </row>
    <row r="71" spans="1:11" ht="15">
      <c r="A71" s="139">
        <v>666465</v>
      </c>
      <c r="B71" s="140">
        <v>44958</v>
      </c>
      <c r="C71" s="141" t="s">
        <v>76</v>
      </c>
      <c r="D71" s="141" t="s">
        <v>310</v>
      </c>
      <c r="E71" s="141" t="s">
        <v>142</v>
      </c>
      <c r="F71" s="142">
        <v>50000</v>
      </c>
      <c r="G71" s="141" t="s">
        <v>107</v>
      </c>
      <c r="H71" s="141" t="s">
        <v>311</v>
      </c>
      <c r="I71" s="141" t="s">
        <v>67</v>
      </c>
      <c r="J71" s="141" t="s">
        <v>312</v>
      </c>
      <c r="K71" s="141" t="s">
        <v>313</v>
      </c>
    </row>
    <row r="72" spans="1:11" ht="15">
      <c r="A72" s="139">
        <v>666473</v>
      </c>
      <c r="B72" s="140">
        <v>44958</v>
      </c>
      <c r="C72" s="141" t="s">
        <v>62</v>
      </c>
      <c r="D72" s="141" t="s">
        <v>314</v>
      </c>
      <c r="E72" s="141" t="s">
        <v>142</v>
      </c>
      <c r="F72" s="142">
        <v>80000</v>
      </c>
      <c r="G72" s="141" t="s">
        <v>88</v>
      </c>
      <c r="H72" s="141" t="s">
        <v>315</v>
      </c>
      <c r="I72" s="141" t="s">
        <v>67</v>
      </c>
      <c r="J72" s="141" t="s">
        <v>316</v>
      </c>
      <c r="K72" s="141" t="s">
        <v>317</v>
      </c>
    </row>
    <row r="73" spans="1:11" ht="15">
      <c r="A73" s="139">
        <v>666475</v>
      </c>
      <c r="B73" s="140">
        <v>44958</v>
      </c>
      <c r="C73" s="141" t="s">
        <v>76</v>
      </c>
      <c r="D73" s="141" t="s">
        <v>318</v>
      </c>
      <c r="E73" s="141" t="s">
        <v>64</v>
      </c>
      <c r="F73" s="142">
        <v>420000</v>
      </c>
      <c r="G73" s="141" t="s">
        <v>166</v>
      </c>
      <c r="H73" s="141" t="s">
        <v>193</v>
      </c>
      <c r="I73" s="141" t="s">
        <v>67</v>
      </c>
      <c r="J73" s="141" t="s">
        <v>319</v>
      </c>
      <c r="K73" s="141" t="s">
        <v>320</v>
      </c>
    </row>
    <row r="74" spans="1:11" ht="15">
      <c r="A74" s="139">
        <v>666478</v>
      </c>
      <c r="B74" s="140">
        <v>44958</v>
      </c>
      <c r="C74" s="141" t="s">
        <v>111</v>
      </c>
      <c r="D74" s="141" t="s">
        <v>321</v>
      </c>
      <c r="E74" s="141" t="s">
        <v>64</v>
      </c>
      <c r="F74" s="142">
        <v>450000</v>
      </c>
      <c r="G74" s="141" t="s">
        <v>322</v>
      </c>
      <c r="H74" s="141" t="s">
        <v>143</v>
      </c>
      <c r="I74" s="141" t="s">
        <v>67</v>
      </c>
      <c r="J74" s="141" t="s">
        <v>323</v>
      </c>
      <c r="K74" s="141" t="s">
        <v>324</v>
      </c>
    </row>
    <row r="75" spans="1:11" ht="15">
      <c r="A75" s="139">
        <v>666481</v>
      </c>
      <c r="B75" s="140">
        <v>44958</v>
      </c>
      <c r="C75" s="141" t="s">
        <v>76</v>
      </c>
      <c r="D75" s="141" t="s">
        <v>325</v>
      </c>
      <c r="E75" s="141" t="s">
        <v>64</v>
      </c>
      <c r="F75" s="142">
        <v>885000</v>
      </c>
      <c r="G75" s="141" t="s">
        <v>88</v>
      </c>
      <c r="H75" s="141" t="s">
        <v>89</v>
      </c>
      <c r="I75" s="141" t="s">
        <v>67</v>
      </c>
      <c r="J75" s="141" t="s">
        <v>326</v>
      </c>
      <c r="K75" s="141" t="s">
        <v>327</v>
      </c>
    </row>
    <row r="76" spans="1:11" ht="15">
      <c r="A76" s="139">
        <v>666486</v>
      </c>
      <c r="B76" s="140">
        <v>44958</v>
      </c>
      <c r="C76" s="141" t="s">
        <v>62</v>
      </c>
      <c r="D76" s="141" t="s">
        <v>328</v>
      </c>
      <c r="E76" s="141" t="s">
        <v>64</v>
      </c>
      <c r="F76" s="142">
        <v>570000</v>
      </c>
      <c r="G76" s="141" t="s">
        <v>239</v>
      </c>
      <c r="H76" s="141" t="s">
        <v>329</v>
      </c>
      <c r="I76" s="141" t="s">
        <v>67</v>
      </c>
      <c r="J76" s="141" t="s">
        <v>330</v>
      </c>
      <c r="K76" s="141" t="s">
        <v>331</v>
      </c>
    </row>
    <row r="77" spans="1:11" ht="15">
      <c r="A77" s="139">
        <v>666495</v>
      </c>
      <c r="B77" s="140">
        <v>44959</v>
      </c>
      <c r="C77" s="141" t="s">
        <v>62</v>
      </c>
      <c r="D77" s="141" t="s">
        <v>332</v>
      </c>
      <c r="E77" s="141" t="s">
        <v>64</v>
      </c>
      <c r="F77" s="142">
        <v>380000</v>
      </c>
      <c r="G77" s="141" t="s">
        <v>137</v>
      </c>
      <c r="H77" s="141" t="s">
        <v>138</v>
      </c>
      <c r="I77" s="141" t="s">
        <v>67</v>
      </c>
      <c r="J77" s="141" t="s">
        <v>333</v>
      </c>
      <c r="K77" s="141" t="s">
        <v>334</v>
      </c>
    </row>
    <row r="78" spans="1:11" ht="15">
      <c r="A78" s="139">
        <v>666499</v>
      </c>
      <c r="B78" s="140">
        <v>44959</v>
      </c>
      <c r="C78" s="141" t="s">
        <v>76</v>
      </c>
      <c r="D78" s="141" t="s">
        <v>335</v>
      </c>
      <c r="E78" s="141" t="s">
        <v>64</v>
      </c>
      <c r="F78" s="142">
        <v>309000</v>
      </c>
      <c r="G78" s="141" t="s">
        <v>107</v>
      </c>
      <c r="H78" s="141" t="s">
        <v>311</v>
      </c>
      <c r="I78" s="141" t="s">
        <v>67</v>
      </c>
      <c r="J78" s="141" t="s">
        <v>336</v>
      </c>
      <c r="K78" s="141" t="s">
        <v>337</v>
      </c>
    </row>
    <row r="79" spans="1:11" ht="15">
      <c r="A79" s="139">
        <v>666520</v>
      </c>
      <c r="B79" s="140">
        <v>44959</v>
      </c>
      <c r="C79" s="141" t="s">
        <v>62</v>
      </c>
      <c r="D79" s="141" t="s">
        <v>338</v>
      </c>
      <c r="E79" s="141" t="s">
        <v>64</v>
      </c>
      <c r="F79" s="142">
        <v>280000</v>
      </c>
      <c r="G79" s="141" t="s">
        <v>72</v>
      </c>
      <c r="H79" s="141" t="s">
        <v>129</v>
      </c>
      <c r="I79" s="141" t="s">
        <v>67</v>
      </c>
      <c r="J79" s="141" t="s">
        <v>339</v>
      </c>
      <c r="K79" s="141" t="s">
        <v>340</v>
      </c>
    </row>
    <row r="80" spans="1:11" ht="15">
      <c r="A80" s="139">
        <v>666527</v>
      </c>
      <c r="B80" s="140">
        <v>44959</v>
      </c>
      <c r="C80" s="141" t="s">
        <v>62</v>
      </c>
      <c r="D80" s="141" t="s">
        <v>341</v>
      </c>
      <c r="E80" s="141" t="s">
        <v>142</v>
      </c>
      <c r="F80" s="142">
        <v>10500</v>
      </c>
      <c r="G80" s="141" t="s">
        <v>137</v>
      </c>
      <c r="H80" s="141" t="s">
        <v>138</v>
      </c>
      <c r="I80" s="141" t="s">
        <v>67</v>
      </c>
      <c r="J80" s="141" t="s">
        <v>342</v>
      </c>
      <c r="K80" s="141" t="s">
        <v>343</v>
      </c>
    </row>
    <row r="81" spans="1:11" ht="15">
      <c r="A81" s="139">
        <v>666533</v>
      </c>
      <c r="B81" s="140">
        <v>44960</v>
      </c>
      <c r="C81" s="141" t="s">
        <v>76</v>
      </c>
      <c r="D81" s="141" t="s">
        <v>344</v>
      </c>
      <c r="E81" s="141" t="s">
        <v>142</v>
      </c>
      <c r="F81" s="142">
        <v>112500</v>
      </c>
      <c r="G81" s="141" t="s">
        <v>72</v>
      </c>
      <c r="H81" s="141" t="s">
        <v>93</v>
      </c>
      <c r="I81" s="141" t="s">
        <v>67</v>
      </c>
      <c r="J81" s="141" t="s">
        <v>345</v>
      </c>
      <c r="K81" s="141" t="s">
        <v>346</v>
      </c>
    </row>
    <row r="82" spans="1:11" ht="15">
      <c r="A82" s="139">
        <v>666536</v>
      </c>
      <c r="B82" s="140">
        <v>44960</v>
      </c>
      <c r="C82" s="141" t="s">
        <v>62</v>
      </c>
      <c r="D82" s="141" t="s">
        <v>347</v>
      </c>
      <c r="E82" s="141" t="s">
        <v>142</v>
      </c>
      <c r="F82" s="142">
        <v>129900</v>
      </c>
      <c r="G82" s="141" t="s">
        <v>72</v>
      </c>
      <c r="H82" s="141" t="s">
        <v>129</v>
      </c>
      <c r="I82" s="141" t="s">
        <v>67</v>
      </c>
      <c r="J82" s="141" t="s">
        <v>348</v>
      </c>
      <c r="K82" s="141" t="s">
        <v>349</v>
      </c>
    </row>
    <row r="83" spans="1:11" ht="15">
      <c r="A83" s="139">
        <v>666540</v>
      </c>
      <c r="B83" s="140">
        <v>44960</v>
      </c>
      <c r="C83" s="141" t="s">
        <v>76</v>
      </c>
      <c r="D83" s="141" t="s">
        <v>350</v>
      </c>
      <c r="E83" s="141" t="s">
        <v>64</v>
      </c>
      <c r="F83" s="142">
        <v>388900</v>
      </c>
      <c r="G83" s="141" t="s">
        <v>72</v>
      </c>
      <c r="H83" s="141" t="s">
        <v>93</v>
      </c>
      <c r="I83" s="141" t="s">
        <v>247</v>
      </c>
      <c r="J83" s="141" t="s">
        <v>351</v>
      </c>
      <c r="K83" s="141" t="s">
        <v>352</v>
      </c>
    </row>
    <row r="84" spans="1:11" ht="15">
      <c r="A84" s="139">
        <v>666543</v>
      </c>
      <c r="B84" s="140">
        <v>44960</v>
      </c>
      <c r="C84" s="141" t="s">
        <v>111</v>
      </c>
      <c r="D84" s="141" t="s">
        <v>353</v>
      </c>
      <c r="E84" s="141" t="s">
        <v>64</v>
      </c>
      <c r="F84" s="142">
        <v>277500</v>
      </c>
      <c r="G84" s="141" t="s">
        <v>354</v>
      </c>
      <c r="H84" s="141" t="s">
        <v>355</v>
      </c>
      <c r="I84" s="141" t="s">
        <v>67</v>
      </c>
      <c r="J84" s="141" t="s">
        <v>356</v>
      </c>
      <c r="K84" s="141" t="s">
        <v>357</v>
      </c>
    </row>
    <row r="85" spans="1:11" ht="15">
      <c r="A85" s="139">
        <v>666545</v>
      </c>
      <c r="B85" s="140">
        <v>44960</v>
      </c>
      <c r="C85" s="141" t="s">
        <v>81</v>
      </c>
      <c r="D85" s="141" t="s">
        <v>358</v>
      </c>
      <c r="E85" s="141" t="s">
        <v>64</v>
      </c>
      <c r="F85" s="142">
        <v>470000</v>
      </c>
      <c r="G85" s="141" t="s">
        <v>154</v>
      </c>
      <c r="H85" s="141" t="s">
        <v>205</v>
      </c>
      <c r="I85" s="141" t="s">
        <v>67</v>
      </c>
      <c r="J85" s="141" t="s">
        <v>359</v>
      </c>
      <c r="K85" s="141" t="s">
        <v>360</v>
      </c>
    </row>
    <row r="86" spans="1:11" ht="15">
      <c r="A86" s="139">
        <v>666547</v>
      </c>
      <c r="B86" s="140">
        <v>44960</v>
      </c>
      <c r="C86" s="141" t="s">
        <v>62</v>
      </c>
      <c r="D86" s="141" t="s">
        <v>361</v>
      </c>
      <c r="E86" s="141" t="s">
        <v>142</v>
      </c>
      <c r="F86" s="142">
        <v>860975</v>
      </c>
      <c r="G86" s="141" t="s">
        <v>72</v>
      </c>
      <c r="H86" s="141" t="s">
        <v>73</v>
      </c>
      <c r="I86" s="141" t="s">
        <v>67</v>
      </c>
      <c r="J86" s="141" t="s">
        <v>362</v>
      </c>
      <c r="K86" s="141" t="s">
        <v>363</v>
      </c>
    </row>
    <row r="87" spans="1:11" ht="15">
      <c r="A87" s="139">
        <v>666549</v>
      </c>
      <c r="B87" s="140">
        <v>44960</v>
      </c>
      <c r="C87" s="141" t="s">
        <v>111</v>
      </c>
      <c r="D87" s="141" t="s">
        <v>364</v>
      </c>
      <c r="E87" s="141" t="s">
        <v>71</v>
      </c>
      <c r="F87" s="142">
        <v>700000</v>
      </c>
      <c r="G87" s="141" t="s">
        <v>72</v>
      </c>
      <c r="H87" s="141" t="s">
        <v>113</v>
      </c>
      <c r="I87" s="141" t="s">
        <v>67</v>
      </c>
      <c r="J87" s="141" t="s">
        <v>365</v>
      </c>
      <c r="K87" s="141" t="s">
        <v>366</v>
      </c>
    </row>
    <row r="88" spans="1:11" ht="15">
      <c r="A88" s="139">
        <v>666559</v>
      </c>
      <c r="B88" s="140">
        <v>44960</v>
      </c>
      <c r="C88" s="141" t="s">
        <v>62</v>
      </c>
      <c r="D88" s="141" t="s">
        <v>367</v>
      </c>
      <c r="E88" s="141" t="s">
        <v>64</v>
      </c>
      <c r="F88" s="142">
        <v>455000</v>
      </c>
      <c r="G88" s="141" t="s">
        <v>166</v>
      </c>
      <c r="H88" s="141" t="s">
        <v>167</v>
      </c>
      <c r="I88" s="141" t="s">
        <v>67</v>
      </c>
      <c r="J88" s="141" t="s">
        <v>368</v>
      </c>
      <c r="K88" s="141" t="s">
        <v>369</v>
      </c>
    </row>
    <row r="89" spans="1:11" ht="15">
      <c r="A89" s="139">
        <v>666562</v>
      </c>
      <c r="B89" s="140">
        <v>44960</v>
      </c>
      <c r="C89" s="141" t="s">
        <v>62</v>
      </c>
      <c r="D89" s="141" t="s">
        <v>370</v>
      </c>
      <c r="E89" s="141" t="s">
        <v>64</v>
      </c>
      <c r="F89" s="142">
        <v>197500</v>
      </c>
      <c r="G89" s="141" t="s">
        <v>65</v>
      </c>
      <c r="H89" s="141" t="s">
        <v>66</v>
      </c>
      <c r="I89" s="141" t="s">
        <v>67</v>
      </c>
      <c r="J89" s="141" t="s">
        <v>371</v>
      </c>
      <c r="K89" s="141" t="s">
        <v>372</v>
      </c>
    </row>
    <row r="90" spans="1:11" ht="15">
      <c r="A90" s="139">
        <v>666570</v>
      </c>
      <c r="B90" s="140">
        <v>44963</v>
      </c>
      <c r="C90" s="141" t="s">
        <v>62</v>
      </c>
      <c r="D90" s="141" t="s">
        <v>373</v>
      </c>
      <c r="E90" s="141" t="s">
        <v>64</v>
      </c>
      <c r="F90" s="142">
        <v>394000</v>
      </c>
      <c r="G90" s="141" t="s">
        <v>88</v>
      </c>
      <c r="H90" s="141" t="s">
        <v>117</v>
      </c>
      <c r="I90" s="141" t="s">
        <v>247</v>
      </c>
      <c r="J90" s="141" t="s">
        <v>121</v>
      </c>
      <c r="K90" s="141" t="s">
        <v>374</v>
      </c>
    </row>
    <row r="91" spans="1:11" ht="15">
      <c r="A91" s="139">
        <v>666580</v>
      </c>
      <c r="B91" s="140">
        <v>44963</v>
      </c>
      <c r="C91" s="141" t="s">
        <v>76</v>
      </c>
      <c r="D91" s="141" t="s">
        <v>375</v>
      </c>
      <c r="E91" s="141" t="s">
        <v>64</v>
      </c>
      <c r="F91" s="142">
        <v>313000</v>
      </c>
      <c r="G91" s="141" t="s">
        <v>107</v>
      </c>
      <c r="H91" s="141" t="s">
        <v>311</v>
      </c>
      <c r="I91" s="141" t="s">
        <v>67</v>
      </c>
      <c r="J91" s="141" t="s">
        <v>376</v>
      </c>
      <c r="K91" s="141" t="s">
        <v>377</v>
      </c>
    </row>
    <row r="92" spans="1:11" ht="15">
      <c r="A92" s="139">
        <v>666589</v>
      </c>
      <c r="B92" s="140">
        <v>44963</v>
      </c>
      <c r="C92" s="141" t="s">
        <v>81</v>
      </c>
      <c r="D92" s="141" t="s">
        <v>378</v>
      </c>
      <c r="E92" s="141" t="s">
        <v>142</v>
      </c>
      <c r="F92" s="142">
        <v>33500</v>
      </c>
      <c r="G92" s="141" t="s">
        <v>83</v>
      </c>
      <c r="H92" s="141" t="s">
        <v>379</v>
      </c>
      <c r="I92" s="141" t="s">
        <v>67</v>
      </c>
      <c r="J92" s="141" t="s">
        <v>380</v>
      </c>
      <c r="K92" s="141" t="s">
        <v>381</v>
      </c>
    </row>
    <row r="93" spans="1:11" ht="15">
      <c r="A93" s="139">
        <v>666611</v>
      </c>
      <c r="B93" s="140">
        <v>44964</v>
      </c>
      <c r="C93" s="141" t="s">
        <v>302</v>
      </c>
      <c r="D93" s="141" t="s">
        <v>382</v>
      </c>
      <c r="E93" s="141" t="s">
        <v>64</v>
      </c>
      <c r="F93" s="142">
        <v>327000</v>
      </c>
      <c r="G93" s="141" t="s">
        <v>166</v>
      </c>
      <c r="H93" s="141" t="s">
        <v>240</v>
      </c>
      <c r="I93" s="141" t="s">
        <v>67</v>
      </c>
      <c r="J93" s="141" t="s">
        <v>383</v>
      </c>
      <c r="K93" s="141" t="s">
        <v>384</v>
      </c>
    </row>
    <row r="94" spans="1:11" ht="15">
      <c r="A94" s="139">
        <v>666614</v>
      </c>
      <c r="B94" s="140">
        <v>44964</v>
      </c>
      <c r="C94" s="141" t="s">
        <v>111</v>
      </c>
      <c r="D94" s="141" t="s">
        <v>385</v>
      </c>
      <c r="E94" s="141" t="s">
        <v>64</v>
      </c>
      <c r="F94" s="142">
        <v>372000</v>
      </c>
      <c r="G94" s="141" t="s">
        <v>72</v>
      </c>
      <c r="H94" s="141" t="s">
        <v>174</v>
      </c>
      <c r="I94" s="141" t="s">
        <v>67</v>
      </c>
      <c r="J94" s="141" t="s">
        <v>386</v>
      </c>
      <c r="K94" s="141" t="s">
        <v>387</v>
      </c>
    </row>
    <row r="95" spans="1:11" ht="15">
      <c r="A95" s="139">
        <v>666616</v>
      </c>
      <c r="B95" s="140">
        <v>44964</v>
      </c>
      <c r="C95" s="141" t="s">
        <v>111</v>
      </c>
      <c r="D95" s="141" t="s">
        <v>388</v>
      </c>
      <c r="E95" s="141" t="s">
        <v>142</v>
      </c>
      <c r="F95" s="142">
        <v>41846</v>
      </c>
      <c r="G95" s="141" t="s">
        <v>72</v>
      </c>
      <c r="H95" s="141" t="s">
        <v>113</v>
      </c>
      <c r="I95" s="141" t="s">
        <v>67</v>
      </c>
      <c r="J95" s="141" t="s">
        <v>197</v>
      </c>
      <c r="K95" s="141" t="s">
        <v>389</v>
      </c>
    </row>
    <row r="96" spans="1:11" ht="15">
      <c r="A96" s="139">
        <v>666618</v>
      </c>
      <c r="B96" s="140">
        <v>44964</v>
      </c>
      <c r="C96" s="141" t="s">
        <v>76</v>
      </c>
      <c r="D96" s="141" t="s">
        <v>390</v>
      </c>
      <c r="E96" s="141" t="s">
        <v>142</v>
      </c>
      <c r="F96" s="142">
        <v>15342</v>
      </c>
      <c r="G96" s="141" t="s">
        <v>65</v>
      </c>
      <c r="H96" s="141" t="s">
        <v>162</v>
      </c>
      <c r="I96" s="141" t="s">
        <v>67</v>
      </c>
      <c r="J96" s="141" t="s">
        <v>391</v>
      </c>
      <c r="K96" s="141" t="s">
        <v>392</v>
      </c>
    </row>
    <row r="97" spans="1:11" ht="15">
      <c r="A97" s="139">
        <v>666623</v>
      </c>
      <c r="B97" s="140">
        <v>44964</v>
      </c>
      <c r="C97" s="141" t="s">
        <v>152</v>
      </c>
      <c r="D97" s="141" t="s">
        <v>393</v>
      </c>
      <c r="E97" s="141" t="s">
        <v>64</v>
      </c>
      <c r="F97" s="142">
        <v>650000</v>
      </c>
      <c r="G97" s="141" t="s">
        <v>154</v>
      </c>
      <c r="H97" s="141" t="s">
        <v>155</v>
      </c>
      <c r="I97" s="141" t="s">
        <v>67</v>
      </c>
      <c r="J97" s="141" t="s">
        <v>394</v>
      </c>
      <c r="K97" s="141" t="s">
        <v>395</v>
      </c>
    </row>
    <row r="98" spans="1:11" ht="15">
      <c r="A98" s="139">
        <v>666627</v>
      </c>
      <c r="B98" s="140">
        <v>44964</v>
      </c>
      <c r="C98" s="141" t="s">
        <v>62</v>
      </c>
      <c r="D98" s="141" t="s">
        <v>396</v>
      </c>
      <c r="E98" s="141" t="s">
        <v>142</v>
      </c>
      <c r="F98" s="142">
        <v>10000</v>
      </c>
      <c r="G98" s="141" t="s">
        <v>397</v>
      </c>
      <c r="H98" s="141" t="s">
        <v>398</v>
      </c>
      <c r="I98" s="141" t="s">
        <v>67</v>
      </c>
      <c r="J98" s="141" t="s">
        <v>399</v>
      </c>
      <c r="K98" s="141" t="s">
        <v>400</v>
      </c>
    </row>
    <row r="99" spans="1:11" ht="15">
      <c r="A99" s="139">
        <v>666629</v>
      </c>
      <c r="B99" s="140">
        <v>44964</v>
      </c>
      <c r="C99" s="141" t="s">
        <v>62</v>
      </c>
      <c r="D99" s="141" t="s">
        <v>396</v>
      </c>
      <c r="E99" s="141" t="s">
        <v>142</v>
      </c>
      <c r="F99" s="142">
        <v>17000</v>
      </c>
      <c r="G99" s="141" t="s">
        <v>397</v>
      </c>
      <c r="H99" s="141" t="s">
        <v>398</v>
      </c>
      <c r="I99" s="141" t="s">
        <v>67</v>
      </c>
      <c r="J99" s="141" t="s">
        <v>400</v>
      </c>
      <c r="K99" s="141" t="s">
        <v>401</v>
      </c>
    </row>
    <row r="100" spans="1:11" ht="15">
      <c r="A100" s="139">
        <v>666631</v>
      </c>
      <c r="B100" s="140">
        <v>44964</v>
      </c>
      <c r="C100" s="141" t="s">
        <v>62</v>
      </c>
      <c r="D100" s="141" t="s">
        <v>402</v>
      </c>
      <c r="E100" s="141" t="s">
        <v>64</v>
      </c>
      <c r="F100" s="142">
        <v>289000</v>
      </c>
      <c r="G100" s="141" t="s">
        <v>65</v>
      </c>
      <c r="H100" s="141" t="s">
        <v>403</v>
      </c>
      <c r="I100" s="141" t="s">
        <v>67</v>
      </c>
      <c r="J100" s="141" t="s">
        <v>404</v>
      </c>
      <c r="K100" s="141" t="s">
        <v>405</v>
      </c>
    </row>
    <row r="101" spans="1:11" ht="15">
      <c r="A101" s="139">
        <v>666636</v>
      </c>
      <c r="B101" s="140">
        <v>44964</v>
      </c>
      <c r="C101" s="141" t="s">
        <v>62</v>
      </c>
      <c r="D101" s="141" t="s">
        <v>406</v>
      </c>
      <c r="E101" s="141" t="s">
        <v>64</v>
      </c>
      <c r="F101" s="142">
        <v>122250</v>
      </c>
      <c r="G101" s="141" t="s">
        <v>65</v>
      </c>
      <c r="H101" s="141" t="s">
        <v>407</v>
      </c>
      <c r="I101" s="141" t="s">
        <v>67</v>
      </c>
      <c r="J101" s="141" t="s">
        <v>408</v>
      </c>
      <c r="K101" s="141" t="s">
        <v>409</v>
      </c>
    </row>
    <row r="102" spans="1:11" ht="15">
      <c r="A102" s="139">
        <v>666643</v>
      </c>
      <c r="B102" s="140">
        <v>44964</v>
      </c>
      <c r="C102" s="141" t="s">
        <v>243</v>
      </c>
      <c r="D102" s="141" t="s">
        <v>410</v>
      </c>
      <c r="E102" s="141" t="s">
        <v>64</v>
      </c>
      <c r="F102" s="142">
        <v>424950</v>
      </c>
      <c r="G102" s="141" t="s">
        <v>245</v>
      </c>
      <c r="H102" s="141" t="s">
        <v>246</v>
      </c>
      <c r="I102" s="141" t="s">
        <v>247</v>
      </c>
      <c r="J102" s="141" t="s">
        <v>248</v>
      </c>
      <c r="K102" s="141" t="s">
        <v>411</v>
      </c>
    </row>
    <row r="103" spans="1:11" ht="15">
      <c r="A103" s="139">
        <v>666662</v>
      </c>
      <c r="B103" s="140">
        <v>44965</v>
      </c>
      <c r="C103" s="141" t="s">
        <v>76</v>
      </c>
      <c r="D103" s="141" t="s">
        <v>412</v>
      </c>
      <c r="E103" s="141" t="s">
        <v>64</v>
      </c>
      <c r="F103" s="142">
        <v>400000</v>
      </c>
      <c r="G103" s="141" t="s">
        <v>72</v>
      </c>
      <c r="H103" s="141" t="s">
        <v>93</v>
      </c>
      <c r="I103" s="141" t="s">
        <v>67</v>
      </c>
      <c r="J103" s="141" t="s">
        <v>413</v>
      </c>
      <c r="K103" s="141" t="s">
        <v>414</v>
      </c>
    </row>
    <row r="104" spans="1:11" ht="15">
      <c r="A104" s="139">
        <v>666691</v>
      </c>
      <c r="B104" s="140">
        <v>44966</v>
      </c>
      <c r="C104" s="141" t="s">
        <v>76</v>
      </c>
      <c r="D104" s="141" t="s">
        <v>415</v>
      </c>
      <c r="E104" s="141" t="s">
        <v>64</v>
      </c>
      <c r="F104" s="142">
        <v>337000</v>
      </c>
      <c r="G104" s="141" t="s">
        <v>72</v>
      </c>
      <c r="H104" s="141" t="s">
        <v>93</v>
      </c>
      <c r="I104" s="141" t="s">
        <v>67</v>
      </c>
      <c r="J104" s="141" t="s">
        <v>416</v>
      </c>
      <c r="K104" s="141" t="s">
        <v>417</v>
      </c>
    </row>
    <row r="105" spans="1:11" ht="15">
      <c r="A105" s="139">
        <v>666703</v>
      </c>
      <c r="B105" s="140">
        <v>44966</v>
      </c>
      <c r="C105" s="141" t="s">
        <v>76</v>
      </c>
      <c r="D105" s="141" t="s">
        <v>418</v>
      </c>
      <c r="E105" s="141" t="s">
        <v>64</v>
      </c>
      <c r="F105" s="142">
        <v>320000</v>
      </c>
      <c r="G105" s="141" t="s">
        <v>107</v>
      </c>
      <c r="H105" s="141" t="s">
        <v>311</v>
      </c>
      <c r="I105" s="141" t="s">
        <v>67</v>
      </c>
      <c r="J105" s="141" t="s">
        <v>419</v>
      </c>
      <c r="K105" s="141" t="s">
        <v>420</v>
      </c>
    </row>
    <row r="106" spans="1:11" ht="15">
      <c r="A106" s="139">
        <v>666714</v>
      </c>
      <c r="B106" s="140">
        <v>44966</v>
      </c>
      <c r="C106" s="141" t="s">
        <v>62</v>
      </c>
      <c r="D106" s="141" t="s">
        <v>421</v>
      </c>
      <c r="E106" s="141" t="s">
        <v>142</v>
      </c>
      <c r="F106" s="142">
        <v>10000</v>
      </c>
      <c r="G106" s="141" t="s">
        <v>72</v>
      </c>
      <c r="H106" s="141" t="s">
        <v>73</v>
      </c>
      <c r="I106" s="141" t="s">
        <v>67</v>
      </c>
      <c r="J106" s="141" t="s">
        <v>399</v>
      </c>
      <c r="K106" s="141" t="s">
        <v>400</v>
      </c>
    </row>
    <row r="107" spans="1:11" ht="15">
      <c r="A107" s="139">
        <v>666716</v>
      </c>
      <c r="B107" s="140">
        <v>44966</v>
      </c>
      <c r="C107" s="141" t="s">
        <v>62</v>
      </c>
      <c r="D107" s="141" t="s">
        <v>422</v>
      </c>
      <c r="E107" s="141" t="s">
        <v>64</v>
      </c>
      <c r="F107" s="142">
        <v>440159</v>
      </c>
      <c r="G107" s="141" t="s">
        <v>72</v>
      </c>
      <c r="H107" s="141" t="s">
        <v>129</v>
      </c>
      <c r="I107" s="141" t="s">
        <v>247</v>
      </c>
      <c r="J107" s="141" t="s">
        <v>130</v>
      </c>
      <c r="K107" s="141" t="s">
        <v>423</v>
      </c>
    </row>
    <row r="108" spans="1:11" ht="15">
      <c r="A108" s="139">
        <v>666719</v>
      </c>
      <c r="B108" s="140">
        <v>44966</v>
      </c>
      <c r="C108" s="141" t="s">
        <v>62</v>
      </c>
      <c r="D108" s="141" t="s">
        <v>421</v>
      </c>
      <c r="E108" s="141" t="s">
        <v>142</v>
      </c>
      <c r="F108" s="142">
        <v>18000</v>
      </c>
      <c r="G108" s="141" t="s">
        <v>72</v>
      </c>
      <c r="H108" s="141" t="s">
        <v>73</v>
      </c>
      <c r="I108" s="141" t="s">
        <v>67</v>
      </c>
      <c r="J108" s="141" t="s">
        <v>400</v>
      </c>
      <c r="K108" s="141" t="s">
        <v>424</v>
      </c>
    </row>
    <row r="109" spans="1:11" ht="15">
      <c r="A109" s="139">
        <v>666745</v>
      </c>
      <c r="B109" s="140">
        <v>44967</v>
      </c>
      <c r="C109" s="141" t="s">
        <v>62</v>
      </c>
      <c r="D109" s="141" t="s">
        <v>425</v>
      </c>
      <c r="E109" s="141" t="s">
        <v>64</v>
      </c>
      <c r="F109" s="142">
        <v>250000</v>
      </c>
      <c r="G109" s="141" t="s">
        <v>166</v>
      </c>
      <c r="H109" s="141" t="s">
        <v>167</v>
      </c>
      <c r="I109" s="141" t="s">
        <v>67</v>
      </c>
      <c r="J109" s="141" t="s">
        <v>426</v>
      </c>
      <c r="K109" s="141" t="s">
        <v>427</v>
      </c>
    </row>
    <row r="110" spans="1:11" ht="15">
      <c r="A110" s="139">
        <v>666749</v>
      </c>
      <c r="B110" s="140">
        <v>44967</v>
      </c>
      <c r="C110" s="141" t="s">
        <v>81</v>
      </c>
      <c r="D110" s="141" t="s">
        <v>428</v>
      </c>
      <c r="E110" s="141" t="s">
        <v>142</v>
      </c>
      <c r="F110" s="142">
        <v>245000</v>
      </c>
      <c r="G110" s="141" t="s">
        <v>154</v>
      </c>
      <c r="H110" s="141" t="s">
        <v>205</v>
      </c>
      <c r="I110" s="141" t="s">
        <v>67</v>
      </c>
      <c r="J110" s="141" t="s">
        <v>429</v>
      </c>
      <c r="K110" s="141" t="s">
        <v>430</v>
      </c>
    </row>
    <row r="111" spans="1:11" ht="15">
      <c r="A111" s="139">
        <v>666755</v>
      </c>
      <c r="B111" s="140">
        <v>44967</v>
      </c>
      <c r="C111" s="141" t="s">
        <v>62</v>
      </c>
      <c r="D111" s="141" t="s">
        <v>431</v>
      </c>
      <c r="E111" s="141" t="s">
        <v>103</v>
      </c>
      <c r="F111" s="142">
        <v>250000</v>
      </c>
      <c r="G111" s="141" t="s">
        <v>107</v>
      </c>
      <c r="H111" s="141" t="s">
        <v>108</v>
      </c>
      <c r="I111" s="141" t="s">
        <v>67</v>
      </c>
      <c r="J111" s="141" t="s">
        <v>432</v>
      </c>
      <c r="K111" s="141" t="s">
        <v>433</v>
      </c>
    </row>
    <row r="112" spans="1:11" ht="15">
      <c r="A112" s="139">
        <v>666760</v>
      </c>
      <c r="B112" s="140">
        <v>44967</v>
      </c>
      <c r="C112" s="141" t="s">
        <v>62</v>
      </c>
      <c r="D112" s="141" t="s">
        <v>434</v>
      </c>
      <c r="E112" s="141" t="s">
        <v>64</v>
      </c>
      <c r="F112" s="142">
        <v>320000</v>
      </c>
      <c r="G112" s="141" t="s">
        <v>65</v>
      </c>
      <c r="H112" s="141" t="s">
        <v>66</v>
      </c>
      <c r="I112" s="141" t="s">
        <v>67</v>
      </c>
      <c r="J112" s="141" t="s">
        <v>435</v>
      </c>
      <c r="K112" s="141" t="s">
        <v>436</v>
      </c>
    </row>
    <row r="113" spans="1:11" ht="15">
      <c r="A113" s="139">
        <v>666767</v>
      </c>
      <c r="B113" s="140">
        <v>44967</v>
      </c>
      <c r="C113" s="141" t="s">
        <v>111</v>
      </c>
      <c r="D113" s="141" t="s">
        <v>437</v>
      </c>
      <c r="E113" s="141" t="s">
        <v>142</v>
      </c>
      <c r="F113" s="142">
        <v>19000</v>
      </c>
      <c r="G113" s="141" t="s">
        <v>72</v>
      </c>
      <c r="H113" s="141" t="s">
        <v>113</v>
      </c>
      <c r="I113" s="141" t="s">
        <v>67</v>
      </c>
      <c r="J113" s="141" t="s">
        <v>438</v>
      </c>
      <c r="K113" s="141" t="s">
        <v>439</v>
      </c>
    </row>
    <row r="114" spans="1:11" ht="15">
      <c r="A114" s="139">
        <v>666770</v>
      </c>
      <c r="B114" s="140">
        <v>44967</v>
      </c>
      <c r="C114" s="141" t="s">
        <v>62</v>
      </c>
      <c r="D114" s="141" t="s">
        <v>440</v>
      </c>
      <c r="E114" s="141" t="s">
        <v>142</v>
      </c>
      <c r="F114" s="142">
        <v>23000</v>
      </c>
      <c r="G114" s="141" t="s">
        <v>65</v>
      </c>
      <c r="H114" s="141" t="s">
        <v>66</v>
      </c>
      <c r="I114" s="141" t="s">
        <v>67</v>
      </c>
      <c r="J114" s="141" t="s">
        <v>441</v>
      </c>
      <c r="K114" s="141" t="s">
        <v>442</v>
      </c>
    </row>
    <row r="115" spans="1:11" ht="15">
      <c r="A115" s="139">
        <v>666793</v>
      </c>
      <c r="B115" s="140">
        <v>44970</v>
      </c>
      <c r="C115" s="141" t="s">
        <v>111</v>
      </c>
      <c r="D115" s="141" t="s">
        <v>443</v>
      </c>
      <c r="E115" s="141" t="s">
        <v>64</v>
      </c>
      <c r="F115" s="142">
        <v>102000</v>
      </c>
      <c r="G115" s="141" t="s">
        <v>72</v>
      </c>
      <c r="H115" s="141" t="s">
        <v>113</v>
      </c>
      <c r="I115" s="141" t="s">
        <v>67</v>
      </c>
      <c r="J115" s="141" t="s">
        <v>197</v>
      </c>
      <c r="K115" s="141" t="s">
        <v>444</v>
      </c>
    </row>
    <row r="116" spans="1:11" ht="15">
      <c r="A116" s="139">
        <v>666797</v>
      </c>
      <c r="B116" s="140">
        <v>44970</v>
      </c>
      <c r="C116" s="141" t="s">
        <v>62</v>
      </c>
      <c r="D116" s="141" t="s">
        <v>445</v>
      </c>
      <c r="E116" s="141" t="s">
        <v>142</v>
      </c>
      <c r="F116" s="142">
        <v>37777</v>
      </c>
      <c r="G116" s="141" t="s">
        <v>137</v>
      </c>
      <c r="H116" s="141" t="s">
        <v>138</v>
      </c>
      <c r="I116" s="141" t="s">
        <v>67</v>
      </c>
      <c r="J116" s="141" t="s">
        <v>446</v>
      </c>
      <c r="K116" s="141" t="s">
        <v>262</v>
      </c>
    </row>
    <row r="117" spans="1:11" ht="15">
      <c r="A117" s="139">
        <v>666806</v>
      </c>
      <c r="B117" s="140">
        <v>44970</v>
      </c>
      <c r="C117" s="141" t="s">
        <v>62</v>
      </c>
      <c r="D117" s="141" t="s">
        <v>447</v>
      </c>
      <c r="E117" s="141" t="s">
        <v>64</v>
      </c>
      <c r="F117" s="142">
        <v>687000</v>
      </c>
      <c r="G117" s="141" t="s">
        <v>88</v>
      </c>
      <c r="H117" s="141" t="s">
        <v>117</v>
      </c>
      <c r="I117" s="141" t="s">
        <v>67</v>
      </c>
      <c r="J117" s="141" t="s">
        <v>448</v>
      </c>
      <c r="K117" s="141" t="s">
        <v>449</v>
      </c>
    </row>
    <row r="118" spans="1:11" ht="15">
      <c r="A118" s="139">
        <v>666817</v>
      </c>
      <c r="B118" s="140">
        <v>44970</v>
      </c>
      <c r="C118" s="141" t="s">
        <v>243</v>
      </c>
      <c r="D118" s="141" t="s">
        <v>450</v>
      </c>
      <c r="E118" s="141" t="s">
        <v>64</v>
      </c>
      <c r="F118" s="142">
        <v>400000</v>
      </c>
      <c r="G118" s="141" t="s">
        <v>245</v>
      </c>
      <c r="H118" s="141" t="s">
        <v>246</v>
      </c>
      <c r="I118" s="141" t="s">
        <v>247</v>
      </c>
      <c r="J118" s="141" t="s">
        <v>248</v>
      </c>
      <c r="K118" s="141" t="s">
        <v>451</v>
      </c>
    </row>
    <row r="119" spans="1:11" ht="15">
      <c r="A119" s="139">
        <v>666820</v>
      </c>
      <c r="B119" s="140">
        <v>44970</v>
      </c>
      <c r="C119" s="141" t="s">
        <v>302</v>
      </c>
      <c r="D119" s="141" t="s">
        <v>452</v>
      </c>
      <c r="E119" s="141" t="s">
        <v>103</v>
      </c>
      <c r="F119" s="142">
        <v>292000</v>
      </c>
      <c r="G119" s="141" t="s">
        <v>166</v>
      </c>
      <c r="H119" s="141" t="s">
        <v>240</v>
      </c>
      <c r="I119" s="141" t="s">
        <v>67</v>
      </c>
      <c r="J119" s="141" t="s">
        <v>453</v>
      </c>
      <c r="K119" s="141" t="s">
        <v>454</v>
      </c>
    </row>
    <row r="120" spans="1:11" ht="15">
      <c r="A120" s="139">
        <v>666823</v>
      </c>
      <c r="B120" s="140">
        <v>44970</v>
      </c>
      <c r="C120" s="141" t="s">
        <v>76</v>
      </c>
      <c r="D120" s="141" t="s">
        <v>455</v>
      </c>
      <c r="E120" s="141" t="s">
        <v>64</v>
      </c>
      <c r="F120" s="142">
        <v>344500</v>
      </c>
      <c r="G120" s="141" t="s">
        <v>107</v>
      </c>
      <c r="H120" s="141" t="s">
        <v>311</v>
      </c>
      <c r="I120" s="141" t="s">
        <v>67</v>
      </c>
      <c r="J120" s="141" t="s">
        <v>456</v>
      </c>
      <c r="K120" s="141" t="s">
        <v>457</v>
      </c>
    </row>
    <row r="121" spans="1:11" ht="15">
      <c r="A121" s="139">
        <v>666836</v>
      </c>
      <c r="B121" s="140">
        <v>44970</v>
      </c>
      <c r="C121" s="141" t="s">
        <v>111</v>
      </c>
      <c r="D121" s="141" t="s">
        <v>458</v>
      </c>
      <c r="E121" s="141" t="s">
        <v>64</v>
      </c>
      <c r="F121" s="142">
        <v>565000</v>
      </c>
      <c r="G121" s="141" t="s">
        <v>124</v>
      </c>
      <c r="H121" s="141" t="s">
        <v>459</v>
      </c>
      <c r="I121" s="141" t="s">
        <v>67</v>
      </c>
      <c r="J121" s="141" t="s">
        <v>460</v>
      </c>
      <c r="K121" s="141" t="s">
        <v>461</v>
      </c>
    </row>
    <row r="122" spans="1:11" ht="15">
      <c r="A122" s="139">
        <v>666843</v>
      </c>
      <c r="B122" s="140">
        <v>44971</v>
      </c>
      <c r="C122" s="141" t="s">
        <v>111</v>
      </c>
      <c r="D122" s="141" t="s">
        <v>462</v>
      </c>
      <c r="E122" s="141" t="s">
        <v>64</v>
      </c>
      <c r="F122" s="142">
        <v>530000</v>
      </c>
      <c r="G122" s="141" t="s">
        <v>72</v>
      </c>
      <c r="H122" s="141" t="s">
        <v>174</v>
      </c>
      <c r="I122" s="141" t="s">
        <v>67</v>
      </c>
      <c r="J122" s="141" t="s">
        <v>463</v>
      </c>
      <c r="K122" s="141" t="s">
        <v>464</v>
      </c>
    </row>
    <row r="123" spans="1:11" ht="15">
      <c r="A123" s="139">
        <v>666848</v>
      </c>
      <c r="B123" s="140">
        <v>44971</v>
      </c>
      <c r="C123" s="141" t="s">
        <v>76</v>
      </c>
      <c r="D123" s="141" t="s">
        <v>465</v>
      </c>
      <c r="E123" s="141" t="s">
        <v>64</v>
      </c>
      <c r="F123" s="142">
        <v>665000</v>
      </c>
      <c r="G123" s="141" t="s">
        <v>72</v>
      </c>
      <c r="H123" s="141" t="s">
        <v>93</v>
      </c>
      <c r="I123" s="141" t="s">
        <v>67</v>
      </c>
      <c r="J123" s="141" t="s">
        <v>466</v>
      </c>
      <c r="K123" s="141" t="s">
        <v>467</v>
      </c>
    </row>
    <row r="124" spans="1:11" ht="15">
      <c r="A124" s="139">
        <v>666854</v>
      </c>
      <c r="B124" s="140">
        <v>44971</v>
      </c>
      <c r="C124" s="141" t="s">
        <v>111</v>
      </c>
      <c r="D124" s="141" t="s">
        <v>468</v>
      </c>
      <c r="E124" s="141" t="s">
        <v>64</v>
      </c>
      <c r="F124" s="142">
        <v>420000</v>
      </c>
      <c r="G124" s="141" t="s">
        <v>72</v>
      </c>
      <c r="H124" s="141" t="s">
        <v>174</v>
      </c>
      <c r="I124" s="141" t="s">
        <v>67</v>
      </c>
      <c r="J124" s="141" t="s">
        <v>469</v>
      </c>
      <c r="K124" s="141" t="s">
        <v>470</v>
      </c>
    </row>
    <row r="125" spans="1:11" ht="30">
      <c r="A125" s="139">
        <v>666862</v>
      </c>
      <c r="B125" s="140">
        <v>44971</v>
      </c>
      <c r="C125" s="141" t="s">
        <v>152</v>
      </c>
      <c r="D125" s="141" t="s">
        <v>471</v>
      </c>
      <c r="E125" s="141" t="s">
        <v>64</v>
      </c>
      <c r="F125" s="142">
        <v>555000</v>
      </c>
      <c r="G125" s="141" t="s">
        <v>472</v>
      </c>
      <c r="H125" s="141" t="s">
        <v>473</v>
      </c>
      <c r="I125" s="141" t="s">
        <v>67</v>
      </c>
      <c r="J125" s="141" t="s">
        <v>474</v>
      </c>
      <c r="K125" s="141" t="s">
        <v>475</v>
      </c>
    </row>
    <row r="126" spans="1:11" ht="15">
      <c r="A126" s="139">
        <v>666866</v>
      </c>
      <c r="B126" s="140">
        <v>44971</v>
      </c>
      <c r="C126" s="141" t="s">
        <v>76</v>
      </c>
      <c r="D126" s="141" t="s">
        <v>476</v>
      </c>
      <c r="E126" s="141" t="s">
        <v>64</v>
      </c>
      <c r="F126" s="142">
        <v>490000</v>
      </c>
      <c r="G126" s="141" t="s">
        <v>72</v>
      </c>
      <c r="H126" s="141" t="s">
        <v>133</v>
      </c>
      <c r="I126" s="141" t="s">
        <v>67</v>
      </c>
      <c r="J126" s="141" t="s">
        <v>477</v>
      </c>
      <c r="K126" s="141" t="s">
        <v>478</v>
      </c>
    </row>
    <row r="127" spans="1:11" ht="15">
      <c r="A127" s="139">
        <v>666876</v>
      </c>
      <c r="B127" s="140">
        <v>44972</v>
      </c>
      <c r="C127" s="141" t="s">
        <v>76</v>
      </c>
      <c r="D127" s="141" t="s">
        <v>479</v>
      </c>
      <c r="E127" s="141" t="s">
        <v>64</v>
      </c>
      <c r="F127" s="142">
        <v>360000</v>
      </c>
      <c r="G127" s="141" t="s">
        <v>72</v>
      </c>
      <c r="H127" s="141" t="s">
        <v>133</v>
      </c>
      <c r="I127" s="141" t="s">
        <v>67</v>
      </c>
      <c r="J127" s="141" t="s">
        <v>480</v>
      </c>
      <c r="K127" s="141" t="s">
        <v>481</v>
      </c>
    </row>
    <row r="128" spans="1:11" ht="15">
      <c r="A128" s="139">
        <v>666881</v>
      </c>
      <c r="B128" s="140">
        <v>44972</v>
      </c>
      <c r="C128" s="141" t="s">
        <v>111</v>
      </c>
      <c r="D128" s="141" t="s">
        <v>482</v>
      </c>
      <c r="E128" s="141" t="s">
        <v>64</v>
      </c>
      <c r="F128" s="142">
        <v>344407</v>
      </c>
      <c r="G128" s="141" t="s">
        <v>124</v>
      </c>
      <c r="H128" s="141" t="s">
        <v>483</v>
      </c>
      <c r="I128" s="141" t="s">
        <v>247</v>
      </c>
      <c r="J128" s="141" t="s">
        <v>484</v>
      </c>
      <c r="K128" s="141" t="s">
        <v>485</v>
      </c>
    </row>
    <row r="129" spans="1:11" ht="15">
      <c r="A129" s="139">
        <v>666891</v>
      </c>
      <c r="B129" s="140">
        <v>44972</v>
      </c>
      <c r="C129" s="141" t="s">
        <v>76</v>
      </c>
      <c r="D129" s="141" t="s">
        <v>486</v>
      </c>
      <c r="E129" s="141" t="s">
        <v>103</v>
      </c>
      <c r="F129" s="142">
        <v>85000</v>
      </c>
      <c r="G129" s="141" t="s">
        <v>107</v>
      </c>
      <c r="H129" s="141" t="s">
        <v>311</v>
      </c>
      <c r="I129" s="141" t="s">
        <v>67</v>
      </c>
      <c r="J129" s="141" t="s">
        <v>487</v>
      </c>
      <c r="K129" s="141" t="s">
        <v>488</v>
      </c>
    </row>
    <row r="130" spans="1:11" ht="15">
      <c r="A130" s="139">
        <v>666904</v>
      </c>
      <c r="B130" s="140">
        <v>44972</v>
      </c>
      <c r="C130" s="141" t="s">
        <v>243</v>
      </c>
      <c r="D130" s="141" t="s">
        <v>489</v>
      </c>
      <c r="E130" s="141" t="s">
        <v>64</v>
      </c>
      <c r="F130" s="142">
        <v>425950</v>
      </c>
      <c r="G130" s="141" t="s">
        <v>245</v>
      </c>
      <c r="H130" s="141" t="s">
        <v>246</v>
      </c>
      <c r="I130" s="141" t="s">
        <v>247</v>
      </c>
      <c r="J130" s="141" t="s">
        <v>248</v>
      </c>
      <c r="K130" s="141" t="s">
        <v>490</v>
      </c>
    </row>
    <row r="131" spans="1:11" ht="15">
      <c r="A131" s="139">
        <v>666908</v>
      </c>
      <c r="B131" s="140">
        <v>44972</v>
      </c>
      <c r="C131" s="141" t="s">
        <v>111</v>
      </c>
      <c r="D131" s="141" t="s">
        <v>491</v>
      </c>
      <c r="E131" s="141" t="s">
        <v>64</v>
      </c>
      <c r="F131" s="142">
        <v>740000</v>
      </c>
      <c r="G131" s="141" t="s">
        <v>290</v>
      </c>
      <c r="H131" s="141" t="s">
        <v>492</v>
      </c>
      <c r="I131" s="141" t="s">
        <v>67</v>
      </c>
      <c r="J131" s="141" t="s">
        <v>493</v>
      </c>
      <c r="K131" s="141" t="s">
        <v>494</v>
      </c>
    </row>
    <row r="132" spans="1:11" ht="15">
      <c r="A132" s="139">
        <v>666921</v>
      </c>
      <c r="B132" s="140">
        <v>44973</v>
      </c>
      <c r="C132" s="141" t="s">
        <v>62</v>
      </c>
      <c r="D132" s="141" t="s">
        <v>495</v>
      </c>
      <c r="E132" s="141" t="s">
        <v>64</v>
      </c>
      <c r="F132" s="142">
        <v>287500</v>
      </c>
      <c r="G132" s="141" t="s">
        <v>107</v>
      </c>
      <c r="H132" s="141" t="s">
        <v>108</v>
      </c>
      <c r="I132" s="141" t="s">
        <v>67</v>
      </c>
      <c r="J132" s="141" t="s">
        <v>496</v>
      </c>
      <c r="K132" s="141" t="s">
        <v>497</v>
      </c>
    </row>
    <row r="133" spans="1:11" ht="15">
      <c r="A133" s="139">
        <v>666937</v>
      </c>
      <c r="B133" s="140">
        <v>44973</v>
      </c>
      <c r="C133" s="141" t="s">
        <v>243</v>
      </c>
      <c r="D133" s="141" t="s">
        <v>498</v>
      </c>
      <c r="E133" s="141" t="s">
        <v>64</v>
      </c>
      <c r="F133" s="142">
        <v>385000</v>
      </c>
      <c r="G133" s="141" t="s">
        <v>245</v>
      </c>
      <c r="H133" s="141" t="s">
        <v>246</v>
      </c>
      <c r="I133" s="141" t="s">
        <v>247</v>
      </c>
      <c r="J133" s="141" t="s">
        <v>248</v>
      </c>
      <c r="K133" s="141" t="s">
        <v>499</v>
      </c>
    </row>
    <row r="134" spans="1:11" ht="15">
      <c r="A134" s="139">
        <v>666945</v>
      </c>
      <c r="B134" s="140">
        <v>44974</v>
      </c>
      <c r="C134" s="141" t="s">
        <v>62</v>
      </c>
      <c r="D134" s="141" t="s">
        <v>500</v>
      </c>
      <c r="E134" s="141" t="s">
        <v>64</v>
      </c>
      <c r="F134" s="142">
        <v>333199</v>
      </c>
      <c r="G134" s="141" t="s">
        <v>88</v>
      </c>
      <c r="H134" s="141" t="s">
        <v>117</v>
      </c>
      <c r="I134" s="141" t="s">
        <v>67</v>
      </c>
      <c r="J134" s="141" t="s">
        <v>121</v>
      </c>
      <c r="K134" s="141" t="s">
        <v>501</v>
      </c>
    </row>
    <row r="135" spans="1:11" ht="15">
      <c r="A135" s="139">
        <v>666950</v>
      </c>
      <c r="B135" s="140">
        <v>44974</v>
      </c>
      <c r="C135" s="141" t="s">
        <v>62</v>
      </c>
      <c r="D135" s="141" t="s">
        <v>502</v>
      </c>
      <c r="E135" s="141" t="s">
        <v>64</v>
      </c>
      <c r="F135" s="142">
        <v>375000</v>
      </c>
      <c r="G135" s="141" t="s">
        <v>88</v>
      </c>
      <c r="H135" s="141" t="s">
        <v>117</v>
      </c>
      <c r="I135" s="141" t="s">
        <v>247</v>
      </c>
      <c r="J135" s="141" t="s">
        <v>121</v>
      </c>
      <c r="K135" s="141" t="s">
        <v>503</v>
      </c>
    </row>
    <row r="136" spans="1:11" ht="15">
      <c r="A136" s="139">
        <v>666958</v>
      </c>
      <c r="B136" s="140">
        <v>44974</v>
      </c>
      <c r="C136" s="141" t="s">
        <v>111</v>
      </c>
      <c r="D136" s="141" t="s">
        <v>504</v>
      </c>
      <c r="E136" s="141" t="s">
        <v>64</v>
      </c>
      <c r="F136" s="142">
        <v>357237</v>
      </c>
      <c r="G136" s="141" t="s">
        <v>124</v>
      </c>
      <c r="H136" s="141" t="s">
        <v>483</v>
      </c>
      <c r="I136" s="141" t="s">
        <v>247</v>
      </c>
      <c r="J136" s="141" t="s">
        <v>484</v>
      </c>
      <c r="K136" s="141" t="s">
        <v>505</v>
      </c>
    </row>
    <row r="137" spans="1:11" ht="15">
      <c r="A137" s="139">
        <v>666959</v>
      </c>
      <c r="B137" s="140">
        <v>44974</v>
      </c>
      <c r="C137" s="141" t="s">
        <v>62</v>
      </c>
      <c r="D137" s="141" t="s">
        <v>506</v>
      </c>
      <c r="E137" s="141" t="s">
        <v>64</v>
      </c>
      <c r="F137" s="142">
        <v>410000</v>
      </c>
      <c r="G137" s="141" t="s">
        <v>72</v>
      </c>
      <c r="H137" s="141" t="s">
        <v>73</v>
      </c>
      <c r="I137" s="141" t="s">
        <v>67</v>
      </c>
      <c r="J137" s="141" t="s">
        <v>507</v>
      </c>
      <c r="K137" s="141" t="s">
        <v>508</v>
      </c>
    </row>
    <row r="138" spans="1:11" ht="15">
      <c r="A138" s="139">
        <v>666961</v>
      </c>
      <c r="B138" s="140">
        <v>44974</v>
      </c>
      <c r="C138" s="141" t="s">
        <v>76</v>
      </c>
      <c r="D138" s="141" t="s">
        <v>509</v>
      </c>
      <c r="E138" s="141" t="s">
        <v>71</v>
      </c>
      <c r="F138" s="142">
        <v>822756</v>
      </c>
      <c r="G138" s="141" t="s">
        <v>107</v>
      </c>
      <c r="H138" s="141" t="s">
        <v>311</v>
      </c>
      <c r="I138" s="141" t="s">
        <v>67</v>
      </c>
      <c r="J138" s="141" t="s">
        <v>510</v>
      </c>
      <c r="K138" s="141" t="s">
        <v>511</v>
      </c>
    </row>
    <row r="139" spans="1:11" ht="15">
      <c r="A139" s="139">
        <v>666965</v>
      </c>
      <c r="B139" s="140">
        <v>44974</v>
      </c>
      <c r="C139" s="141" t="s">
        <v>76</v>
      </c>
      <c r="D139" s="141" t="s">
        <v>512</v>
      </c>
      <c r="E139" s="141" t="s">
        <v>64</v>
      </c>
      <c r="F139" s="142">
        <v>458000</v>
      </c>
      <c r="G139" s="141" t="s">
        <v>107</v>
      </c>
      <c r="H139" s="141" t="s">
        <v>311</v>
      </c>
      <c r="I139" s="141" t="s">
        <v>67</v>
      </c>
      <c r="J139" s="141" t="s">
        <v>513</v>
      </c>
      <c r="K139" s="141" t="s">
        <v>514</v>
      </c>
    </row>
    <row r="140" spans="1:11" ht="15">
      <c r="A140" s="139">
        <v>666995</v>
      </c>
      <c r="B140" s="140">
        <v>44974</v>
      </c>
      <c r="C140" s="141" t="s">
        <v>76</v>
      </c>
      <c r="D140" s="141" t="s">
        <v>515</v>
      </c>
      <c r="E140" s="141" t="s">
        <v>142</v>
      </c>
      <c r="F140" s="142">
        <v>119000</v>
      </c>
      <c r="G140" s="141" t="s">
        <v>72</v>
      </c>
      <c r="H140" s="141" t="s">
        <v>93</v>
      </c>
      <c r="I140" s="141" t="s">
        <v>67</v>
      </c>
      <c r="J140" s="141" t="s">
        <v>516</v>
      </c>
      <c r="K140" s="141" t="s">
        <v>517</v>
      </c>
    </row>
    <row r="141" spans="1:11" ht="15">
      <c r="A141" s="139">
        <v>666998</v>
      </c>
      <c r="B141" s="140">
        <v>44974</v>
      </c>
      <c r="C141" s="141" t="s">
        <v>76</v>
      </c>
      <c r="D141" s="141" t="s">
        <v>518</v>
      </c>
      <c r="E141" s="141" t="s">
        <v>64</v>
      </c>
      <c r="F141" s="142">
        <v>405000</v>
      </c>
      <c r="G141" s="141" t="s">
        <v>107</v>
      </c>
      <c r="H141" s="141" t="s">
        <v>311</v>
      </c>
      <c r="I141" s="141" t="s">
        <v>67</v>
      </c>
      <c r="J141" s="141" t="s">
        <v>519</v>
      </c>
      <c r="K141" s="141" t="s">
        <v>520</v>
      </c>
    </row>
    <row r="142" spans="1:11" ht="15">
      <c r="A142" s="139">
        <v>667014</v>
      </c>
      <c r="B142" s="140">
        <v>44974</v>
      </c>
      <c r="C142" s="141" t="s">
        <v>62</v>
      </c>
      <c r="D142" s="141" t="s">
        <v>521</v>
      </c>
      <c r="E142" s="141" t="s">
        <v>64</v>
      </c>
      <c r="F142" s="142">
        <v>449000</v>
      </c>
      <c r="G142" s="141" t="s">
        <v>65</v>
      </c>
      <c r="H142" s="141" t="s">
        <v>66</v>
      </c>
      <c r="I142" s="141" t="s">
        <v>67</v>
      </c>
      <c r="J142" s="141" t="s">
        <v>68</v>
      </c>
      <c r="K142" s="141" t="s">
        <v>522</v>
      </c>
    </row>
    <row r="143" spans="1:11" ht="15">
      <c r="A143" s="139">
        <v>667018</v>
      </c>
      <c r="B143" s="140">
        <v>44974</v>
      </c>
      <c r="C143" s="141" t="s">
        <v>62</v>
      </c>
      <c r="D143" s="141" t="s">
        <v>523</v>
      </c>
      <c r="E143" s="141" t="s">
        <v>64</v>
      </c>
      <c r="F143" s="142">
        <v>400000</v>
      </c>
      <c r="G143" s="141" t="s">
        <v>72</v>
      </c>
      <c r="H143" s="141" t="s">
        <v>129</v>
      </c>
      <c r="I143" s="141" t="s">
        <v>67</v>
      </c>
      <c r="J143" s="141" t="s">
        <v>130</v>
      </c>
      <c r="K143" s="141" t="s">
        <v>524</v>
      </c>
    </row>
    <row r="144" spans="1:11" ht="15">
      <c r="A144" s="139">
        <v>667038</v>
      </c>
      <c r="B144" s="140">
        <v>44978</v>
      </c>
      <c r="C144" s="141" t="s">
        <v>302</v>
      </c>
      <c r="D144" s="141" t="s">
        <v>525</v>
      </c>
      <c r="E144" s="141" t="s">
        <v>142</v>
      </c>
      <c r="F144" s="142">
        <v>75000</v>
      </c>
      <c r="G144" s="141" t="s">
        <v>166</v>
      </c>
      <c r="H144" s="141" t="s">
        <v>240</v>
      </c>
      <c r="I144" s="141" t="s">
        <v>67</v>
      </c>
      <c r="J144" s="141" t="s">
        <v>526</v>
      </c>
      <c r="K144" s="141" t="s">
        <v>527</v>
      </c>
    </row>
    <row r="145" spans="1:11" ht="15">
      <c r="A145" s="139">
        <v>667039</v>
      </c>
      <c r="B145" s="140">
        <v>44978</v>
      </c>
      <c r="C145" s="141" t="s">
        <v>302</v>
      </c>
      <c r="D145" s="141" t="s">
        <v>528</v>
      </c>
      <c r="E145" s="141" t="s">
        <v>142</v>
      </c>
      <c r="F145" s="142">
        <v>150000</v>
      </c>
      <c r="G145" s="141" t="s">
        <v>166</v>
      </c>
      <c r="H145" s="141" t="s">
        <v>240</v>
      </c>
      <c r="I145" s="141" t="s">
        <v>67</v>
      </c>
      <c r="J145" s="141" t="s">
        <v>529</v>
      </c>
      <c r="K145" s="141" t="s">
        <v>530</v>
      </c>
    </row>
    <row r="146" spans="1:11" ht="15">
      <c r="A146" s="139">
        <v>667049</v>
      </c>
      <c r="B146" s="140">
        <v>44978</v>
      </c>
      <c r="C146" s="141" t="s">
        <v>111</v>
      </c>
      <c r="D146" s="141" t="s">
        <v>531</v>
      </c>
      <c r="E146" s="141" t="s">
        <v>64</v>
      </c>
      <c r="F146" s="142">
        <v>309450</v>
      </c>
      <c r="G146" s="141" t="s">
        <v>83</v>
      </c>
      <c r="H146" s="141" t="s">
        <v>532</v>
      </c>
      <c r="I146" s="141" t="s">
        <v>67</v>
      </c>
      <c r="J146" s="141" t="s">
        <v>533</v>
      </c>
      <c r="K146" s="141" t="s">
        <v>534</v>
      </c>
    </row>
    <row r="147" spans="1:11" ht="15">
      <c r="A147" s="139">
        <v>667053</v>
      </c>
      <c r="B147" s="140">
        <v>44978</v>
      </c>
      <c r="C147" s="141" t="s">
        <v>62</v>
      </c>
      <c r="D147" s="141" t="s">
        <v>535</v>
      </c>
      <c r="E147" s="141" t="s">
        <v>64</v>
      </c>
      <c r="F147" s="142">
        <v>290000</v>
      </c>
      <c r="G147" s="141" t="s">
        <v>65</v>
      </c>
      <c r="H147" s="141" t="s">
        <v>66</v>
      </c>
      <c r="I147" s="141" t="s">
        <v>67</v>
      </c>
      <c r="J147" s="141" t="s">
        <v>536</v>
      </c>
      <c r="K147" s="141" t="s">
        <v>537</v>
      </c>
    </row>
    <row r="148" spans="1:11" ht="15">
      <c r="A148" s="139">
        <v>667062</v>
      </c>
      <c r="B148" s="140">
        <v>44978</v>
      </c>
      <c r="C148" s="141" t="s">
        <v>111</v>
      </c>
      <c r="D148" s="141" t="s">
        <v>538</v>
      </c>
      <c r="E148" s="141" t="s">
        <v>103</v>
      </c>
      <c r="F148" s="142">
        <v>285000</v>
      </c>
      <c r="G148" s="141" t="s">
        <v>124</v>
      </c>
      <c r="H148" s="141" t="s">
        <v>254</v>
      </c>
      <c r="I148" s="141" t="s">
        <v>67</v>
      </c>
      <c r="J148" s="141" t="s">
        <v>539</v>
      </c>
      <c r="K148" s="141" t="s">
        <v>540</v>
      </c>
    </row>
    <row r="149" spans="1:11" ht="15">
      <c r="A149" s="139">
        <v>667069</v>
      </c>
      <c r="B149" s="140">
        <v>44978</v>
      </c>
      <c r="C149" s="141" t="s">
        <v>62</v>
      </c>
      <c r="D149" s="141" t="s">
        <v>541</v>
      </c>
      <c r="E149" s="141" t="s">
        <v>142</v>
      </c>
      <c r="F149" s="142">
        <v>2750000</v>
      </c>
      <c r="G149" s="141" t="s">
        <v>137</v>
      </c>
      <c r="H149" s="141" t="s">
        <v>138</v>
      </c>
      <c r="I149" s="141" t="s">
        <v>67</v>
      </c>
      <c r="J149" s="141" t="s">
        <v>542</v>
      </c>
      <c r="K149" s="141" t="s">
        <v>543</v>
      </c>
    </row>
    <row r="150" spans="1:11" ht="15">
      <c r="A150" s="139">
        <v>667085</v>
      </c>
      <c r="B150" s="140">
        <v>44979</v>
      </c>
      <c r="C150" s="141" t="s">
        <v>111</v>
      </c>
      <c r="D150" s="141" t="s">
        <v>544</v>
      </c>
      <c r="E150" s="141" t="s">
        <v>64</v>
      </c>
      <c r="F150" s="142">
        <v>540000</v>
      </c>
      <c r="G150" s="141" t="s">
        <v>322</v>
      </c>
      <c r="H150" s="141" t="s">
        <v>143</v>
      </c>
      <c r="I150" s="141" t="s">
        <v>67</v>
      </c>
      <c r="J150" s="141" t="s">
        <v>545</v>
      </c>
      <c r="K150" s="141" t="s">
        <v>546</v>
      </c>
    </row>
    <row r="151" spans="1:11" ht="15">
      <c r="A151" s="139">
        <v>667093</v>
      </c>
      <c r="B151" s="140">
        <v>44979</v>
      </c>
      <c r="C151" s="141" t="s">
        <v>111</v>
      </c>
      <c r="D151" s="141" t="s">
        <v>547</v>
      </c>
      <c r="E151" s="141" t="s">
        <v>103</v>
      </c>
      <c r="F151" s="142">
        <v>340000</v>
      </c>
      <c r="G151" s="141" t="s">
        <v>72</v>
      </c>
      <c r="H151" s="141" t="s">
        <v>113</v>
      </c>
      <c r="I151" s="141" t="s">
        <v>67</v>
      </c>
      <c r="J151" s="141" t="s">
        <v>548</v>
      </c>
      <c r="K151" s="141" t="s">
        <v>549</v>
      </c>
    </row>
    <row r="152" spans="1:11" ht="15">
      <c r="A152" s="139">
        <v>667099</v>
      </c>
      <c r="B152" s="140">
        <v>44979</v>
      </c>
      <c r="C152" s="141" t="s">
        <v>62</v>
      </c>
      <c r="D152" s="141" t="s">
        <v>550</v>
      </c>
      <c r="E152" s="141" t="s">
        <v>142</v>
      </c>
      <c r="F152" s="142">
        <v>100000</v>
      </c>
      <c r="G152" s="141" t="s">
        <v>88</v>
      </c>
      <c r="H152" s="141" t="s">
        <v>117</v>
      </c>
      <c r="I152" s="141" t="s">
        <v>67</v>
      </c>
      <c r="J152" s="141" t="s">
        <v>551</v>
      </c>
      <c r="K152" s="141" t="s">
        <v>552</v>
      </c>
    </row>
    <row r="153" spans="1:11" ht="15">
      <c r="A153" s="139">
        <v>667109</v>
      </c>
      <c r="B153" s="140">
        <v>44979</v>
      </c>
      <c r="C153" s="141" t="s">
        <v>62</v>
      </c>
      <c r="D153" s="141" t="s">
        <v>553</v>
      </c>
      <c r="E153" s="141" t="s">
        <v>103</v>
      </c>
      <c r="F153" s="142">
        <v>309000</v>
      </c>
      <c r="G153" s="141" t="s">
        <v>72</v>
      </c>
      <c r="H153" s="141" t="s">
        <v>73</v>
      </c>
      <c r="I153" s="141" t="s">
        <v>67</v>
      </c>
      <c r="J153" s="141" t="s">
        <v>554</v>
      </c>
      <c r="K153" s="141" t="s">
        <v>555</v>
      </c>
    </row>
    <row r="154" spans="1:11" ht="15">
      <c r="A154" s="139">
        <v>667113</v>
      </c>
      <c r="B154" s="140">
        <v>44979</v>
      </c>
      <c r="C154" s="141" t="s">
        <v>62</v>
      </c>
      <c r="D154" s="141" t="s">
        <v>556</v>
      </c>
      <c r="E154" s="141" t="s">
        <v>64</v>
      </c>
      <c r="F154" s="142">
        <v>349900</v>
      </c>
      <c r="G154" s="141" t="s">
        <v>65</v>
      </c>
      <c r="H154" s="141" t="s">
        <v>186</v>
      </c>
      <c r="I154" s="141" t="s">
        <v>67</v>
      </c>
      <c r="J154" s="141" t="s">
        <v>557</v>
      </c>
      <c r="K154" s="141" t="s">
        <v>558</v>
      </c>
    </row>
    <row r="155" spans="1:11" ht="15">
      <c r="A155" s="139">
        <v>667149</v>
      </c>
      <c r="B155" s="140">
        <v>44980</v>
      </c>
      <c r="C155" s="141" t="s">
        <v>81</v>
      </c>
      <c r="D155" s="141" t="s">
        <v>559</v>
      </c>
      <c r="E155" s="141" t="s">
        <v>64</v>
      </c>
      <c r="F155" s="142">
        <v>330000</v>
      </c>
      <c r="G155" s="141" t="s">
        <v>154</v>
      </c>
      <c r="H155" s="141" t="s">
        <v>205</v>
      </c>
      <c r="I155" s="141" t="s">
        <v>67</v>
      </c>
      <c r="J155" s="141" t="s">
        <v>560</v>
      </c>
      <c r="K155" s="141" t="s">
        <v>561</v>
      </c>
    </row>
    <row r="156" spans="1:11" ht="15">
      <c r="A156" s="139">
        <v>667150</v>
      </c>
      <c r="B156" s="140">
        <v>44980</v>
      </c>
      <c r="C156" s="141" t="s">
        <v>111</v>
      </c>
      <c r="D156" s="141" t="s">
        <v>562</v>
      </c>
      <c r="E156" s="141" t="s">
        <v>64</v>
      </c>
      <c r="F156" s="142">
        <v>382500</v>
      </c>
      <c r="G156" s="141" t="s">
        <v>72</v>
      </c>
      <c r="H156" s="141" t="s">
        <v>174</v>
      </c>
      <c r="I156" s="141" t="s">
        <v>67</v>
      </c>
      <c r="J156" s="141" t="s">
        <v>563</v>
      </c>
      <c r="K156" s="141" t="s">
        <v>564</v>
      </c>
    </row>
    <row r="157" spans="1:11" ht="15">
      <c r="A157" s="139">
        <v>667161</v>
      </c>
      <c r="B157" s="140">
        <v>44980</v>
      </c>
      <c r="C157" s="141" t="s">
        <v>62</v>
      </c>
      <c r="D157" s="141" t="s">
        <v>565</v>
      </c>
      <c r="E157" s="141" t="s">
        <v>64</v>
      </c>
      <c r="F157" s="142">
        <v>450000</v>
      </c>
      <c r="G157" s="141" t="s">
        <v>566</v>
      </c>
      <c r="H157" s="141" t="s">
        <v>240</v>
      </c>
      <c r="I157" s="141" t="s">
        <v>67</v>
      </c>
      <c r="J157" s="141" t="s">
        <v>68</v>
      </c>
      <c r="K157" s="141" t="s">
        <v>567</v>
      </c>
    </row>
    <row r="158" spans="1:11" ht="15">
      <c r="A158" s="139">
        <v>667175</v>
      </c>
      <c r="B158" s="140">
        <v>44981</v>
      </c>
      <c r="C158" s="141" t="s">
        <v>76</v>
      </c>
      <c r="D158" s="141" t="s">
        <v>568</v>
      </c>
      <c r="E158" s="141" t="s">
        <v>142</v>
      </c>
      <c r="F158" s="142">
        <v>85000</v>
      </c>
      <c r="G158" s="141" t="s">
        <v>107</v>
      </c>
      <c r="H158" s="141" t="s">
        <v>311</v>
      </c>
      <c r="I158" s="141" t="s">
        <v>67</v>
      </c>
      <c r="J158" s="141" t="s">
        <v>569</v>
      </c>
      <c r="K158" s="141" t="s">
        <v>570</v>
      </c>
    </row>
    <row r="159" spans="1:11" ht="15">
      <c r="A159" s="139">
        <v>667189</v>
      </c>
      <c r="B159" s="140">
        <v>44981</v>
      </c>
      <c r="C159" s="141" t="s">
        <v>76</v>
      </c>
      <c r="D159" s="141" t="s">
        <v>571</v>
      </c>
      <c r="E159" s="141" t="s">
        <v>64</v>
      </c>
      <c r="F159" s="142">
        <v>1200000</v>
      </c>
      <c r="G159" s="141" t="s">
        <v>88</v>
      </c>
      <c r="H159" s="141" t="s">
        <v>89</v>
      </c>
      <c r="I159" s="141" t="s">
        <v>67</v>
      </c>
      <c r="J159" s="141" t="s">
        <v>572</v>
      </c>
      <c r="K159" s="141" t="s">
        <v>573</v>
      </c>
    </row>
    <row r="160" spans="1:11" ht="15">
      <c r="A160" s="139">
        <v>667194</v>
      </c>
      <c r="B160" s="140">
        <v>44981</v>
      </c>
      <c r="C160" s="141" t="s">
        <v>243</v>
      </c>
      <c r="D160" s="141" t="s">
        <v>574</v>
      </c>
      <c r="E160" s="141" t="s">
        <v>64</v>
      </c>
      <c r="F160" s="142">
        <v>500000</v>
      </c>
      <c r="G160" s="141" t="s">
        <v>245</v>
      </c>
      <c r="H160" s="141" t="s">
        <v>246</v>
      </c>
      <c r="I160" s="141" t="s">
        <v>247</v>
      </c>
      <c r="J160" s="141" t="s">
        <v>248</v>
      </c>
      <c r="K160" s="141" t="s">
        <v>575</v>
      </c>
    </row>
    <row r="161" spans="1:11" ht="15">
      <c r="A161" s="139">
        <v>667197</v>
      </c>
      <c r="B161" s="140">
        <v>44981</v>
      </c>
      <c r="C161" s="141" t="s">
        <v>243</v>
      </c>
      <c r="D161" s="141" t="s">
        <v>576</v>
      </c>
      <c r="E161" s="141" t="s">
        <v>64</v>
      </c>
      <c r="F161" s="142">
        <v>419950</v>
      </c>
      <c r="G161" s="141" t="s">
        <v>245</v>
      </c>
      <c r="H161" s="141" t="s">
        <v>246</v>
      </c>
      <c r="I161" s="141" t="s">
        <v>247</v>
      </c>
      <c r="J161" s="141" t="s">
        <v>248</v>
      </c>
      <c r="K161" s="141" t="s">
        <v>577</v>
      </c>
    </row>
    <row r="162" spans="1:11" ht="15">
      <c r="A162" s="139">
        <v>667199</v>
      </c>
      <c r="B162" s="140">
        <v>44981</v>
      </c>
      <c r="C162" s="141" t="s">
        <v>76</v>
      </c>
      <c r="D162" s="141" t="s">
        <v>578</v>
      </c>
      <c r="E162" s="141" t="s">
        <v>103</v>
      </c>
      <c r="F162" s="142">
        <v>280000</v>
      </c>
      <c r="G162" s="141" t="s">
        <v>72</v>
      </c>
      <c r="H162" s="141" t="s">
        <v>93</v>
      </c>
      <c r="I162" s="141" t="s">
        <v>67</v>
      </c>
      <c r="J162" s="141" t="s">
        <v>579</v>
      </c>
      <c r="K162" s="141" t="s">
        <v>580</v>
      </c>
    </row>
    <row r="163" spans="1:11" ht="15">
      <c r="A163" s="139">
        <v>667201</v>
      </c>
      <c r="B163" s="140">
        <v>44981</v>
      </c>
      <c r="C163" s="141" t="s">
        <v>76</v>
      </c>
      <c r="D163" s="141" t="s">
        <v>581</v>
      </c>
      <c r="E163" s="141" t="s">
        <v>64</v>
      </c>
      <c r="F163" s="142">
        <v>375000</v>
      </c>
      <c r="G163" s="141" t="s">
        <v>72</v>
      </c>
      <c r="H163" s="141" t="s">
        <v>133</v>
      </c>
      <c r="I163" s="141" t="s">
        <v>67</v>
      </c>
      <c r="J163" s="141" t="s">
        <v>582</v>
      </c>
      <c r="K163" s="141" t="s">
        <v>583</v>
      </c>
    </row>
    <row r="164" spans="1:11" ht="15">
      <c r="A164" s="139">
        <v>667204</v>
      </c>
      <c r="B164" s="140">
        <v>44981</v>
      </c>
      <c r="C164" s="141" t="s">
        <v>76</v>
      </c>
      <c r="D164" s="141" t="s">
        <v>584</v>
      </c>
      <c r="E164" s="141" t="s">
        <v>64</v>
      </c>
      <c r="F164" s="142">
        <v>338295</v>
      </c>
      <c r="G164" s="141" t="s">
        <v>107</v>
      </c>
      <c r="H164" s="141" t="s">
        <v>311</v>
      </c>
      <c r="I164" s="141" t="s">
        <v>67</v>
      </c>
      <c r="J164" s="141" t="s">
        <v>585</v>
      </c>
      <c r="K164" s="141" t="s">
        <v>586</v>
      </c>
    </row>
    <row r="165" spans="1:11" ht="15">
      <c r="A165" s="139">
        <v>667216</v>
      </c>
      <c r="B165" s="140">
        <v>44981</v>
      </c>
      <c r="C165" s="141" t="s">
        <v>243</v>
      </c>
      <c r="D165" s="141" t="s">
        <v>587</v>
      </c>
      <c r="E165" s="141" t="s">
        <v>64</v>
      </c>
      <c r="F165" s="142">
        <v>424950</v>
      </c>
      <c r="G165" s="141" t="s">
        <v>245</v>
      </c>
      <c r="H165" s="141" t="s">
        <v>246</v>
      </c>
      <c r="I165" s="141" t="s">
        <v>247</v>
      </c>
      <c r="J165" s="141" t="s">
        <v>248</v>
      </c>
      <c r="K165" s="141" t="s">
        <v>588</v>
      </c>
    </row>
    <row r="166" spans="1:11" ht="15">
      <c r="A166" s="139">
        <v>667248</v>
      </c>
      <c r="B166" s="140">
        <v>44984</v>
      </c>
      <c r="C166" s="141" t="s">
        <v>76</v>
      </c>
      <c r="D166" s="141" t="s">
        <v>589</v>
      </c>
      <c r="E166" s="141" t="s">
        <v>64</v>
      </c>
      <c r="F166" s="142">
        <v>247711</v>
      </c>
      <c r="G166" s="141" t="s">
        <v>107</v>
      </c>
      <c r="H166" s="141" t="s">
        <v>311</v>
      </c>
      <c r="I166" s="141" t="s">
        <v>67</v>
      </c>
      <c r="J166" s="141" t="s">
        <v>590</v>
      </c>
      <c r="K166" s="141" t="s">
        <v>591</v>
      </c>
    </row>
    <row r="167" spans="1:11" ht="15">
      <c r="A167" s="139">
        <v>667252</v>
      </c>
      <c r="B167" s="140">
        <v>44984</v>
      </c>
      <c r="C167" s="141" t="s">
        <v>111</v>
      </c>
      <c r="D167" s="141" t="s">
        <v>592</v>
      </c>
      <c r="E167" s="141" t="s">
        <v>64</v>
      </c>
      <c r="F167" s="142">
        <v>358642</v>
      </c>
      <c r="G167" s="141" t="s">
        <v>124</v>
      </c>
      <c r="H167" s="141" t="s">
        <v>483</v>
      </c>
      <c r="I167" s="141" t="s">
        <v>247</v>
      </c>
      <c r="J167" s="141" t="s">
        <v>484</v>
      </c>
      <c r="K167" s="141" t="s">
        <v>593</v>
      </c>
    </row>
    <row r="168" spans="1:11" ht="15">
      <c r="A168" s="139">
        <v>667259</v>
      </c>
      <c r="B168" s="140">
        <v>44984</v>
      </c>
      <c r="C168" s="141" t="s">
        <v>111</v>
      </c>
      <c r="D168" s="141" t="s">
        <v>594</v>
      </c>
      <c r="E168" s="141" t="s">
        <v>64</v>
      </c>
      <c r="F168" s="142">
        <v>356000</v>
      </c>
      <c r="G168" s="141" t="s">
        <v>124</v>
      </c>
      <c r="H168" s="141" t="s">
        <v>483</v>
      </c>
      <c r="I168" s="141" t="s">
        <v>247</v>
      </c>
      <c r="J168" s="141" t="s">
        <v>484</v>
      </c>
      <c r="K168" s="141" t="s">
        <v>595</v>
      </c>
    </row>
    <row r="169" spans="1:11" ht="15">
      <c r="A169" s="139">
        <v>667266</v>
      </c>
      <c r="B169" s="140">
        <v>44984</v>
      </c>
      <c r="C169" s="141" t="s">
        <v>243</v>
      </c>
      <c r="D169" s="141" t="s">
        <v>596</v>
      </c>
      <c r="E169" s="141" t="s">
        <v>64</v>
      </c>
      <c r="F169" s="142">
        <v>521807</v>
      </c>
      <c r="G169" s="141" t="s">
        <v>245</v>
      </c>
      <c r="H169" s="141" t="s">
        <v>246</v>
      </c>
      <c r="I169" s="141" t="s">
        <v>247</v>
      </c>
      <c r="J169" s="141" t="s">
        <v>248</v>
      </c>
      <c r="K169" s="141" t="s">
        <v>597</v>
      </c>
    </row>
    <row r="170" spans="1:11" ht="15">
      <c r="A170" s="139">
        <v>667269</v>
      </c>
      <c r="B170" s="140">
        <v>44984</v>
      </c>
      <c r="C170" s="141" t="s">
        <v>243</v>
      </c>
      <c r="D170" s="141" t="s">
        <v>598</v>
      </c>
      <c r="E170" s="141" t="s">
        <v>64</v>
      </c>
      <c r="F170" s="142">
        <v>399950</v>
      </c>
      <c r="G170" s="141" t="s">
        <v>245</v>
      </c>
      <c r="H170" s="141" t="s">
        <v>246</v>
      </c>
      <c r="I170" s="141" t="s">
        <v>247</v>
      </c>
      <c r="J170" s="141" t="s">
        <v>248</v>
      </c>
      <c r="K170" s="141" t="s">
        <v>599</v>
      </c>
    </row>
    <row r="171" spans="1:11" ht="15">
      <c r="A171" s="139">
        <v>667272</v>
      </c>
      <c r="B171" s="140">
        <v>44984</v>
      </c>
      <c r="C171" s="141" t="s">
        <v>243</v>
      </c>
      <c r="D171" s="141" t="s">
        <v>600</v>
      </c>
      <c r="E171" s="141" t="s">
        <v>64</v>
      </c>
      <c r="F171" s="142">
        <v>394950</v>
      </c>
      <c r="G171" s="141" t="s">
        <v>245</v>
      </c>
      <c r="H171" s="141" t="s">
        <v>246</v>
      </c>
      <c r="I171" s="141" t="s">
        <v>247</v>
      </c>
      <c r="J171" s="141" t="s">
        <v>248</v>
      </c>
      <c r="K171" s="141" t="s">
        <v>601</v>
      </c>
    </row>
    <row r="172" spans="1:11" ht="15">
      <c r="A172" s="139">
        <v>667281</v>
      </c>
      <c r="B172" s="140">
        <v>44985</v>
      </c>
      <c r="C172" s="141" t="s">
        <v>76</v>
      </c>
      <c r="D172" s="141" t="s">
        <v>602</v>
      </c>
      <c r="E172" s="141" t="s">
        <v>64</v>
      </c>
      <c r="F172" s="142">
        <v>978867</v>
      </c>
      <c r="G172" s="141" t="s">
        <v>72</v>
      </c>
      <c r="H172" s="141" t="s">
        <v>93</v>
      </c>
      <c r="I172" s="141" t="s">
        <v>67</v>
      </c>
      <c r="J172" s="141" t="s">
        <v>466</v>
      </c>
      <c r="K172" s="141" t="s">
        <v>603</v>
      </c>
    </row>
    <row r="173" spans="1:11" ht="15">
      <c r="A173" s="139">
        <v>667284</v>
      </c>
      <c r="B173" s="140">
        <v>44985</v>
      </c>
      <c r="C173" s="141" t="s">
        <v>76</v>
      </c>
      <c r="D173" s="141" t="s">
        <v>604</v>
      </c>
      <c r="E173" s="141" t="s">
        <v>64</v>
      </c>
      <c r="F173" s="142">
        <v>450000</v>
      </c>
      <c r="G173" s="141" t="s">
        <v>72</v>
      </c>
      <c r="H173" s="141" t="s">
        <v>93</v>
      </c>
      <c r="I173" s="141" t="s">
        <v>67</v>
      </c>
      <c r="J173" s="141" t="s">
        <v>605</v>
      </c>
      <c r="K173" s="141" t="s">
        <v>606</v>
      </c>
    </row>
    <row r="174" spans="1:11" ht="15">
      <c r="A174" s="139">
        <v>667287</v>
      </c>
      <c r="B174" s="140">
        <v>44985</v>
      </c>
      <c r="C174" s="141" t="s">
        <v>76</v>
      </c>
      <c r="D174" s="141" t="s">
        <v>607</v>
      </c>
      <c r="E174" s="141" t="s">
        <v>64</v>
      </c>
      <c r="F174" s="142">
        <v>400000</v>
      </c>
      <c r="G174" s="141" t="s">
        <v>107</v>
      </c>
      <c r="H174" s="141" t="s">
        <v>311</v>
      </c>
      <c r="I174" s="141" t="s">
        <v>67</v>
      </c>
      <c r="J174" s="141" t="s">
        <v>608</v>
      </c>
      <c r="K174" s="141" t="s">
        <v>609</v>
      </c>
    </row>
    <row r="175" spans="1:11" ht="15">
      <c r="A175" s="139">
        <v>667291</v>
      </c>
      <c r="B175" s="140">
        <v>44985</v>
      </c>
      <c r="C175" s="141" t="s">
        <v>111</v>
      </c>
      <c r="D175" s="141" t="s">
        <v>610</v>
      </c>
      <c r="E175" s="141" t="s">
        <v>64</v>
      </c>
      <c r="F175" s="142">
        <v>455000</v>
      </c>
      <c r="G175" s="141" t="s">
        <v>72</v>
      </c>
      <c r="H175" s="141" t="s">
        <v>113</v>
      </c>
      <c r="I175" s="141" t="s">
        <v>67</v>
      </c>
      <c r="J175" s="141" t="s">
        <v>611</v>
      </c>
      <c r="K175" s="141" t="s">
        <v>612</v>
      </c>
    </row>
    <row r="176" spans="1:11" ht="15">
      <c r="A176" s="139">
        <v>667294</v>
      </c>
      <c r="B176" s="140">
        <v>44985</v>
      </c>
      <c r="C176" s="141" t="s">
        <v>111</v>
      </c>
      <c r="D176" s="141" t="s">
        <v>613</v>
      </c>
      <c r="E176" s="141" t="s">
        <v>64</v>
      </c>
      <c r="F176" s="142">
        <v>425000</v>
      </c>
      <c r="G176" s="141" t="s">
        <v>72</v>
      </c>
      <c r="H176" s="141" t="s">
        <v>174</v>
      </c>
      <c r="I176" s="141" t="s">
        <v>67</v>
      </c>
      <c r="J176" s="141" t="s">
        <v>614</v>
      </c>
      <c r="K176" s="141" t="s">
        <v>615</v>
      </c>
    </row>
    <row r="177" spans="1:11" ht="15">
      <c r="A177" s="139">
        <v>667297</v>
      </c>
      <c r="B177" s="140">
        <v>44985</v>
      </c>
      <c r="C177" s="141" t="s">
        <v>62</v>
      </c>
      <c r="D177" s="141" t="s">
        <v>616</v>
      </c>
      <c r="E177" s="141" t="s">
        <v>64</v>
      </c>
      <c r="F177" s="142">
        <v>365483</v>
      </c>
      <c r="G177" s="141" t="s">
        <v>72</v>
      </c>
      <c r="H177" s="141" t="s">
        <v>129</v>
      </c>
      <c r="I177" s="141" t="s">
        <v>247</v>
      </c>
      <c r="J177" s="141" t="s">
        <v>130</v>
      </c>
      <c r="K177" s="141" t="s">
        <v>617</v>
      </c>
    </row>
    <row r="178" spans="1:11" ht="15">
      <c r="A178" s="139">
        <v>667298</v>
      </c>
      <c r="B178" s="140">
        <v>44985</v>
      </c>
      <c r="C178" s="141" t="s">
        <v>62</v>
      </c>
      <c r="D178" s="141" t="s">
        <v>618</v>
      </c>
      <c r="E178" s="141" t="s">
        <v>64</v>
      </c>
      <c r="F178" s="142">
        <v>1700000</v>
      </c>
      <c r="G178" s="141" t="s">
        <v>107</v>
      </c>
      <c r="H178" s="141" t="s">
        <v>108</v>
      </c>
      <c r="I178" s="141" t="s">
        <v>67</v>
      </c>
      <c r="J178" s="141" t="s">
        <v>619</v>
      </c>
      <c r="K178" s="141" t="s">
        <v>620</v>
      </c>
    </row>
    <row r="179" spans="1:11" ht="15">
      <c r="A179" s="139">
        <v>667305</v>
      </c>
      <c r="B179" s="140">
        <v>44985</v>
      </c>
      <c r="C179" s="141" t="s">
        <v>62</v>
      </c>
      <c r="D179" s="141" t="s">
        <v>621</v>
      </c>
      <c r="E179" s="141" t="s">
        <v>64</v>
      </c>
      <c r="F179" s="142">
        <v>355000</v>
      </c>
      <c r="G179" s="141" t="s">
        <v>166</v>
      </c>
      <c r="H179" s="141" t="s">
        <v>167</v>
      </c>
      <c r="I179" s="141" t="s">
        <v>67</v>
      </c>
      <c r="J179" s="141" t="s">
        <v>622</v>
      </c>
      <c r="K179" s="141" t="s">
        <v>623</v>
      </c>
    </row>
    <row r="180" spans="1:11" ht="15">
      <c r="A180" s="139">
        <v>667307</v>
      </c>
      <c r="B180" s="140">
        <v>44985</v>
      </c>
      <c r="C180" s="141" t="s">
        <v>62</v>
      </c>
      <c r="D180" s="141" t="s">
        <v>624</v>
      </c>
      <c r="E180" s="141" t="s">
        <v>103</v>
      </c>
      <c r="F180" s="142">
        <v>151000</v>
      </c>
      <c r="G180" s="141" t="s">
        <v>107</v>
      </c>
      <c r="H180" s="141" t="s">
        <v>108</v>
      </c>
      <c r="I180" s="141" t="s">
        <v>67</v>
      </c>
      <c r="J180" s="141" t="s">
        <v>625</v>
      </c>
      <c r="K180" s="141" t="s">
        <v>626</v>
      </c>
    </row>
    <row r="181" spans="1:11" ht="15">
      <c r="A181" s="139">
        <v>667311</v>
      </c>
      <c r="B181" s="140">
        <v>44985</v>
      </c>
      <c r="C181" s="141" t="s">
        <v>76</v>
      </c>
      <c r="D181" s="141" t="s">
        <v>627</v>
      </c>
      <c r="E181" s="141" t="s">
        <v>64</v>
      </c>
      <c r="F181" s="142">
        <v>525000</v>
      </c>
      <c r="G181" s="141" t="s">
        <v>107</v>
      </c>
      <c r="H181" s="141" t="s">
        <v>311</v>
      </c>
      <c r="I181" s="141" t="s">
        <v>67</v>
      </c>
      <c r="J181" s="141" t="s">
        <v>628</v>
      </c>
      <c r="K181" s="141" t="s">
        <v>629</v>
      </c>
    </row>
    <row r="182" spans="1:11" ht="15">
      <c r="A182" s="139">
        <v>667314</v>
      </c>
      <c r="B182" s="140">
        <v>44985</v>
      </c>
      <c r="C182" s="141" t="s">
        <v>62</v>
      </c>
      <c r="D182" s="141" t="s">
        <v>630</v>
      </c>
      <c r="E182" s="141" t="s">
        <v>142</v>
      </c>
      <c r="F182" s="142">
        <v>100000</v>
      </c>
      <c r="G182" s="141" t="s">
        <v>65</v>
      </c>
      <c r="H182" s="141" t="s">
        <v>66</v>
      </c>
      <c r="I182" s="141" t="s">
        <v>67</v>
      </c>
      <c r="J182" s="141" t="s">
        <v>631</v>
      </c>
      <c r="K182" s="141" t="s">
        <v>632</v>
      </c>
    </row>
    <row r="183" spans="1:11" ht="15">
      <c r="A183" s="139">
        <v>667316</v>
      </c>
      <c r="B183" s="140">
        <v>44985</v>
      </c>
      <c r="C183" s="141" t="s">
        <v>243</v>
      </c>
      <c r="D183" s="141" t="s">
        <v>633</v>
      </c>
      <c r="E183" s="141" t="s">
        <v>64</v>
      </c>
      <c r="F183" s="142">
        <v>429000</v>
      </c>
      <c r="G183" s="141" t="s">
        <v>245</v>
      </c>
      <c r="H183" s="141" t="s">
        <v>246</v>
      </c>
      <c r="I183" s="141" t="s">
        <v>247</v>
      </c>
      <c r="J183" s="141" t="s">
        <v>248</v>
      </c>
      <c r="K183" s="141" t="s">
        <v>634</v>
      </c>
    </row>
    <row r="184" spans="1:11" ht="15">
      <c r="A184" s="139">
        <v>667319</v>
      </c>
      <c r="B184" s="140">
        <v>44985</v>
      </c>
      <c r="C184" s="141" t="s">
        <v>62</v>
      </c>
      <c r="D184" s="141" t="s">
        <v>406</v>
      </c>
      <c r="E184" s="141" t="s">
        <v>64</v>
      </c>
      <c r="F184" s="142">
        <v>180000</v>
      </c>
      <c r="G184" s="141" t="s">
        <v>65</v>
      </c>
      <c r="H184" s="141" t="s">
        <v>66</v>
      </c>
      <c r="I184" s="141" t="s">
        <v>67</v>
      </c>
      <c r="J184" s="141" t="s">
        <v>409</v>
      </c>
      <c r="K184" s="141" t="s">
        <v>225</v>
      </c>
    </row>
    <row r="185" spans="1:11" ht="15">
      <c r="A185" s="139">
        <v>667326</v>
      </c>
      <c r="B185" s="140">
        <v>44986</v>
      </c>
      <c r="C185" s="141" t="s">
        <v>81</v>
      </c>
      <c r="D185" s="141" t="s">
        <v>635</v>
      </c>
      <c r="E185" s="141" t="s">
        <v>64</v>
      </c>
      <c r="F185" s="142">
        <v>200000</v>
      </c>
      <c r="G185" s="141" t="s">
        <v>209</v>
      </c>
      <c r="H185" s="141" t="s">
        <v>636</v>
      </c>
      <c r="I185" s="141" t="s">
        <v>67</v>
      </c>
      <c r="J185" s="141" t="s">
        <v>637</v>
      </c>
      <c r="K185" s="141" t="s">
        <v>638</v>
      </c>
    </row>
    <row r="186" spans="1:11" ht="15">
      <c r="A186" s="139">
        <v>667334</v>
      </c>
      <c r="B186" s="140">
        <v>44986</v>
      </c>
      <c r="C186" s="141" t="s">
        <v>302</v>
      </c>
      <c r="D186" s="141" t="s">
        <v>639</v>
      </c>
      <c r="E186" s="141" t="s">
        <v>142</v>
      </c>
      <c r="F186" s="142">
        <v>38000</v>
      </c>
      <c r="G186" s="141" t="s">
        <v>166</v>
      </c>
      <c r="H186" s="141" t="s">
        <v>640</v>
      </c>
      <c r="I186" s="141" t="s">
        <v>67</v>
      </c>
      <c r="J186" s="141" t="s">
        <v>641</v>
      </c>
      <c r="K186" s="141" t="s">
        <v>642</v>
      </c>
    </row>
    <row r="187" spans="1:11" ht="15">
      <c r="A187" s="139">
        <v>667346</v>
      </c>
      <c r="B187" s="140">
        <v>44987</v>
      </c>
      <c r="C187" s="141" t="s">
        <v>111</v>
      </c>
      <c r="D187" s="141" t="s">
        <v>643</v>
      </c>
      <c r="E187" s="141" t="s">
        <v>142</v>
      </c>
      <c r="F187" s="142">
        <v>122000</v>
      </c>
      <c r="G187" s="141" t="s">
        <v>72</v>
      </c>
      <c r="H187" s="141" t="s">
        <v>113</v>
      </c>
      <c r="I187" s="141" t="s">
        <v>67</v>
      </c>
      <c r="J187" s="141" t="s">
        <v>644</v>
      </c>
      <c r="K187" s="141" t="s">
        <v>645</v>
      </c>
    </row>
    <row r="188" spans="1:11" ht="15">
      <c r="A188" s="139">
        <v>667371</v>
      </c>
      <c r="B188" s="140">
        <v>44987</v>
      </c>
      <c r="C188" s="141" t="s">
        <v>111</v>
      </c>
      <c r="D188" s="141" t="s">
        <v>646</v>
      </c>
      <c r="E188" s="141" t="s">
        <v>142</v>
      </c>
      <c r="F188" s="142">
        <v>520000</v>
      </c>
      <c r="G188" s="141" t="s">
        <v>124</v>
      </c>
      <c r="H188" s="141" t="s">
        <v>459</v>
      </c>
      <c r="I188" s="141" t="s">
        <v>67</v>
      </c>
      <c r="J188" s="141" t="s">
        <v>647</v>
      </c>
      <c r="K188" s="141" t="s">
        <v>648</v>
      </c>
    </row>
    <row r="189" spans="1:11" ht="15">
      <c r="A189" s="139">
        <v>667375</v>
      </c>
      <c r="B189" s="140">
        <v>44987</v>
      </c>
      <c r="C189" s="141" t="s">
        <v>111</v>
      </c>
      <c r="D189" s="141" t="s">
        <v>649</v>
      </c>
      <c r="E189" s="141" t="s">
        <v>142</v>
      </c>
      <c r="F189" s="142">
        <v>760000</v>
      </c>
      <c r="G189" s="141" t="s">
        <v>124</v>
      </c>
      <c r="H189" s="141" t="s">
        <v>459</v>
      </c>
      <c r="I189" s="141" t="s">
        <v>67</v>
      </c>
      <c r="J189" s="141" t="s">
        <v>647</v>
      </c>
      <c r="K189" s="141" t="s">
        <v>647</v>
      </c>
    </row>
    <row r="190" spans="1:11" ht="15">
      <c r="A190" s="139">
        <v>667377</v>
      </c>
      <c r="B190" s="140">
        <v>44987</v>
      </c>
      <c r="C190" s="141" t="s">
        <v>62</v>
      </c>
      <c r="D190" s="141" t="s">
        <v>650</v>
      </c>
      <c r="E190" s="141" t="s">
        <v>64</v>
      </c>
      <c r="F190" s="142">
        <v>100000</v>
      </c>
      <c r="G190" s="141" t="s">
        <v>65</v>
      </c>
      <c r="H190" s="141" t="s">
        <v>66</v>
      </c>
      <c r="I190" s="141" t="s">
        <v>67</v>
      </c>
      <c r="J190" s="141" t="s">
        <v>651</v>
      </c>
      <c r="K190" s="141" t="s">
        <v>652</v>
      </c>
    </row>
    <row r="191" spans="1:11" ht="15">
      <c r="A191" s="139">
        <v>667378</v>
      </c>
      <c r="B191" s="140">
        <v>44987</v>
      </c>
      <c r="C191" s="141" t="s">
        <v>111</v>
      </c>
      <c r="D191" s="141" t="s">
        <v>653</v>
      </c>
      <c r="E191" s="141" t="s">
        <v>142</v>
      </c>
      <c r="F191" s="142">
        <v>700000</v>
      </c>
      <c r="G191" s="141" t="s">
        <v>124</v>
      </c>
      <c r="H191" s="141" t="s">
        <v>459</v>
      </c>
      <c r="I191" s="141" t="s">
        <v>67</v>
      </c>
      <c r="J191" s="141" t="s">
        <v>647</v>
      </c>
      <c r="K191" s="141" t="s">
        <v>654</v>
      </c>
    </row>
    <row r="192" spans="1:11" ht="15">
      <c r="A192" s="139">
        <v>667395</v>
      </c>
      <c r="B192" s="140">
        <v>44988</v>
      </c>
      <c r="C192" s="141" t="s">
        <v>76</v>
      </c>
      <c r="D192" s="141" t="s">
        <v>655</v>
      </c>
      <c r="E192" s="141" t="s">
        <v>64</v>
      </c>
      <c r="F192" s="142">
        <v>299700</v>
      </c>
      <c r="G192" s="141" t="s">
        <v>107</v>
      </c>
      <c r="H192" s="141" t="s">
        <v>311</v>
      </c>
      <c r="I192" s="141" t="s">
        <v>67</v>
      </c>
      <c r="J192" s="141" t="s">
        <v>656</v>
      </c>
      <c r="K192" s="141" t="s">
        <v>657</v>
      </c>
    </row>
    <row r="193" spans="1:11" ht="15">
      <c r="A193" s="139">
        <v>667401</v>
      </c>
      <c r="B193" s="140">
        <v>44988</v>
      </c>
      <c r="C193" s="141" t="s">
        <v>62</v>
      </c>
      <c r="D193" s="141" t="s">
        <v>658</v>
      </c>
      <c r="E193" s="141" t="s">
        <v>103</v>
      </c>
      <c r="F193" s="142">
        <v>185000</v>
      </c>
      <c r="G193" s="141" t="s">
        <v>397</v>
      </c>
      <c r="H193" s="141" t="s">
        <v>329</v>
      </c>
      <c r="I193" s="141" t="s">
        <v>67</v>
      </c>
      <c r="J193" s="141" t="s">
        <v>659</v>
      </c>
      <c r="K193" s="141" t="s">
        <v>660</v>
      </c>
    </row>
    <row r="194" spans="1:11" ht="15">
      <c r="A194" s="139">
        <v>667403</v>
      </c>
      <c r="B194" s="140">
        <v>44988</v>
      </c>
      <c r="C194" s="141" t="s">
        <v>62</v>
      </c>
      <c r="D194" s="141" t="s">
        <v>661</v>
      </c>
      <c r="E194" s="141" t="s">
        <v>64</v>
      </c>
      <c r="F194" s="142">
        <v>374000</v>
      </c>
      <c r="G194" s="141" t="s">
        <v>88</v>
      </c>
      <c r="H194" s="141" t="s">
        <v>117</v>
      </c>
      <c r="I194" s="141" t="s">
        <v>67</v>
      </c>
      <c r="J194" s="141" t="s">
        <v>662</v>
      </c>
      <c r="K194" s="141" t="s">
        <v>663</v>
      </c>
    </row>
    <row r="195" spans="1:11" ht="15">
      <c r="A195" s="139">
        <v>667407</v>
      </c>
      <c r="B195" s="140">
        <v>44988</v>
      </c>
      <c r="C195" s="141" t="s">
        <v>111</v>
      </c>
      <c r="D195" s="141" t="s">
        <v>664</v>
      </c>
      <c r="E195" s="141" t="s">
        <v>64</v>
      </c>
      <c r="F195" s="142">
        <v>319500</v>
      </c>
      <c r="G195" s="141" t="s">
        <v>124</v>
      </c>
      <c r="H195" s="141" t="s">
        <v>254</v>
      </c>
      <c r="I195" s="141" t="s">
        <v>67</v>
      </c>
      <c r="J195" s="141" t="s">
        <v>665</v>
      </c>
      <c r="K195" s="141" t="s">
        <v>666</v>
      </c>
    </row>
    <row r="196" spans="1:11" ht="15">
      <c r="A196" s="139">
        <v>667413</v>
      </c>
      <c r="B196" s="140">
        <v>44988</v>
      </c>
      <c r="C196" s="141" t="s">
        <v>62</v>
      </c>
      <c r="D196" s="141" t="s">
        <v>667</v>
      </c>
      <c r="E196" s="141" t="s">
        <v>64</v>
      </c>
      <c r="F196" s="142">
        <v>250000</v>
      </c>
      <c r="G196" s="141" t="s">
        <v>65</v>
      </c>
      <c r="H196" s="141" t="s">
        <v>403</v>
      </c>
      <c r="I196" s="141" t="s">
        <v>67</v>
      </c>
      <c r="J196" s="141" t="s">
        <v>668</v>
      </c>
      <c r="K196" s="141" t="s">
        <v>669</v>
      </c>
    </row>
    <row r="197" spans="1:11" ht="15">
      <c r="A197" s="139">
        <v>667433</v>
      </c>
      <c r="B197" s="140">
        <v>44991</v>
      </c>
      <c r="C197" s="141" t="s">
        <v>111</v>
      </c>
      <c r="D197" s="141" t="s">
        <v>670</v>
      </c>
      <c r="E197" s="141" t="s">
        <v>64</v>
      </c>
      <c r="F197" s="142">
        <v>428000</v>
      </c>
      <c r="G197" s="141" t="s">
        <v>72</v>
      </c>
      <c r="H197" s="141" t="s">
        <v>174</v>
      </c>
      <c r="I197" s="141" t="s">
        <v>67</v>
      </c>
      <c r="J197" s="141" t="s">
        <v>671</v>
      </c>
      <c r="K197" s="141" t="s">
        <v>672</v>
      </c>
    </row>
    <row r="198" spans="1:11" ht="15">
      <c r="A198" s="139">
        <v>667442</v>
      </c>
      <c r="B198" s="140">
        <v>44991</v>
      </c>
      <c r="C198" s="141" t="s">
        <v>76</v>
      </c>
      <c r="D198" s="141" t="s">
        <v>673</v>
      </c>
      <c r="E198" s="141" t="s">
        <v>103</v>
      </c>
      <c r="F198" s="142">
        <v>255000</v>
      </c>
      <c r="G198" s="141" t="s">
        <v>107</v>
      </c>
      <c r="H198" s="141" t="s">
        <v>311</v>
      </c>
      <c r="I198" s="141" t="s">
        <v>67</v>
      </c>
      <c r="J198" s="141" t="s">
        <v>674</v>
      </c>
      <c r="K198" s="141" t="s">
        <v>675</v>
      </c>
    </row>
    <row r="199" spans="1:11" ht="15">
      <c r="A199" s="139">
        <v>667444</v>
      </c>
      <c r="B199" s="140">
        <v>44991</v>
      </c>
      <c r="C199" s="141" t="s">
        <v>62</v>
      </c>
      <c r="D199" s="141" t="s">
        <v>676</v>
      </c>
      <c r="E199" s="141" t="s">
        <v>64</v>
      </c>
      <c r="F199" s="142">
        <v>509900</v>
      </c>
      <c r="G199" s="141" t="s">
        <v>72</v>
      </c>
      <c r="H199" s="141" t="s">
        <v>73</v>
      </c>
      <c r="I199" s="141" t="s">
        <v>67</v>
      </c>
      <c r="J199" s="141" t="s">
        <v>677</v>
      </c>
      <c r="K199" s="141" t="s">
        <v>678</v>
      </c>
    </row>
    <row r="200" spans="1:11" ht="15">
      <c r="A200" s="139">
        <v>667448</v>
      </c>
      <c r="B200" s="140">
        <v>44991</v>
      </c>
      <c r="C200" s="141" t="s">
        <v>62</v>
      </c>
      <c r="D200" s="141" t="s">
        <v>679</v>
      </c>
      <c r="E200" s="141" t="s">
        <v>64</v>
      </c>
      <c r="F200" s="142">
        <v>125000</v>
      </c>
      <c r="G200" s="141" t="s">
        <v>65</v>
      </c>
      <c r="H200" s="141" t="s">
        <v>407</v>
      </c>
      <c r="I200" s="141" t="s">
        <v>67</v>
      </c>
      <c r="J200" s="141" t="s">
        <v>680</v>
      </c>
      <c r="K200" s="141" t="s">
        <v>681</v>
      </c>
    </row>
    <row r="201" spans="1:11" ht="15">
      <c r="A201" s="139">
        <v>667459</v>
      </c>
      <c r="B201" s="140">
        <v>44991</v>
      </c>
      <c r="C201" s="141" t="s">
        <v>62</v>
      </c>
      <c r="D201" s="141" t="s">
        <v>541</v>
      </c>
      <c r="E201" s="141" t="s">
        <v>142</v>
      </c>
      <c r="F201" s="142">
        <v>2770725</v>
      </c>
      <c r="G201" s="141" t="s">
        <v>137</v>
      </c>
      <c r="H201" s="141" t="s">
        <v>138</v>
      </c>
      <c r="I201" s="141" t="s">
        <v>67</v>
      </c>
      <c r="J201" s="141" t="s">
        <v>543</v>
      </c>
      <c r="K201" s="141" t="s">
        <v>215</v>
      </c>
    </row>
    <row r="202" spans="1:11" ht="15">
      <c r="A202" s="139">
        <v>667465</v>
      </c>
      <c r="B202" s="140">
        <v>44991</v>
      </c>
      <c r="C202" s="141" t="s">
        <v>111</v>
      </c>
      <c r="D202" s="141" t="s">
        <v>682</v>
      </c>
      <c r="E202" s="141" t="s">
        <v>142</v>
      </c>
      <c r="F202" s="142">
        <v>47000</v>
      </c>
      <c r="G202" s="141" t="s">
        <v>72</v>
      </c>
      <c r="H202" s="141" t="s">
        <v>113</v>
      </c>
      <c r="I202" s="141" t="s">
        <v>67</v>
      </c>
      <c r="J202" s="141" t="s">
        <v>683</v>
      </c>
      <c r="K202" s="141" t="s">
        <v>684</v>
      </c>
    </row>
    <row r="203" spans="1:11" ht="15">
      <c r="A203" s="139">
        <v>667477</v>
      </c>
      <c r="B203" s="140">
        <v>44992</v>
      </c>
      <c r="C203" s="141" t="s">
        <v>302</v>
      </c>
      <c r="D203" s="141" t="s">
        <v>685</v>
      </c>
      <c r="E203" s="141" t="s">
        <v>64</v>
      </c>
      <c r="F203" s="142">
        <v>323500</v>
      </c>
      <c r="G203" s="141" t="s">
        <v>166</v>
      </c>
      <c r="H203" s="141" t="s">
        <v>686</v>
      </c>
      <c r="I203" s="141" t="s">
        <v>67</v>
      </c>
      <c r="J203" s="141" t="s">
        <v>687</v>
      </c>
      <c r="K203" s="141" t="s">
        <v>688</v>
      </c>
    </row>
    <row r="204" spans="1:11" ht="15">
      <c r="A204" s="139">
        <v>667504</v>
      </c>
      <c r="B204" s="140">
        <v>44993</v>
      </c>
      <c r="C204" s="141" t="s">
        <v>111</v>
      </c>
      <c r="D204" s="141" t="s">
        <v>689</v>
      </c>
      <c r="E204" s="141" t="s">
        <v>64</v>
      </c>
      <c r="F204" s="142">
        <v>300000</v>
      </c>
      <c r="G204" s="141" t="s">
        <v>290</v>
      </c>
      <c r="H204" s="141" t="s">
        <v>492</v>
      </c>
      <c r="I204" s="141" t="s">
        <v>67</v>
      </c>
      <c r="J204" s="141" t="s">
        <v>690</v>
      </c>
      <c r="K204" s="141" t="s">
        <v>691</v>
      </c>
    </row>
    <row r="205" spans="1:11" ht="15">
      <c r="A205" s="139">
        <v>667519</v>
      </c>
      <c r="B205" s="140">
        <v>44993</v>
      </c>
      <c r="C205" s="141" t="s">
        <v>111</v>
      </c>
      <c r="D205" s="141" t="s">
        <v>692</v>
      </c>
      <c r="E205" s="141" t="s">
        <v>64</v>
      </c>
      <c r="F205" s="142">
        <v>71000</v>
      </c>
      <c r="G205" s="141" t="s">
        <v>290</v>
      </c>
      <c r="H205" s="141" t="s">
        <v>492</v>
      </c>
      <c r="I205" s="141" t="s">
        <v>67</v>
      </c>
      <c r="J205" s="141" t="s">
        <v>693</v>
      </c>
      <c r="K205" s="141" t="s">
        <v>694</v>
      </c>
    </row>
    <row r="206" spans="1:11" ht="15">
      <c r="A206" s="139">
        <v>667524</v>
      </c>
      <c r="B206" s="140">
        <v>44994</v>
      </c>
      <c r="C206" s="141" t="s">
        <v>62</v>
      </c>
      <c r="D206" s="141" t="s">
        <v>695</v>
      </c>
      <c r="E206" s="141" t="s">
        <v>64</v>
      </c>
      <c r="F206" s="142">
        <v>489000</v>
      </c>
      <c r="G206" s="141" t="s">
        <v>72</v>
      </c>
      <c r="H206" s="141" t="s">
        <v>129</v>
      </c>
      <c r="I206" s="141" t="s">
        <v>67</v>
      </c>
      <c r="J206" s="141" t="s">
        <v>696</v>
      </c>
      <c r="K206" s="141" t="s">
        <v>697</v>
      </c>
    </row>
    <row r="207" spans="1:11" ht="15">
      <c r="A207" s="139">
        <v>667529</v>
      </c>
      <c r="B207" s="140">
        <v>44994</v>
      </c>
      <c r="C207" s="141" t="s">
        <v>76</v>
      </c>
      <c r="D207" s="141" t="s">
        <v>698</v>
      </c>
      <c r="E207" s="141" t="s">
        <v>64</v>
      </c>
      <c r="F207" s="142">
        <v>300000</v>
      </c>
      <c r="G207" s="141" t="s">
        <v>107</v>
      </c>
      <c r="H207" s="141" t="s">
        <v>311</v>
      </c>
      <c r="I207" s="141" t="s">
        <v>67</v>
      </c>
      <c r="J207" s="141" t="s">
        <v>699</v>
      </c>
      <c r="K207" s="141" t="s">
        <v>700</v>
      </c>
    </row>
    <row r="208" spans="1:11" ht="15">
      <c r="A208" s="139">
        <v>667535</v>
      </c>
      <c r="B208" s="140">
        <v>44994</v>
      </c>
      <c r="C208" s="141" t="s">
        <v>76</v>
      </c>
      <c r="D208" s="141" t="s">
        <v>701</v>
      </c>
      <c r="E208" s="141" t="s">
        <v>64</v>
      </c>
      <c r="F208" s="142">
        <v>359000</v>
      </c>
      <c r="G208" s="141" t="s">
        <v>72</v>
      </c>
      <c r="H208" s="141" t="s">
        <v>93</v>
      </c>
      <c r="I208" s="141" t="s">
        <v>67</v>
      </c>
      <c r="J208" s="141" t="s">
        <v>702</v>
      </c>
      <c r="K208" s="141" t="s">
        <v>703</v>
      </c>
    </row>
    <row r="209" spans="1:11" ht="15">
      <c r="A209" s="139">
        <v>667540</v>
      </c>
      <c r="B209" s="140">
        <v>44994</v>
      </c>
      <c r="C209" s="141" t="s">
        <v>62</v>
      </c>
      <c r="D209" s="141" t="s">
        <v>704</v>
      </c>
      <c r="E209" s="141" t="s">
        <v>103</v>
      </c>
      <c r="F209" s="142">
        <v>275000</v>
      </c>
      <c r="G209" s="141" t="s">
        <v>65</v>
      </c>
      <c r="H209" s="141" t="s">
        <v>66</v>
      </c>
      <c r="I209" s="141" t="s">
        <v>67</v>
      </c>
      <c r="J209" s="141" t="s">
        <v>233</v>
      </c>
      <c r="K209" s="141" t="s">
        <v>705</v>
      </c>
    </row>
    <row r="210" spans="1:11" ht="15">
      <c r="A210" s="139">
        <v>667545</v>
      </c>
      <c r="B210" s="140">
        <v>44994</v>
      </c>
      <c r="C210" s="141" t="s">
        <v>62</v>
      </c>
      <c r="D210" s="141" t="s">
        <v>706</v>
      </c>
      <c r="E210" s="141" t="s">
        <v>64</v>
      </c>
      <c r="F210" s="142">
        <v>230000</v>
      </c>
      <c r="G210" s="141" t="s">
        <v>137</v>
      </c>
      <c r="H210" s="141" t="s">
        <v>138</v>
      </c>
      <c r="I210" s="141" t="s">
        <v>67</v>
      </c>
      <c r="J210" s="141" t="s">
        <v>707</v>
      </c>
      <c r="K210" s="141" t="s">
        <v>708</v>
      </c>
    </row>
    <row r="211" spans="1:11" ht="15">
      <c r="A211" s="139">
        <v>667550</v>
      </c>
      <c r="B211" s="140">
        <v>44994</v>
      </c>
      <c r="C211" s="141" t="s">
        <v>111</v>
      </c>
      <c r="D211" s="141" t="s">
        <v>709</v>
      </c>
      <c r="E211" s="141" t="s">
        <v>142</v>
      </c>
      <c r="F211" s="142">
        <v>222000</v>
      </c>
      <c r="G211" s="141" t="s">
        <v>72</v>
      </c>
      <c r="H211" s="141" t="s">
        <v>113</v>
      </c>
      <c r="I211" s="141" t="s">
        <v>67</v>
      </c>
      <c r="J211" s="141" t="s">
        <v>710</v>
      </c>
      <c r="K211" s="141" t="s">
        <v>711</v>
      </c>
    </row>
    <row r="212" spans="1:11" ht="15">
      <c r="A212" s="139">
        <v>667559</v>
      </c>
      <c r="B212" s="140">
        <v>44995</v>
      </c>
      <c r="C212" s="141" t="s">
        <v>302</v>
      </c>
      <c r="D212" s="141" t="s">
        <v>712</v>
      </c>
      <c r="E212" s="141" t="s">
        <v>64</v>
      </c>
      <c r="F212" s="142">
        <v>309000</v>
      </c>
      <c r="G212" s="141" t="s">
        <v>166</v>
      </c>
      <c r="H212" s="141" t="s">
        <v>686</v>
      </c>
      <c r="I212" s="141" t="s">
        <v>67</v>
      </c>
      <c r="J212" s="141" t="s">
        <v>713</v>
      </c>
      <c r="K212" s="141" t="s">
        <v>714</v>
      </c>
    </row>
    <row r="213" spans="1:11" ht="15">
      <c r="A213" s="139">
        <v>667570</v>
      </c>
      <c r="B213" s="140">
        <v>44995</v>
      </c>
      <c r="C213" s="141" t="s">
        <v>62</v>
      </c>
      <c r="D213" s="141" t="s">
        <v>715</v>
      </c>
      <c r="E213" s="141" t="s">
        <v>64</v>
      </c>
      <c r="F213" s="142">
        <v>257500</v>
      </c>
      <c r="G213" s="141" t="s">
        <v>107</v>
      </c>
      <c r="H213" s="141" t="s">
        <v>108</v>
      </c>
      <c r="I213" s="141" t="s">
        <v>67</v>
      </c>
      <c r="J213" s="141" t="s">
        <v>716</v>
      </c>
      <c r="K213" s="141" t="s">
        <v>717</v>
      </c>
    </row>
    <row r="214" spans="1:11" ht="15">
      <c r="A214" s="139">
        <v>667571</v>
      </c>
      <c r="B214" s="140">
        <v>44995</v>
      </c>
      <c r="C214" s="141" t="s">
        <v>62</v>
      </c>
      <c r="D214" s="141" t="s">
        <v>718</v>
      </c>
      <c r="E214" s="141" t="s">
        <v>64</v>
      </c>
      <c r="F214" s="142">
        <v>257500</v>
      </c>
      <c r="G214" s="141" t="s">
        <v>107</v>
      </c>
      <c r="H214" s="141" t="s">
        <v>108</v>
      </c>
      <c r="I214" s="141" t="s">
        <v>67</v>
      </c>
      <c r="J214" s="141" t="s">
        <v>716</v>
      </c>
      <c r="K214" s="141" t="s">
        <v>719</v>
      </c>
    </row>
    <row r="215" spans="1:11" ht="15">
      <c r="A215" s="139">
        <v>667573</v>
      </c>
      <c r="B215" s="140">
        <v>44995</v>
      </c>
      <c r="C215" s="141" t="s">
        <v>76</v>
      </c>
      <c r="D215" s="141" t="s">
        <v>720</v>
      </c>
      <c r="E215" s="141" t="s">
        <v>103</v>
      </c>
      <c r="F215" s="142">
        <v>275000</v>
      </c>
      <c r="G215" s="141" t="s">
        <v>107</v>
      </c>
      <c r="H215" s="141" t="s">
        <v>311</v>
      </c>
      <c r="I215" s="141" t="s">
        <v>67</v>
      </c>
      <c r="J215" s="141" t="s">
        <v>721</v>
      </c>
      <c r="K215" s="141" t="s">
        <v>722</v>
      </c>
    </row>
    <row r="216" spans="1:11" ht="15">
      <c r="A216" s="139">
        <v>667580</v>
      </c>
      <c r="B216" s="140">
        <v>44995</v>
      </c>
      <c r="C216" s="141" t="s">
        <v>62</v>
      </c>
      <c r="D216" s="141" t="s">
        <v>723</v>
      </c>
      <c r="E216" s="141" t="s">
        <v>64</v>
      </c>
      <c r="F216" s="142">
        <v>195000</v>
      </c>
      <c r="G216" s="141" t="s">
        <v>137</v>
      </c>
      <c r="H216" s="141" t="s">
        <v>138</v>
      </c>
      <c r="I216" s="141" t="s">
        <v>67</v>
      </c>
      <c r="J216" s="141" t="s">
        <v>724</v>
      </c>
      <c r="K216" s="141" t="s">
        <v>725</v>
      </c>
    </row>
    <row r="217" spans="1:11" ht="15">
      <c r="A217" s="139">
        <v>667588</v>
      </c>
      <c r="B217" s="140">
        <v>44995</v>
      </c>
      <c r="C217" s="141" t="s">
        <v>76</v>
      </c>
      <c r="D217" s="141" t="s">
        <v>726</v>
      </c>
      <c r="E217" s="141" t="s">
        <v>64</v>
      </c>
      <c r="F217" s="142">
        <v>320000</v>
      </c>
      <c r="G217" s="141" t="s">
        <v>72</v>
      </c>
      <c r="H217" s="141" t="s">
        <v>93</v>
      </c>
      <c r="I217" s="141" t="s">
        <v>67</v>
      </c>
      <c r="J217" s="141" t="s">
        <v>727</v>
      </c>
      <c r="K217" s="141" t="s">
        <v>728</v>
      </c>
    </row>
    <row r="218" spans="1:11" ht="15">
      <c r="A218" s="139">
        <v>667595</v>
      </c>
      <c r="B218" s="140">
        <v>44995</v>
      </c>
      <c r="C218" s="141" t="s">
        <v>62</v>
      </c>
      <c r="D218" s="141" t="s">
        <v>729</v>
      </c>
      <c r="E218" s="141" t="s">
        <v>142</v>
      </c>
      <c r="F218" s="142">
        <v>26190</v>
      </c>
      <c r="G218" s="141" t="s">
        <v>137</v>
      </c>
      <c r="H218" s="141" t="s">
        <v>138</v>
      </c>
      <c r="I218" s="141" t="s">
        <v>67</v>
      </c>
      <c r="J218" s="141" t="s">
        <v>730</v>
      </c>
      <c r="K218" s="141" t="s">
        <v>731</v>
      </c>
    </row>
    <row r="219" spans="1:11" ht="15">
      <c r="A219" s="139">
        <v>667607</v>
      </c>
      <c r="B219" s="140">
        <v>44998</v>
      </c>
      <c r="C219" s="141" t="s">
        <v>111</v>
      </c>
      <c r="D219" s="141" t="s">
        <v>732</v>
      </c>
      <c r="E219" s="141" t="s">
        <v>64</v>
      </c>
      <c r="F219" s="142">
        <v>285000</v>
      </c>
      <c r="G219" s="141" t="s">
        <v>83</v>
      </c>
      <c r="H219" s="141" t="s">
        <v>532</v>
      </c>
      <c r="I219" s="141" t="s">
        <v>67</v>
      </c>
      <c r="J219" s="141" t="s">
        <v>733</v>
      </c>
      <c r="K219" s="141" t="s">
        <v>734</v>
      </c>
    </row>
    <row r="220" spans="1:11" ht="15">
      <c r="A220" s="139">
        <v>667610</v>
      </c>
      <c r="B220" s="140">
        <v>44998</v>
      </c>
      <c r="C220" s="141" t="s">
        <v>81</v>
      </c>
      <c r="D220" s="141" t="s">
        <v>735</v>
      </c>
      <c r="E220" s="141" t="s">
        <v>64</v>
      </c>
      <c r="F220" s="142">
        <v>336000</v>
      </c>
      <c r="G220" s="141" t="s">
        <v>65</v>
      </c>
      <c r="H220" s="141" t="s">
        <v>736</v>
      </c>
      <c r="I220" s="141" t="s">
        <v>67</v>
      </c>
      <c r="J220" s="141" t="s">
        <v>737</v>
      </c>
      <c r="K220" s="141" t="s">
        <v>738</v>
      </c>
    </row>
    <row r="221" spans="1:11" ht="30">
      <c r="A221" s="139">
        <v>667613</v>
      </c>
      <c r="B221" s="140">
        <v>44998</v>
      </c>
      <c r="C221" s="141" t="s">
        <v>111</v>
      </c>
      <c r="D221" s="141" t="s">
        <v>739</v>
      </c>
      <c r="E221" s="141" t="s">
        <v>142</v>
      </c>
      <c r="F221" s="142">
        <v>100000</v>
      </c>
      <c r="G221" s="141" t="s">
        <v>72</v>
      </c>
      <c r="H221" s="141" t="s">
        <v>113</v>
      </c>
      <c r="I221" s="141" t="s">
        <v>67</v>
      </c>
      <c r="J221" s="141" t="s">
        <v>740</v>
      </c>
      <c r="K221" s="141" t="s">
        <v>466</v>
      </c>
    </row>
    <row r="222" spans="1:11" ht="15">
      <c r="A222" s="139">
        <v>667615</v>
      </c>
      <c r="B222" s="140">
        <v>44998</v>
      </c>
      <c r="C222" s="141" t="s">
        <v>111</v>
      </c>
      <c r="D222" s="141" t="s">
        <v>741</v>
      </c>
      <c r="E222" s="141" t="s">
        <v>64</v>
      </c>
      <c r="F222" s="142">
        <v>490000</v>
      </c>
      <c r="G222" s="141" t="s">
        <v>354</v>
      </c>
      <c r="H222" s="141" t="s">
        <v>355</v>
      </c>
      <c r="I222" s="141" t="s">
        <v>67</v>
      </c>
      <c r="J222" s="141" t="s">
        <v>742</v>
      </c>
      <c r="K222" s="141" t="s">
        <v>743</v>
      </c>
    </row>
    <row r="223" spans="1:11" ht="15">
      <c r="A223" s="139">
        <v>667631</v>
      </c>
      <c r="B223" s="140">
        <v>44998</v>
      </c>
      <c r="C223" s="141" t="s">
        <v>62</v>
      </c>
      <c r="D223" s="141" t="s">
        <v>744</v>
      </c>
      <c r="E223" s="141" t="s">
        <v>64</v>
      </c>
      <c r="F223" s="142">
        <v>359000</v>
      </c>
      <c r="G223" s="141" t="s">
        <v>88</v>
      </c>
      <c r="H223" s="141" t="s">
        <v>117</v>
      </c>
      <c r="I223" s="141" t="s">
        <v>247</v>
      </c>
      <c r="J223" s="141" t="s">
        <v>745</v>
      </c>
      <c r="K223" s="141" t="s">
        <v>746</v>
      </c>
    </row>
    <row r="224" spans="1:11" ht="15">
      <c r="A224" s="139">
        <v>667634</v>
      </c>
      <c r="B224" s="140">
        <v>44998</v>
      </c>
      <c r="C224" s="141" t="s">
        <v>76</v>
      </c>
      <c r="D224" s="141" t="s">
        <v>747</v>
      </c>
      <c r="E224" s="141" t="s">
        <v>64</v>
      </c>
      <c r="F224" s="142">
        <v>420000</v>
      </c>
      <c r="G224" s="141" t="s">
        <v>107</v>
      </c>
      <c r="H224" s="141" t="s">
        <v>311</v>
      </c>
      <c r="I224" s="141" t="s">
        <v>67</v>
      </c>
      <c r="J224" s="141" t="s">
        <v>748</v>
      </c>
      <c r="K224" s="141" t="s">
        <v>749</v>
      </c>
    </row>
    <row r="225" spans="1:11" ht="30">
      <c r="A225" s="139">
        <v>667640</v>
      </c>
      <c r="B225" s="140">
        <v>44998</v>
      </c>
      <c r="C225" s="141" t="s">
        <v>62</v>
      </c>
      <c r="D225" s="141" t="s">
        <v>750</v>
      </c>
      <c r="E225" s="141" t="s">
        <v>64</v>
      </c>
      <c r="F225" s="142">
        <v>369000</v>
      </c>
      <c r="G225" s="141" t="s">
        <v>107</v>
      </c>
      <c r="H225" s="141" t="s">
        <v>108</v>
      </c>
      <c r="I225" s="141" t="s">
        <v>67</v>
      </c>
      <c r="J225" s="141" t="s">
        <v>751</v>
      </c>
      <c r="K225" s="141" t="s">
        <v>752</v>
      </c>
    </row>
    <row r="226" spans="1:11" ht="30">
      <c r="A226" s="139">
        <v>667642</v>
      </c>
      <c r="B226" s="140">
        <v>44998</v>
      </c>
      <c r="C226" s="141" t="s">
        <v>62</v>
      </c>
      <c r="D226" s="141" t="s">
        <v>753</v>
      </c>
      <c r="E226" s="141" t="s">
        <v>142</v>
      </c>
      <c r="F226" s="142">
        <v>74900</v>
      </c>
      <c r="G226" s="141" t="s">
        <v>65</v>
      </c>
      <c r="H226" s="141" t="s">
        <v>66</v>
      </c>
      <c r="I226" s="141" t="s">
        <v>67</v>
      </c>
      <c r="J226" s="141" t="s">
        <v>754</v>
      </c>
      <c r="K226" s="141" t="s">
        <v>755</v>
      </c>
    </row>
    <row r="227" spans="1:11" ht="30">
      <c r="A227" s="139">
        <v>667657</v>
      </c>
      <c r="B227" s="140">
        <v>44999</v>
      </c>
      <c r="C227" s="141" t="s">
        <v>76</v>
      </c>
      <c r="D227" s="141" t="s">
        <v>756</v>
      </c>
      <c r="E227" s="141" t="s">
        <v>64</v>
      </c>
      <c r="F227" s="142">
        <v>384000</v>
      </c>
      <c r="G227" s="141" t="s">
        <v>107</v>
      </c>
      <c r="H227" s="141" t="s">
        <v>311</v>
      </c>
      <c r="I227" s="141" t="s">
        <v>67</v>
      </c>
      <c r="J227" s="141" t="s">
        <v>757</v>
      </c>
      <c r="K227" s="141" t="s">
        <v>758</v>
      </c>
    </row>
    <row r="228" spans="1:11" ht="15">
      <c r="A228" s="139">
        <v>667661</v>
      </c>
      <c r="B228" s="140">
        <v>44999</v>
      </c>
      <c r="C228" s="141" t="s">
        <v>111</v>
      </c>
      <c r="D228" s="141" t="s">
        <v>759</v>
      </c>
      <c r="E228" s="141" t="s">
        <v>64</v>
      </c>
      <c r="F228" s="142">
        <v>407500</v>
      </c>
      <c r="G228" s="141" t="s">
        <v>124</v>
      </c>
      <c r="H228" s="141" t="s">
        <v>254</v>
      </c>
      <c r="I228" s="141" t="s">
        <v>67</v>
      </c>
      <c r="J228" s="141" t="s">
        <v>760</v>
      </c>
      <c r="K228" s="141" t="s">
        <v>761</v>
      </c>
    </row>
    <row r="229" spans="1:11" ht="30">
      <c r="A229" s="139">
        <v>667674</v>
      </c>
      <c r="B229" s="140">
        <v>44999</v>
      </c>
      <c r="C229" s="141" t="s">
        <v>62</v>
      </c>
      <c r="D229" s="141" t="s">
        <v>762</v>
      </c>
      <c r="E229" s="141" t="s">
        <v>64</v>
      </c>
      <c r="F229" s="142">
        <v>479000</v>
      </c>
      <c r="G229" s="141" t="s">
        <v>107</v>
      </c>
      <c r="H229" s="141" t="s">
        <v>108</v>
      </c>
      <c r="I229" s="141" t="s">
        <v>67</v>
      </c>
      <c r="J229" s="141" t="s">
        <v>763</v>
      </c>
      <c r="K229" s="141" t="s">
        <v>764</v>
      </c>
    </row>
    <row r="230" spans="1:11" ht="15">
      <c r="A230" s="139">
        <v>667678</v>
      </c>
      <c r="B230" s="140">
        <v>44999</v>
      </c>
      <c r="C230" s="141" t="s">
        <v>62</v>
      </c>
      <c r="D230" s="141" t="s">
        <v>765</v>
      </c>
      <c r="E230" s="141" t="s">
        <v>64</v>
      </c>
      <c r="F230" s="142">
        <v>316500</v>
      </c>
      <c r="G230" s="141" t="s">
        <v>65</v>
      </c>
      <c r="H230" s="141" t="s">
        <v>66</v>
      </c>
      <c r="I230" s="141" t="s">
        <v>67</v>
      </c>
      <c r="J230" s="141" t="s">
        <v>68</v>
      </c>
      <c r="K230" s="141" t="s">
        <v>766</v>
      </c>
    </row>
    <row r="231" spans="1:11" ht="15">
      <c r="A231" s="139">
        <v>667688</v>
      </c>
      <c r="B231" s="140">
        <v>45000</v>
      </c>
      <c r="C231" s="141" t="s">
        <v>62</v>
      </c>
      <c r="D231" s="141" t="s">
        <v>767</v>
      </c>
      <c r="E231" s="141" t="s">
        <v>64</v>
      </c>
      <c r="F231" s="142">
        <v>435000</v>
      </c>
      <c r="G231" s="141" t="s">
        <v>107</v>
      </c>
      <c r="H231" s="141" t="s">
        <v>108</v>
      </c>
      <c r="I231" s="141" t="s">
        <v>67</v>
      </c>
      <c r="J231" s="141" t="s">
        <v>768</v>
      </c>
      <c r="K231" s="141" t="s">
        <v>769</v>
      </c>
    </row>
    <row r="232" spans="1:11" ht="15">
      <c r="A232" s="139">
        <v>667692</v>
      </c>
      <c r="B232" s="140">
        <v>45000</v>
      </c>
      <c r="C232" s="141" t="s">
        <v>62</v>
      </c>
      <c r="D232" s="141" t="s">
        <v>770</v>
      </c>
      <c r="E232" s="141" t="s">
        <v>64</v>
      </c>
      <c r="F232" s="142">
        <v>380000</v>
      </c>
      <c r="G232" s="141" t="s">
        <v>107</v>
      </c>
      <c r="H232" s="141" t="s">
        <v>108</v>
      </c>
      <c r="I232" s="141" t="s">
        <v>67</v>
      </c>
      <c r="J232" s="141" t="s">
        <v>771</v>
      </c>
      <c r="K232" s="141" t="s">
        <v>772</v>
      </c>
    </row>
    <row r="233" spans="1:11" ht="15">
      <c r="A233" s="139">
        <v>667694</v>
      </c>
      <c r="B233" s="140">
        <v>45000</v>
      </c>
      <c r="C233" s="141" t="s">
        <v>111</v>
      </c>
      <c r="D233" s="141" t="s">
        <v>773</v>
      </c>
      <c r="E233" s="141" t="s">
        <v>64</v>
      </c>
      <c r="F233" s="142">
        <v>335000</v>
      </c>
      <c r="G233" s="141" t="s">
        <v>124</v>
      </c>
      <c r="H233" s="141" t="s">
        <v>254</v>
      </c>
      <c r="I233" s="141" t="s">
        <v>67</v>
      </c>
      <c r="J233" s="141" t="s">
        <v>774</v>
      </c>
      <c r="K233" s="141" t="s">
        <v>775</v>
      </c>
    </row>
    <row r="234" spans="1:11" ht="15">
      <c r="A234" s="139">
        <v>667699</v>
      </c>
      <c r="B234" s="140">
        <v>45000</v>
      </c>
      <c r="C234" s="141" t="s">
        <v>76</v>
      </c>
      <c r="D234" s="141" t="s">
        <v>776</v>
      </c>
      <c r="E234" s="141" t="s">
        <v>64</v>
      </c>
      <c r="F234" s="142">
        <v>412000</v>
      </c>
      <c r="G234" s="141" t="s">
        <v>107</v>
      </c>
      <c r="H234" s="141" t="s">
        <v>311</v>
      </c>
      <c r="I234" s="141" t="s">
        <v>67</v>
      </c>
      <c r="J234" s="141" t="s">
        <v>777</v>
      </c>
      <c r="K234" s="141" t="s">
        <v>778</v>
      </c>
    </row>
    <row r="235" spans="1:11" ht="15">
      <c r="A235" s="139">
        <v>667704</v>
      </c>
      <c r="B235" s="140">
        <v>45000</v>
      </c>
      <c r="C235" s="141" t="s">
        <v>62</v>
      </c>
      <c r="D235" s="141" t="s">
        <v>779</v>
      </c>
      <c r="E235" s="141" t="s">
        <v>64</v>
      </c>
      <c r="F235" s="142">
        <v>550000</v>
      </c>
      <c r="G235" s="141" t="s">
        <v>137</v>
      </c>
      <c r="H235" s="141" t="s">
        <v>138</v>
      </c>
      <c r="I235" s="141" t="s">
        <v>67</v>
      </c>
      <c r="J235" s="141" t="s">
        <v>780</v>
      </c>
      <c r="K235" s="141" t="s">
        <v>781</v>
      </c>
    </row>
    <row r="236" spans="1:11" ht="15">
      <c r="A236" s="139">
        <v>667719</v>
      </c>
      <c r="B236" s="140">
        <v>45000</v>
      </c>
      <c r="C236" s="141" t="s">
        <v>62</v>
      </c>
      <c r="D236" s="141" t="s">
        <v>782</v>
      </c>
      <c r="E236" s="141" t="s">
        <v>64</v>
      </c>
      <c r="F236" s="142">
        <v>485000</v>
      </c>
      <c r="G236" s="141" t="s">
        <v>65</v>
      </c>
      <c r="H236" s="141" t="s">
        <v>403</v>
      </c>
      <c r="I236" s="141" t="s">
        <v>67</v>
      </c>
      <c r="J236" s="141" t="s">
        <v>783</v>
      </c>
      <c r="K236" s="141" t="s">
        <v>784</v>
      </c>
    </row>
    <row r="237" spans="1:11" ht="30">
      <c r="A237" s="139">
        <v>667722</v>
      </c>
      <c r="B237" s="140">
        <v>45000</v>
      </c>
      <c r="C237" s="141" t="s">
        <v>62</v>
      </c>
      <c r="D237" s="141" t="s">
        <v>785</v>
      </c>
      <c r="E237" s="141" t="s">
        <v>64</v>
      </c>
      <c r="F237" s="142">
        <v>400000</v>
      </c>
      <c r="G237" s="141" t="s">
        <v>65</v>
      </c>
      <c r="H237" s="141" t="s">
        <v>786</v>
      </c>
      <c r="I237" s="141" t="s">
        <v>67</v>
      </c>
      <c r="J237" s="141" t="s">
        <v>787</v>
      </c>
      <c r="K237" s="141" t="s">
        <v>788</v>
      </c>
    </row>
    <row r="238" spans="1:11" ht="15">
      <c r="A238" s="139">
        <v>667724</v>
      </c>
      <c r="B238" s="140">
        <v>45000</v>
      </c>
      <c r="C238" s="141" t="s">
        <v>81</v>
      </c>
      <c r="D238" s="141" t="s">
        <v>789</v>
      </c>
      <c r="E238" s="141" t="s">
        <v>142</v>
      </c>
      <c r="F238" s="142">
        <v>11000</v>
      </c>
      <c r="G238" s="141" t="s">
        <v>65</v>
      </c>
      <c r="H238" s="141" t="s">
        <v>790</v>
      </c>
      <c r="I238" s="141" t="s">
        <v>67</v>
      </c>
      <c r="J238" s="141" t="s">
        <v>791</v>
      </c>
      <c r="K238" s="141" t="s">
        <v>792</v>
      </c>
    </row>
    <row r="239" spans="1:11" ht="45">
      <c r="A239" s="139">
        <v>667728</v>
      </c>
      <c r="B239" s="140">
        <v>45000</v>
      </c>
      <c r="C239" s="141" t="s">
        <v>111</v>
      </c>
      <c r="D239" s="141" t="s">
        <v>793</v>
      </c>
      <c r="E239" s="141" t="s">
        <v>64</v>
      </c>
      <c r="F239" s="142">
        <v>445000</v>
      </c>
      <c r="G239" s="141" t="s">
        <v>72</v>
      </c>
      <c r="H239" s="141" t="s">
        <v>174</v>
      </c>
      <c r="I239" s="141" t="s">
        <v>67</v>
      </c>
      <c r="J239" s="141" t="s">
        <v>794</v>
      </c>
      <c r="K239" s="141" t="s">
        <v>795</v>
      </c>
    </row>
    <row r="240" spans="1:11" ht="30">
      <c r="A240" s="139">
        <v>667734</v>
      </c>
      <c r="B240" s="140">
        <v>45001</v>
      </c>
      <c r="C240" s="141" t="s">
        <v>111</v>
      </c>
      <c r="D240" s="141" t="s">
        <v>796</v>
      </c>
      <c r="E240" s="141" t="s">
        <v>64</v>
      </c>
      <c r="F240" s="142">
        <v>420000</v>
      </c>
      <c r="G240" s="141" t="s">
        <v>72</v>
      </c>
      <c r="H240" s="141" t="s">
        <v>174</v>
      </c>
      <c r="I240" s="141" t="s">
        <v>67</v>
      </c>
      <c r="J240" s="141" t="s">
        <v>797</v>
      </c>
      <c r="K240" s="141" t="s">
        <v>798</v>
      </c>
    </row>
    <row r="241" spans="1:11" ht="15">
      <c r="A241" s="139">
        <v>667743</v>
      </c>
      <c r="B241" s="140">
        <v>45001</v>
      </c>
      <c r="C241" s="141" t="s">
        <v>302</v>
      </c>
      <c r="D241" s="141" t="s">
        <v>799</v>
      </c>
      <c r="E241" s="141" t="s">
        <v>64</v>
      </c>
      <c r="F241" s="142">
        <v>555000</v>
      </c>
      <c r="G241" s="141" t="s">
        <v>166</v>
      </c>
      <c r="H241" s="141" t="s">
        <v>397</v>
      </c>
      <c r="I241" s="141" t="s">
        <v>67</v>
      </c>
      <c r="J241" s="141" t="s">
        <v>800</v>
      </c>
      <c r="K241" s="141" t="s">
        <v>801</v>
      </c>
    </row>
    <row r="242" spans="1:11" ht="15">
      <c r="A242" s="139">
        <v>667747</v>
      </c>
      <c r="B242" s="140">
        <v>45001</v>
      </c>
      <c r="C242" s="141" t="s">
        <v>76</v>
      </c>
      <c r="D242" s="141" t="s">
        <v>802</v>
      </c>
      <c r="E242" s="141" t="s">
        <v>64</v>
      </c>
      <c r="F242" s="142">
        <v>329000</v>
      </c>
      <c r="G242" s="141" t="s">
        <v>107</v>
      </c>
      <c r="H242" s="141" t="s">
        <v>311</v>
      </c>
      <c r="I242" s="141" t="s">
        <v>67</v>
      </c>
      <c r="J242" s="141" t="s">
        <v>803</v>
      </c>
      <c r="K242" s="141" t="s">
        <v>804</v>
      </c>
    </row>
    <row r="243" spans="1:11" ht="15">
      <c r="A243" s="139">
        <v>667749</v>
      </c>
      <c r="B243" s="140">
        <v>45001</v>
      </c>
      <c r="C243" s="141" t="s">
        <v>62</v>
      </c>
      <c r="D243" s="141" t="s">
        <v>805</v>
      </c>
      <c r="E243" s="141" t="s">
        <v>103</v>
      </c>
      <c r="F243" s="142">
        <v>452100</v>
      </c>
      <c r="G243" s="141" t="s">
        <v>107</v>
      </c>
      <c r="H243" s="141" t="s">
        <v>108</v>
      </c>
      <c r="I243" s="141" t="s">
        <v>67</v>
      </c>
      <c r="J243" s="141" t="s">
        <v>806</v>
      </c>
      <c r="K243" s="141" t="s">
        <v>807</v>
      </c>
    </row>
    <row r="244" spans="1:11" ht="15">
      <c r="A244" s="139">
        <v>667756</v>
      </c>
      <c r="B244" s="140">
        <v>45001</v>
      </c>
      <c r="C244" s="141" t="s">
        <v>62</v>
      </c>
      <c r="D244" s="141" t="s">
        <v>808</v>
      </c>
      <c r="E244" s="141" t="s">
        <v>142</v>
      </c>
      <c r="F244" s="142">
        <v>50000</v>
      </c>
      <c r="G244" s="141" t="s">
        <v>107</v>
      </c>
      <c r="H244" s="141" t="s">
        <v>108</v>
      </c>
      <c r="I244" s="141" t="s">
        <v>67</v>
      </c>
      <c r="J244" s="141" t="s">
        <v>809</v>
      </c>
      <c r="K244" s="141" t="s">
        <v>806</v>
      </c>
    </row>
    <row r="245" spans="1:11" ht="15">
      <c r="A245" s="139">
        <v>667769</v>
      </c>
      <c r="B245" s="140">
        <v>45001</v>
      </c>
      <c r="C245" s="141" t="s">
        <v>111</v>
      </c>
      <c r="D245" s="141" t="s">
        <v>810</v>
      </c>
      <c r="E245" s="141" t="s">
        <v>103</v>
      </c>
      <c r="F245" s="142">
        <v>349999</v>
      </c>
      <c r="G245" s="141" t="s">
        <v>322</v>
      </c>
      <c r="H245" s="141" t="s">
        <v>143</v>
      </c>
      <c r="I245" s="141" t="s">
        <v>67</v>
      </c>
      <c r="J245" s="141" t="s">
        <v>811</v>
      </c>
      <c r="K245" s="141" t="s">
        <v>812</v>
      </c>
    </row>
    <row r="246" spans="1:11" ht="15">
      <c r="A246" s="139">
        <v>667773</v>
      </c>
      <c r="B246" s="140">
        <v>45001</v>
      </c>
      <c r="C246" s="141" t="s">
        <v>243</v>
      </c>
      <c r="D246" s="141" t="s">
        <v>813</v>
      </c>
      <c r="E246" s="141" t="s">
        <v>64</v>
      </c>
      <c r="F246" s="142">
        <v>515000</v>
      </c>
      <c r="G246" s="141" t="s">
        <v>245</v>
      </c>
      <c r="H246" s="141" t="s">
        <v>246</v>
      </c>
      <c r="I246" s="141" t="s">
        <v>247</v>
      </c>
      <c r="J246" s="141" t="s">
        <v>248</v>
      </c>
      <c r="K246" s="141" t="s">
        <v>814</v>
      </c>
    </row>
    <row r="247" spans="1:11" ht="45">
      <c r="A247" s="139">
        <v>667791</v>
      </c>
      <c r="B247" s="140">
        <v>45002</v>
      </c>
      <c r="C247" s="141" t="s">
        <v>76</v>
      </c>
      <c r="D247" s="141" t="s">
        <v>815</v>
      </c>
      <c r="E247" s="141" t="s">
        <v>64</v>
      </c>
      <c r="F247" s="142">
        <v>215250</v>
      </c>
      <c r="G247" s="141" t="s">
        <v>65</v>
      </c>
      <c r="H247" s="141" t="s">
        <v>816</v>
      </c>
      <c r="I247" s="141" t="s">
        <v>67</v>
      </c>
      <c r="J247" s="141" t="s">
        <v>817</v>
      </c>
      <c r="K247" s="141" t="s">
        <v>202</v>
      </c>
    </row>
    <row r="248" spans="1:11" ht="15">
      <c r="A248" s="139">
        <v>667793</v>
      </c>
      <c r="B248" s="140">
        <v>45002</v>
      </c>
      <c r="C248" s="141" t="s">
        <v>111</v>
      </c>
      <c r="D248" s="141" t="s">
        <v>818</v>
      </c>
      <c r="E248" s="141" t="s">
        <v>64</v>
      </c>
      <c r="F248" s="142">
        <v>310000</v>
      </c>
      <c r="G248" s="141" t="s">
        <v>322</v>
      </c>
      <c r="H248" s="141" t="s">
        <v>143</v>
      </c>
      <c r="I248" s="141" t="s">
        <v>67</v>
      </c>
      <c r="J248" s="141" t="s">
        <v>819</v>
      </c>
      <c r="K248" s="141" t="s">
        <v>820</v>
      </c>
    </row>
    <row r="249" spans="1:11" ht="15">
      <c r="A249" s="139">
        <v>667802</v>
      </c>
      <c r="B249" s="140">
        <v>45002</v>
      </c>
      <c r="C249" s="141" t="s">
        <v>81</v>
      </c>
      <c r="D249" s="141" t="s">
        <v>821</v>
      </c>
      <c r="E249" s="141" t="s">
        <v>64</v>
      </c>
      <c r="F249" s="142">
        <v>393000</v>
      </c>
      <c r="G249" s="141" t="s">
        <v>83</v>
      </c>
      <c r="H249" s="141" t="s">
        <v>84</v>
      </c>
      <c r="I249" s="141" t="s">
        <v>67</v>
      </c>
      <c r="J249" s="141" t="s">
        <v>178</v>
      </c>
      <c r="K249" s="141" t="s">
        <v>822</v>
      </c>
    </row>
    <row r="250" spans="1:11" ht="30">
      <c r="A250" s="139">
        <v>667811</v>
      </c>
      <c r="B250" s="140">
        <v>45002</v>
      </c>
      <c r="C250" s="141" t="s">
        <v>62</v>
      </c>
      <c r="D250" s="141" t="s">
        <v>823</v>
      </c>
      <c r="E250" s="141" t="s">
        <v>64</v>
      </c>
      <c r="F250" s="142">
        <v>179351</v>
      </c>
      <c r="G250" s="141" t="s">
        <v>137</v>
      </c>
      <c r="H250" s="141" t="s">
        <v>138</v>
      </c>
      <c r="I250" s="141" t="s">
        <v>67</v>
      </c>
      <c r="J250" s="141" t="s">
        <v>824</v>
      </c>
      <c r="K250" s="141" t="s">
        <v>825</v>
      </c>
    </row>
    <row r="251" spans="1:11" ht="45">
      <c r="A251" s="139">
        <v>667820</v>
      </c>
      <c r="B251" s="140">
        <v>45002</v>
      </c>
      <c r="C251" s="141" t="s">
        <v>62</v>
      </c>
      <c r="D251" s="141" t="s">
        <v>826</v>
      </c>
      <c r="E251" s="141" t="s">
        <v>103</v>
      </c>
      <c r="F251" s="142">
        <v>120000</v>
      </c>
      <c r="G251" s="141" t="s">
        <v>65</v>
      </c>
      <c r="H251" s="141" t="s">
        <v>66</v>
      </c>
      <c r="I251" s="141" t="s">
        <v>67</v>
      </c>
      <c r="J251" s="141" t="s">
        <v>827</v>
      </c>
      <c r="K251" s="141" t="s">
        <v>539</v>
      </c>
    </row>
    <row r="252" spans="1:11" ht="30">
      <c r="A252" s="139">
        <v>667822</v>
      </c>
      <c r="B252" s="140">
        <v>45002</v>
      </c>
      <c r="C252" s="141" t="s">
        <v>111</v>
      </c>
      <c r="D252" s="141" t="s">
        <v>828</v>
      </c>
      <c r="E252" s="141" t="s">
        <v>64</v>
      </c>
      <c r="F252" s="142">
        <v>379900</v>
      </c>
      <c r="G252" s="141" t="s">
        <v>72</v>
      </c>
      <c r="H252" s="141" t="s">
        <v>174</v>
      </c>
      <c r="I252" s="141" t="s">
        <v>67</v>
      </c>
      <c r="J252" s="141" t="s">
        <v>829</v>
      </c>
      <c r="K252" s="141" t="s">
        <v>830</v>
      </c>
    </row>
    <row r="253" spans="1:11" ht="15">
      <c r="A253" s="139">
        <v>667827</v>
      </c>
      <c r="B253" s="140">
        <v>45002</v>
      </c>
      <c r="C253" s="141" t="s">
        <v>243</v>
      </c>
      <c r="D253" s="141" t="s">
        <v>831</v>
      </c>
      <c r="E253" s="141" t="s">
        <v>64</v>
      </c>
      <c r="F253" s="142">
        <v>489950</v>
      </c>
      <c r="G253" s="141" t="s">
        <v>245</v>
      </c>
      <c r="H253" s="141" t="s">
        <v>246</v>
      </c>
      <c r="I253" s="141" t="s">
        <v>247</v>
      </c>
      <c r="J253" s="141" t="s">
        <v>248</v>
      </c>
      <c r="K253" s="141" t="s">
        <v>832</v>
      </c>
    </row>
    <row r="254" spans="1:11" ht="15">
      <c r="A254" s="139">
        <v>667829</v>
      </c>
      <c r="B254" s="140">
        <v>45002</v>
      </c>
      <c r="C254" s="141" t="s">
        <v>62</v>
      </c>
      <c r="D254" s="141" t="s">
        <v>833</v>
      </c>
      <c r="E254" s="141" t="s">
        <v>64</v>
      </c>
      <c r="F254" s="142">
        <v>460000</v>
      </c>
      <c r="G254" s="141" t="s">
        <v>65</v>
      </c>
      <c r="H254" s="141" t="s">
        <v>66</v>
      </c>
      <c r="I254" s="141" t="s">
        <v>67</v>
      </c>
      <c r="J254" s="141" t="s">
        <v>834</v>
      </c>
      <c r="K254" s="141" t="s">
        <v>835</v>
      </c>
    </row>
    <row r="255" spans="1:11" ht="15">
      <c r="A255" s="139">
        <v>667832</v>
      </c>
      <c r="B255" s="140">
        <v>45002</v>
      </c>
      <c r="C255" s="141" t="s">
        <v>62</v>
      </c>
      <c r="D255" s="141" t="s">
        <v>223</v>
      </c>
      <c r="E255" s="141" t="s">
        <v>64</v>
      </c>
      <c r="F255" s="142">
        <v>475000</v>
      </c>
      <c r="G255" s="141" t="s">
        <v>65</v>
      </c>
      <c r="H255" s="141" t="s">
        <v>66</v>
      </c>
      <c r="I255" s="141" t="s">
        <v>67</v>
      </c>
      <c r="J255" s="141" t="s">
        <v>225</v>
      </c>
      <c r="K255" s="141" t="s">
        <v>836</v>
      </c>
    </row>
    <row r="256" spans="1:11" ht="30">
      <c r="A256" s="139">
        <v>667852</v>
      </c>
      <c r="B256" s="140">
        <v>45005</v>
      </c>
      <c r="C256" s="141" t="s">
        <v>111</v>
      </c>
      <c r="D256" s="141" t="s">
        <v>837</v>
      </c>
      <c r="E256" s="141" t="s">
        <v>142</v>
      </c>
      <c r="F256" s="142">
        <v>86000</v>
      </c>
      <c r="G256" s="141" t="s">
        <v>322</v>
      </c>
      <c r="H256" s="141" t="s">
        <v>143</v>
      </c>
      <c r="I256" s="141" t="s">
        <v>67</v>
      </c>
      <c r="J256" s="141" t="s">
        <v>838</v>
      </c>
      <c r="K256" s="141" t="s">
        <v>839</v>
      </c>
    </row>
    <row r="257" spans="1:11" ht="15">
      <c r="A257" s="139">
        <v>667863</v>
      </c>
      <c r="B257" s="140">
        <v>45005</v>
      </c>
      <c r="C257" s="141" t="s">
        <v>111</v>
      </c>
      <c r="D257" s="141" t="s">
        <v>840</v>
      </c>
      <c r="E257" s="141" t="s">
        <v>64</v>
      </c>
      <c r="F257" s="142">
        <v>400900</v>
      </c>
      <c r="G257" s="141" t="s">
        <v>83</v>
      </c>
      <c r="H257" s="141" t="s">
        <v>532</v>
      </c>
      <c r="I257" s="141" t="s">
        <v>67</v>
      </c>
      <c r="J257" s="141" t="s">
        <v>841</v>
      </c>
      <c r="K257" s="141" t="s">
        <v>842</v>
      </c>
    </row>
    <row r="258" spans="1:11" ht="15">
      <c r="A258" s="139">
        <v>667865</v>
      </c>
      <c r="B258" s="140">
        <v>45005</v>
      </c>
      <c r="C258" s="141" t="s">
        <v>62</v>
      </c>
      <c r="D258" s="141" t="s">
        <v>843</v>
      </c>
      <c r="E258" s="141" t="s">
        <v>64</v>
      </c>
      <c r="F258" s="142">
        <v>576500</v>
      </c>
      <c r="G258" s="141" t="s">
        <v>107</v>
      </c>
      <c r="H258" s="141" t="s">
        <v>108</v>
      </c>
      <c r="I258" s="141" t="s">
        <v>67</v>
      </c>
      <c r="J258" s="141" t="s">
        <v>844</v>
      </c>
      <c r="K258" s="141" t="s">
        <v>845</v>
      </c>
    </row>
    <row r="259" spans="1:11" ht="60">
      <c r="A259" s="139">
        <v>667869</v>
      </c>
      <c r="B259" s="140">
        <v>45005</v>
      </c>
      <c r="C259" s="141" t="s">
        <v>62</v>
      </c>
      <c r="D259" s="141" t="s">
        <v>846</v>
      </c>
      <c r="E259" s="141" t="s">
        <v>64</v>
      </c>
      <c r="F259" s="142">
        <v>130000</v>
      </c>
      <c r="G259" s="141" t="s">
        <v>137</v>
      </c>
      <c r="H259" s="141" t="s">
        <v>138</v>
      </c>
      <c r="I259" s="141" t="s">
        <v>67</v>
      </c>
      <c r="J259" s="141" t="s">
        <v>847</v>
      </c>
      <c r="K259" s="141" t="s">
        <v>848</v>
      </c>
    </row>
    <row r="260" spans="1:11" ht="15">
      <c r="A260" s="139">
        <v>667874</v>
      </c>
      <c r="B260" s="140">
        <v>45005</v>
      </c>
      <c r="C260" s="141" t="s">
        <v>62</v>
      </c>
      <c r="D260" s="141" t="s">
        <v>849</v>
      </c>
      <c r="E260" s="141" t="s">
        <v>64</v>
      </c>
      <c r="F260" s="142">
        <v>360515</v>
      </c>
      <c r="G260" s="141" t="s">
        <v>72</v>
      </c>
      <c r="H260" s="141" t="s">
        <v>129</v>
      </c>
      <c r="I260" s="141" t="s">
        <v>247</v>
      </c>
      <c r="J260" s="141" t="s">
        <v>130</v>
      </c>
      <c r="K260" s="141" t="s">
        <v>850</v>
      </c>
    </row>
    <row r="261" spans="1:11" ht="15">
      <c r="A261" s="139">
        <v>667878</v>
      </c>
      <c r="B261" s="140">
        <v>45005</v>
      </c>
      <c r="C261" s="141" t="s">
        <v>302</v>
      </c>
      <c r="D261" s="141" t="s">
        <v>851</v>
      </c>
      <c r="E261" s="141" t="s">
        <v>64</v>
      </c>
      <c r="F261" s="142">
        <v>455000</v>
      </c>
      <c r="G261" s="141" t="s">
        <v>166</v>
      </c>
      <c r="H261" s="141" t="s">
        <v>640</v>
      </c>
      <c r="I261" s="141" t="s">
        <v>67</v>
      </c>
      <c r="J261" s="141" t="s">
        <v>852</v>
      </c>
      <c r="K261" s="141" t="s">
        <v>853</v>
      </c>
    </row>
    <row r="262" spans="1:11" ht="30">
      <c r="A262" s="139">
        <v>667881</v>
      </c>
      <c r="B262" s="140">
        <v>45005</v>
      </c>
      <c r="C262" s="141" t="s">
        <v>76</v>
      </c>
      <c r="D262" s="141" t="s">
        <v>854</v>
      </c>
      <c r="E262" s="141" t="s">
        <v>64</v>
      </c>
      <c r="F262" s="142">
        <v>355000</v>
      </c>
      <c r="G262" s="141" t="s">
        <v>107</v>
      </c>
      <c r="H262" s="141" t="s">
        <v>311</v>
      </c>
      <c r="I262" s="141" t="s">
        <v>67</v>
      </c>
      <c r="J262" s="141" t="s">
        <v>855</v>
      </c>
      <c r="K262" s="141" t="s">
        <v>856</v>
      </c>
    </row>
    <row r="263" spans="1:11" ht="15">
      <c r="A263" s="139">
        <v>667885</v>
      </c>
      <c r="B263" s="140">
        <v>45005</v>
      </c>
      <c r="C263" s="141" t="s">
        <v>111</v>
      </c>
      <c r="D263" s="141" t="s">
        <v>857</v>
      </c>
      <c r="E263" s="141" t="s">
        <v>64</v>
      </c>
      <c r="F263" s="142">
        <v>315000</v>
      </c>
      <c r="G263" s="141" t="s">
        <v>124</v>
      </c>
      <c r="H263" s="141" t="s">
        <v>858</v>
      </c>
      <c r="I263" s="141" t="s">
        <v>67</v>
      </c>
      <c r="J263" s="141" t="s">
        <v>859</v>
      </c>
      <c r="K263" s="141" t="s">
        <v>860</v>
      </c>
    </row>
    <row r="264" spans="1:11" ht="15">
      <c r="A264" s="139">
        <v>667889</v>
      </c>
      <c r="B264" s="140">
        <v>45005</v>
      </c>
      <c r="C264" s="141" t="s">
        <v>62</v>
      </c>
      <c r="D264" s="141" t="s">
        <v>861</v>
      </c>
      <c r="E264" s="141" t="s">
        <v>64</v>
      </c>
      <c r="F264" s="142">
        <v>220000</v>
      </c>
      <c r="G264" s="141" t="s">
        <v>65</v>
      </c>
      <c r="H264" s="141" t="s">
        <v>66</v>
      </c>
      <c r="I264" s="141" t="s">
        <v>67</v>
      </c>
      <c r="J264" s="141" t="s">
        <v>862</v>
      </c>
      <c r="K264" s="141" t="s">
        <v>863</v>
      </c>
    </row>
    <row r="265" spans="1:11" ht="15">
      <c r="A265" s="139">
        <v>667895</v>
      </c>
      <c r="B265" s="140">
        <v>45005</v>
      </c>
      <c r="C265" s="141" t="s">
        <v>111</v>
      </c>
      <c r="D265" s="141" t="s">
        <v>864</v>
      </c>
      <c r="E265" s="141" t="s">
        <v>71</v>
      </c>
      <c r="F265" s="142">
        <v>295000</v>
      </c>
      <c r="G265" s="141" t="s">
        <v>124</v>
      </c>
      <c r="H265" s="141" t="s">
        <v>459</v>
      </c>
      <c r="I265" s="141" t="s">
        <v>67</v>
      </c>
      <c r="J265" s="141" t="s">
        <v>865</v>
      </c>
      <c r="K265" s="141" t="s">
        <v>866</v>
      </c>
    </row>
    <row r="266" spans="1:11" ht="30">
      <c r="A266" s="139">
        <v>667909</v>
      </c>
      <c r="B266" s="140">
        <v>45006</v>
      </c>
      <c r="C266" s="141" t="s">
        <v>62</v>
      </c>
      <c r="D266" s="141" t="s">
        <v>867</v>
      </c>
      <c r="E266" s="141" t="s">
        <v>64</v>
      </c>
      <c r="F266" s="142">
        <v>500000</v>
      </c>
      <c r="G266" s="141" t="s">
        <v>137</v>
      </c>
      <c r="H266" s="141" t="s">
        <v>138</v>
      </c>
      <c r="I266" s="141" t="s">
        <v>67</v>
      </c>
      <c r="J266" s="141" t="s">
        <v>868</v>
      </c>
      <c r="K266" s="141" t="s">
        <v>869</v>
      </c>
    </row>
    <row r="267" spans="1:11" ht="15">
      <c r="A267" s="139">
        <v>667919</v>
      </c>
      <c r="B267" s="140">
        <v>45006</v>
      </c>
      <c r="C267" s="141" t="s">
        <v>111</v>
      </c>
      <c r="D267" s="141" t="s">
        <v>870</v>
      </c>
      <c r="E267" s="141" t="s">
        <v>142</v>
      </c>
      <c r="F267" s="142">
        <v>18500</v>
      </c>
      <c r="G267" s="141" t="s">
        <v>322</v>
      </c>
      <c r="H267" s="141" t="s">
        <v>143</v>
      </c>
      <c r="I267" s="141" t="s">
        <v>67</v>
      </c>
      <c r="J267" s="141" t="s">
        <v>871</v>
      </c>
      <c r="K267" s="141" t="s">
        <v>872</v>
      </c>
    </row>
    <row r="268" spans="1:11" ht="30">
      <c r="A268" s="139">
        <v>667921</v>
      </c>
      <c r="B268" s="140">
        <v>45006</v>
      </c>
      <c r="C268" s="141" t="s">
        <v>111</v>
      </c>
      <c r="D268" s="141" t="s">
        <v>873</v>
      </c>
      <c r="E268" s="141" t="s">
        <v>64</v>
      </c>
      <c r="F268" s="142">
        <v>174000</v>
      </c>
      <c r="G268" s="141" t="s">
        <v>72</v>
      </c>
      <c r="H268" s="141" t="s">
        <v>174</v>
      </c>
      <c r="I268" s="141" t="s">
        <v>67</v>
      </c>
      <c r="J268" s="141" t="s">
        <v>874</v>
      </c>
      <c r="K268" s="141" t="s">
        <v>875</v>
      </c>
    </row>
    <row r="269" spans="1:11" ht="15">
      <c r="A269" s="139">
        <v>667930</v>
      </c>
      <c r="B269" s="140">
        <v>45006</v>
      </c>
      <c r="C269" s="141" t="s">
        <v>76</v>
      </c>
      <c r="D269" s="141" t="s">
        <v>876</v>
      </c>
      <c r="E269" s="141" t="s">
        <v>64</v>
      </c>
      <c r="F269" s="142">
        <v>434900</v>
      </c>
      <c r="G269" s="141" t="s">
        <v>107</v>
      </c>
      <c r="H269" s="141" t="s">
        <v>311</v>
      </c>
      <c r="I269" s="141" t="s">
        <v>67</v>
      </c>
      <c r="J269" s="141" t="s">
        <v>877</v>
      </c>
      <c r="K269" s="141" t="s">
        <v>878</v>
      </c>
    </row>
    <row r="270" spans="1:11" ht="15">
      <c r="A270" s="139">
        <v>667935</v>
      </c>
      <c r="B270" s="140">
        <v>45006</v>
      </c>
      <c r="C270" s="141" t="s">
        <v>62</v>
      </c>
      <c r="D270" s="141" t="s">
        <v>879</v>
      </c>
      <c r="E270" s="141" t="s">
        <v>64</v>
      </c>
      <c r="F270" s="142">
        <v>422500</v>
      </c>
      <c r="G270" s="141" t="s">
        <v>239</v>
      </c>
      <c r="H270" s="141" t="s">
        <v>307</v>
      </c>
      <c r="I270" s="141" t="s">
        <v>67</v>
      </c>
      <c r="J270" s="141" t="s">
        <v>880</v>
      </c>
      <c r="K270" s="141" t="s">
        <v>881</v>
      </c>
    </row>
    <row r="271" spans="1:11" ht="30">
      <c r="A271" s="139">
        <v>667960</v>
      </c>
      <c r="B271" s="140">
        <v>45007</v>
      </c>
      <c r="C271" s="141" t="s">
        <v>62</v>
      </c>
      <c r="D271" s="141" t="s">
        <v>882</v>
      </c>
      <c r="E271" s="141" t="s">
        <v>64</v>
      </c>
      <c r="F271" s="142">
        <v>389000</v>
      </c>
      <c r="G271" s="141" t="s">
        <v>166</v>
      </c>
      <c r="H271" s="141" t="s">
        <v>167</v>
      </c>
      <c r="I271" s="141" t="s">
        <v>67</v>
      </c>
      <c r="J271" s="141" t="s">
        <v>883</v>
      </c>
      <c r="K271" s="141" t="s">
        <v>884</v>
      </c>
    </row>
    <row r="272" spans="1:11" ht="30">
      <c r="A272" s="139">
        <v>667969</v>
      </c>
      <c r="B272" s="140">
        <v>45007</v>
      </c>
      <c r="C272" s="141" t="s">
        <v>111</v>
      </c>
      <c r="D272" s="141" t="s">
        <v>885</v>
      </c>
      <c r="E272" s="141" t="s">
        <v>64</v>
      </c>
      <c r="F272" s="142">
        <v>364800</v>
      </c>
      <c r="G272" s="141" t="s">
        <v>83</v>
      </c>
      <c r="H272" s="141" t="s">
        <v>532</v>
      </c>
      <c r="I272" s="141" t="s">
        <v>67</v>
      </c>
      <c r="J272" s="141" t="s">
        <v>886</v>
      </c>
      <c r="K272" s="141" t="s">
        <v>887</v>
      </c>
    </row>
    <row r="273" spans="1:11" ht="30">
      <c r="A273" s="139">
        <v>667978</v>
      </c>
      <c r="B273" s="140">
        <v>45007</v>
      </c>
      <c r="C273" s="141" t="s">
        <v>76</v>
      </c>
      <c r="D273" s="141" t="s">
        <v>888</v>
      </c>
      <c r="E273" s="141" t="s">
        <v>142</v>
      </c>
      <c r="F273" s="142">
        <v>48000</v>
      </c>
      <c r="G273" s="141" t="s">
        <v>72</v>
      </c>
      <c r="H273" s="141" t="s">
        <v>93</v>
      </c>
      <c r="I273" s="141" t="s">
        <v>67</v>
      </c>
      <c r="J273" s="141" t="s">
        <v>889</v>
      </c>
      <c r="K273" s="141" t="s">
        <v>890</v>
      </c>
    </row>
    <row r="274" spans="1:11" ht="15">
      <c r="A274" s="139">
        <v>668000</v>
      </c>
      <c r="B274" s="140">
        <v>45008</v>
      </c>
      <c r="C274" s="141" t="s">
        <v>62</v>
      </c>
      <c r="D274" s="141" t="s">
        <v>891</v>
      </c>
      <c r="E274" s="141" t="s">
        <v>103</v>
      </c>
      <c r="F274" s="142">
        <v>345000</v>
      </c>
      <c r="G274" s="141" t="s">
        <v>107</v>
      </c>
      <c r="H274" s="141" t="s">
        <v>108</v>
      </c>
      <c r="I274" s="141" t="s">
        <v>67</v>
      </c>
      <c r="J274" s="141" t="s">
        <v>892</v>
      </c>
      <c r="K274" s="141" t="s">
        <v>893</v>
      </c>
    </row>
    <row r="275" spans="1:11" ht="15">
      <c r="A275" s="139">
        <v>668002</v>
      </c>
      <c r="B275" s="140">
        <v>45008</v>
      </c>
      <c r="C275" s="141" t="s">
        <v>76</v>
      </c>
      <c r="D275" s="141" t="s">
        <v>894</v>
      </c>
      <c r="E275" s="141" t="s">
        <v>64</v>
      </c>
      <c r="F275" s="142">
        <v>795000</v>
      </c>
      <c r="G275" s="141" t="s">
        <v>166</v>
      </c>
      <c r="H275" s="141" t="s">
        <v>193</v>
      </c>
      <c r="I275" s="141" t="s">
        <v>67</v>
      </c>
      <c r="J275" s="141" t="s">
        <v>895</v>
      </c>
      <c r="K275" s="141" t="s">
        <v>896</v>
      </c>
    </row>
    <row r="276" spans="1:11" ht="15">
      <c r="A276" s="139">
        <v>668005</v>
      </c>
      <c r="B276" s="140">
        <v>45008</v>
      </c>
      <c r="C276" s="141" t="s">
        <v>111</v>
      </c>
      <c r="D276" s="141" t="s">
        <v>897</v>
      </c>
      <c r="E276" s="141" t="s">
        <v>64</v>
      </c>
      <c r="F276" s="142">
        <v>239500</v>
      </c>
      <c r="G276" s="141" t="s">
        <v>72</v>
      </c>
      <c r="H276" s="141" t="s">
        <v>174</v>
      </c>
      <c r="I276" s="141" t="s">
        <v>67</v>
      </c>
      <c r="J276" s="141" t="s">
        <v>898</v>
      </c>
      <c r="K276" s="141" t="s">
        <v>899</v>
      </c>
    </row>
    <row r="277" spans="1:11" ht="30">
      <c r="A277" s="139">
        <v>668009</v>
      </c>
      <c r="B277" s="140">
        <v>45008</v>
      </c>
      <c r="C277" s="141" t="s">
        <v>76</v>
      </c>
      <c r="D277" s="141" t="s">
        <v>900</v>
      </c>
      <c r="E277" s="141" t="s">
        <v>64</v>
      </c>
      <c r="F277" s="142">
        <v>500000</v>
      </c>
      <c r="G277" s="141" t="s">
        <v>107</v>
      </c>
      <c r="H277" s="141" t="s">
        <v>311</v>
      </c>
      <c r="I277" s="141" t="s">
        <v>67</v>
      </c>
      <c r="J277" s="141" t="s">
        <v>901</v>
      </c>
      <c r="K277" s="141" t="s">
        <v>902</v>
      </c>
    </row>
    <row r="278" spans="1:11" ht="15">
      <c r="A278" s="139">
        <v>668014</v>
      </c>
      <c r="B278" s="140">
        <v>45008</v>
      </c>
      <c r="C278" s="141" t="s">
        <v>62</v>
      </c>
      <c r="D278" s="141" t="s">
        <v>903</v>
      </c>
      <c r="E278" s="141" t="s">
        <v>64</v>
      </c>
      <c r="F278" s="142">
        <v>95000</v>
      </c>
      <c r="G278" s="141" t="s">
        <v>107</v>
      </c>
      <c r="H278" s="141" t="s">
        <v>108</v>
      </c>
      <c r="I278" s="141" t="s">
        <v>67</v>
      </c>
      <c r="J278" s="141" t="s">
        <v>904</v>
      </c>
      <c r="K278" s="141" t="s">
        <v>220</v>
      </c>
    </row>
    <row r="279" spans="1:11" ht="30">
      <c r="A279" s="139">
        <v>668015</v>
      </c>
      <c r="B279" s="140">
        <v>45008</v>
      </c>
      <c r="C279" s="141" t="s">
        <v>62</v>
      </c>
      <c r="D279" s="141" t="s">
        <v>905</v>
      </c>
      <c r="E279" s="141" t="s">
        <v>142</v>
      </c>
      <c r="F279" s="142">
        <v>10000</v>
      </c>
      <c r="G279" s="141" t="s">
        <v>65</v>
      </c>
      <c r="H279" s="141" t="s">
        <v>66</v>
      </c>
      <c r="I279" s="141" t="s">
        <v>67</v>
      </c>
      <c r="J279" s="141" t="s">
        <v>906</v>
      </c>
      <c r="K279" s="141" t="s">
        <v>907</v>
      </c>
    </row>
    <row r="280" spans="1:11" ht="30">
      <c r="A280" s="139">
        <v>668017</v>
      </c>
      <c r="B280" s="140">
        <v>45008</v>
      </c>
      <c r="C280" s="141" t="s">
        <v>62</v>
      </c>
      <c r="D280" s="141" t="s">
        <v>908</v>
      </c>
      <c r="E280" s="141" t="s">
        <v>64</v>
      </c>
      <c r="F280" s="142">
        <v>349900</v>
      </c>
      <c r="G280" s="141" t="s">
        <v>65</v>
      </c>
      <c r="H280" s="141" t="s">
        <v>66</v>
      </c>
      <c r="I280" s="141" t="s">
        <v>67</v>
      </c>
      <c r="J280" s="141" t="s">
        <v>909</v>
      </c>
      <c r="K280" s="141" t="s">
        <v>910</v>
      </c>
    </row>
    <row r="281" spans="1:11" ht="30">
      <c r="A281" s="139">
        <v>668030</v>
      </c>
      <c r="B281" s="140">
        <v>45009</v>
      </c>
      <c r="C281" s="141" t="s">
        <v>76</v>
      </c>
      <c r="D281" s="141" t="s">
        <v>911</v>
      </c>
      <c r="E281" s="141" t="s">
        <v>64</v>
      </c>
      <c r="F281" s="142">
        <v>398900</v>
      </c>
      <c r="G281" s="141" t="s">
        <v>72</v>
      </c>
      <c r="H281" s="141" t="s">
        <v>93</v>
      </c>
      <c r="I281" s="141" t="s">
        <v>67</v>
      </c>
      <c r="J281" s="141" t="s">
        <v>912</v>
      </c>
      <c r="K281" s="141" t="s">
        <v>913</v>
      </c>
    </row>
    <row r="282" spans="1:11" ht="15">
      <c r="A282" s="139">
        <v>668033</v>
      </c>
      <c r="B282" s="140">
        <v>45009</v>
      </c>
      <c r="C282" s="141" t="s">
        <v>62</v>
      </c>
      <c r="D282" s="141" t="s">
        <v>914</v>
      </c>
      <c r="E282" s="141" t="s">
        <v>64</v>
      </c>
      <c r="F282" s="142">
        <v>365000</v>
      </c>
      <c r="G282" s="141" t="s">
        <v>166</v>
      </c>
      <c r="H282" s="141" t="s">
        <v>167</v>
      </c>
      <c r="I282" s="141" t="s">
        <v>67</v>
      </c>
      <c r="J282" s="141" t="s">
        <v>915</v>
      </c>
      <c r="K282" s="141" t="s">
        <v>916</v>
      </c>
    </row>
    <row r="283" spans="1:11" ht="30">
      <c r="A283" s="139">
        <v>668038</v>
      </c>
      <c r="B283" s="140">
        <v>45009</v>
      </c>
      <c r="C283" s="141" t="s">
        <v>76</v>
      </c>
      <c r="D283" s="141" t="s">
        <v>917</v>
      </c>
      <c r="E283" s="141" t="s">
        <v>64</v>
      </c>
      <c r="F283" s="142">
        <v>310000</v>
      </c>
      <c r="G283" s="141" t="s">
        <v>107</v>
      </c>
      <c r="H283" s="141" t="s">
        <v>311</v>
      </c>
      <c r="I283" s="141" t="s">
        <v>67</v>
      </c>
      <c r="J283" s="141" t="s">
        <v>918</v>
      </c>
      <c r="K283" s="141" t="s">
        <v>919</v>
      </c>
    </row>
    <row r="284" spans="1:11" ht="15">
      <c r="A284" s="139">
        <v>668041</v>
      </c>
      <c r="B284" s="140">
        <v>45009</v>
      </c>
      <c r="C284" s="141" t="s">
        <v>81</v>
      </c>
      <c r="D284" s="141" t="s">
        <v>920</v>
      </c>
      <c r="E284" s="141" t="s">
        <v>64</v>
      </c>
      <c r="F284" s="142">
        <v>412000</v>
      </c>
      <c r="G284" s="141" t="s">
        <v>83</v>
      </c>
      <c r="H284" s="141" t="s">
        <v>84</v>
      </c>
      <c r="I284" s="141" t="s">
        <v>67</v>
      </c>
      <c r="J284" s="141" t="s">
        <v>178</v>
      </c>
      <c r="K284" s="141" t="s">
        <v>921</v>
      </c>
    </row>
    <row r="285" spans="1:11" ht="30">
      <c r="A285" s="139">
        <v>668047</v>
      </c>
      <c r="B285" s="140">
        <v>45009</v>
      </c>
      <c r="C285" s="141" t="s">
        <v>76</v>
      </c>
      <c r="D285" s="141" t="s">
        <v>922</v>
      </c>
      <c r="E285" s="141" t="s">
        <v>64</v>
      </c>
      <c r="F285" s="142">
        <v>297000</v>
      </c>
      <c r="G285" s="141" t="s">
        <v>72</v>
      </c>
      <c r="H285" s="141" t="s">
        <v>93</v>
      </c>
      <c r="I285" s="141" t="s">
        <v>67</v>
      </c>
      <c r="J285" s="141" t="s">
        <v>923</v>
      </c>
      <c r="K285" s="141" t="s">
        <v>924</v>
      </c>
    </row>
    <row r="286" spans="1:11" ht="30">
      <c r="A286" s="139">
        <v>668051</v>
      </c>
      <c r="B286" s="140">
        <v>45009</v>
      </c>
      <c r="C286" s="141" t="s">
        <v>81</v>
      </c>
      <c r="D286" s="141" t="s">
        <v>925</v>
      </c>
      <c r="E286" s="141" t="s">
        <v>64</v>
      </c>
      <c r="F286" s="142">
        <v>299900</v>
      </c>
      <c r="G286" s="141" t="s">
        <v>65</v>
      </c>
      <c r="H286" s="141" t="s">
        <v>926</v>
      </c>
      <c r="I286" s="141" t="s">
        <v>67</v>
      </c>
      <c r="J286" s="141" t="s">
        <v>927</v>
      </c>
      <c r="K286" s="141" t="s">
        <v>928</v>
      </c>
    </row>
    <row r="287" spans="1:11" ht="15">
      <c r="A287" s="139">
        <v>668058</v>
      </c>
      <c r="B287" s="140">
        <v>45009</v>
      </c>
      <c r="C287" s="141" t="s">
        <v>76</v>
      </c>
      <c r="D287" s="141" t="s">
        <v>929</v>
      </c>
      <c r="E287" s="141" t="s">
        <v>64</v>
      </c>
      <c r="F287" s="142">
        <v>574900</v>
      </c>
      <c r="G287" s="141" t="s">
        <v>107</v>
      </c>
      <c r="H287" s="141" t="s">
        <v>311</v>
      </c>
      <c r="I287" s="141" t="s">
        <v>67</v>
      </c>
      <c r="J287" s="141" t="s">
        <v>930</v>
      </c>
      <c r="K287" s="141" t="s">
        <v>931</v>
      </c>
    </row>
    <row r="288" spans="1:11" ht="15">
      <c r="A288" s="139">
        <v>668061</v>
      </c>
      <c r="B288" s="140">
        <v>45009</v>
      </c>
      <c r="C288" s="141" t="s">
        <v>76</v>
      </c>
      <c r="D288" s="141" t="s">
        <v>932</v>
      </c>
      <c r="E288" s="141" t="s">
        <v>64</v>
      </c>
      <c r="F288" s="142">
        <v>347500</v>
      </c>
      <c r="G288" s="141" t="s">
        <v>88</v>
      </c>
      <c r="H288" s="141" t="s">
        <v>89</v>
      </c>
      <c r="I288" s="141" t="s">
        <v>67</v>
      </c>
      <c r="J288" s="141" t="s">
        <v>933</v>
      </c>
      <c r="K288" s="141" t="s">
        <v>934</v>
      </c>
    </row>
    <row r="289" spans="1:11" ht="15">
      <c r="A289" s="139">
        <v>668068</v>
      </c>
      <c r="B289" s="140">
        <v>45009</v>
      </c>
      <c r="C289" s="141" t="s">
        <v>62</v>
      </c>
      <c r="D289" s="141" t="s">
        <v>935</v>
      </c>
      <c r="E289" s="141" t="s">
        <v>64</v>
      </c>
      <c r="F289" s="142">
        <v>303000</v>
      </c>
      <c r="G289" s="141" t="s">
        <v>65</v>
      </c>
      <c r="H289" s="141" t="s">
        <v>66</v>
      </c>
      <c r="I289" s="141" t="s">
        <v>67</v>
      </c>
      <c r="J289" s="141" t="s">
        <v>936</v>
      </c>
      <c r="K289" s="141" t="s">
        <v>937</v>
      </c>
    </row>
    <row r="290" spans="1:11" ht="15">
      <c r="A290" s="139">
        <v>668070</v>
      </c>
      <c r="B290" s="140">
        <v>45009</v>
      </c>
      <c r="C290" s="141" t="s">
        <v>62</v>
      </c>
      <c r="D290" s="141" t="s">
        <v>938</v>
      </c>
      <c r="E290" s="141" t="s">
        <v>64</v>
      </c>
      <c r="F290" s="142">
        <v>335000</v>
      </c>
      <c r="G290" s="141" t="s">
        <v>65</v>
      </c>
      <c r="H290" s="141" t="s">
        <v>66</v>
      </c>
      <c r="I290" s="141" t="s">
        <v>67</v>
      </c>
      <c r="J290" s="141" t="s">
        <v>220</v>
      </c>
      <c r="K290" s="141" t="s">
        <v>939</v>
      </c>
    </row>
    <row r="291" spans="1:11" ht="15">
      <c r="A291" s="139">
        <v>668075</v>
      </c>
      <c r="B291" s="140">
        <v>45009</v>
      </c>
      <c r="C291" s="141" t="s">
        <v>76</v>
      </c>
      <c r="D291" s="141" t="s">
        <v>940</v>
      </c>
      <c r="E291" s="141" t="s">
        <v>103</v>
      </c>
      <c r="F291" s="142">
        <v>488500</v>
      </c>
      <c r="G291" s="141" t="s">
        <v>107</v>
      </c>
      <c r="H291" s="141" t="s">
        <v>311</v>
      </c>
      <c r="I291" s="141" t="s">
        <v>67</v>
      </c>
      <c r="J291" s="141" t="s">
        <v>941</v>
      </c>
      <c r="K291" s="141" t="s">
        <v>942</v>
      </c>
    </row>
    <row r="292" spans="1:11" ht="15">
      <c r="A292" s="139">
        <v>668082</v>
      </c>
      <c r="B292" s="140">
        <v>45009</v>
      </c>
      <c r="C292" s="141" t="s">
        <v>62</v>
      </c>
      <c r="D292" s="141" t="s">
        <v>943</v>
      </c>
      <c r="E292" s="141" t="s">
        <v>64</v>
      </c>
      <c r="F292" s="142">
        <v>364500</v>
      </c>
      <c r="G292" s="141" t="s">
        <v>72</v>
      </c>
      <c r="H292" s="141" t="s">
        <v>73</v>
      </c>
      <c r="I292" s="141" t="s">
        <v>67</v>
      </c>
      <c r="J292" s="141" t="s">
        <v>944</v>
      </c>
      <c r="K292" s="141" t="s">
        <v>945</v>
      </c>
    </row>
    <row r="293" spans="1:11" ht="15">
      <c r="A293" s="139">
        <v>668089</v>
      </c>
      <c r="B293" s="140">
        <v>45012</v>
      </c>
      <c r="C293" s="141" t="s">
        <v>111</v>
      </c>
      <c r="D293" s="141" t="s">
        <v>946</v>
      </c>
      <c r="E293" s="141" t="s">
        <v>64</v>
      </c>
      <c r="F293" s="142">
        <v>490000</v>
      </c>
      <c r="G293" s="141" t="s">
        <v>72</v>
      </c>
      <c r="H293" s="141" t="s">
        <v>113</v>
      </c>
      <c r="I293" s="141" t="s">
        <v>67</v>
      </c>
      <c r="J293" s="141" t="s">
        <v>947</v>
      </c>
      <c r="K293" s="141" t="s">
        <v>948</v>
      </c>
    </row>
    <row r="294" spans="1:11" ht="15">
      <c r="A294" s="139">
        <v>668097</v>
      </c>
      <c r="B294" s="140">
        <v>45012</v>
      </c>
      <c r="C294" s="141" t="s">
        <v>62</v>
      </c>
      <c r="D294" s="141" t="s">
        <v>949</v>
      </c>
      <c r="E294" s="141" t="s">
        <v>64</v>
      </c>
      <c r="F294" s="142">
        <v>175000</v>
      </c>
      <c r="G294" s="141" t="s">
        <v>166</v>
      </c>
      <c r="H294" s="141" t="s">
        <v>240</v>
      </c>
      <c r="I294" s="141" t="s">
        <v>67</v>
      </c>
      <c r="J294" s="141" t="s">
        <v>950</v>
      </c>
      <c r="K294" s="141" t="s">
        <v>951</v>
      </c>
    </row>
    <row r="295" spans="1:11" ht="15">
      <c r="A295" s="139">
        <v>668100</v>
      </c>
      <c r="B295" s="140">
        <v>45012</v>
      </c>
      <c r="C295" s="141" t="s">
        <v>111</v>
      </c>
      <c r="D295" s="141" t="s">
        <v>952</v>
      </c>
      <c r="E295" s="141" t="s">
        <v>103</v>
      </c>
      <c r="F295" s="142">
        <v>359000</v>
      </c>
      <c r="G295" s="141" t="s">
        <v>322</v>
      </c>
      <c r="H295" s="141" t="s">
        <v>143</v>
      </c>
      <c r="I295" s="141" t="s">
        <v>67</v>
      </c>
      <c r="J295" s="141" t="s">
        <v>953</v>
      </c>
      <c r="K295" s="141" t="s">
        <v>954</v>
      </c>
    </row>
    <row r="296" spans="1:11" ht="45">
      <c r="A296" s="139">
        <v>668107</v>
      </c>
      <c r="B296" s="140">
        <v>45012</v>
      </c>
      <c r="C296" s="141" t="s">
        <v>76</v>
      </c>
      <c r="D296" s="141" t="s">
        <v>955</v>
      </c>
      <c r="E296" s="141" t="s">
        <v>64</v>
      </c>
      <c r="F296" s="142">
        <v>355000</v>
      </c>
      <c r="G296" s="141" t="s">
        <v>107</v>
      </c>
      <c r="H296" s="141" t="s">
        <v>311</v>
      </c>
      <c r="I296" s="141" t="s">
        <v>67</v>
      </c>
      <c r="J296" s="141" t="s">
        <v>956</v>
      </c>
      <c r="K296" s="141" t="s">
        <v>957</v>
      </c>
    </row>
    <row r="297" spans="1:11" ht="30">
      <c r="A297" s="139">
        <v>668122</v>
      </c>
      <c r="B297" s="140">
        <v>45012</v>
      </c>
      <c r="C297" s="141" t="s">
        <v>76</v>
      </c>
      <c r="D297" s="141" t="s">
        <v>958</v>
      </c>
      <c r="E297" s="141" t="s">
        <v>142</v>
      </c>
      <c r="F297" s="142">
        <v>39000</v>
      </c>
      <c r="G297" s="141" t="s">
        <v>166</v>
      </c>
      <c r="H297" s="141" t="s">
        <v>193</v>
      </c>
      <c r="I297" s="141" t="s">
        <v>67</v>
      </c>
      <c r="J297" s="141" t="s">
        <v>959</v>
      </c>
      <c r="K297" s="141" t="s">
        <v>960</v>
      </c>
    </row>
    <row r="298" spans="1:11" ht="30">
      <c r="A298" s="139">
        <v>668132</v>
      </c>
      <c r="B298" s="140">
        <v>45013</v>
      </c>
      <c r="C298" s="141" t="s">
        <v>111</v>
      </c>
      <c r="D298" s="141" t="s">
        <v>961</v>
      </c>
      <c r="E298" s="141" t="s">
        <v>64</v>
      </c>
      <c r="F298" s="142">
        <v>580000</v>
      </c>
      <c r="G298" s="141" t="s">
        <v>72</v>
      </c>
      <c r="H298" s="141" t="s">
        <v>174</v>
      </c>
      <c r="I298" s="141" t="s">
        <v>67</v>
      </c>
      <c r="J298" s="141" t="s">
        <v>962</v>
      </c>
      <c r="K298" s="141" t="s">
        <v>963</v>
      </c>
    </row>
    <row r="299" spans="1:11" ht="30">
      <c r="A299" s="139">
        <v>668143</v>
      </c>
      <c r="B299" s="140">
        <v>45013</v>
      </c>
      <c r="C299" s="141" t="s">
        <v>62</v>
      </c>
      <c r="D299" s="141" t="s">
        <v>964</v>
      </c>
      <c r="E299" s="141" t="s">
        <v>64</v>
      </c>
      <c r="F299" s="142">
        <v>190000</v>
      </c>
      <c r="G299" s="141" t="s">
        <v>137</v>
      </c>
      <c r="H299" s="141" t="s">
        <v>138</v>
      </c>
      <c r="I299" s="141" t="s">
        <v>67</v>
      </c>
      <c r="J299" s="141" t="s">
        <v>965</v>
      </c>
      <c r="K299" s="141" t="s">
        <v>966</v>
      </c>
    </row>
    <row r="300" spans="1:11" ht="15">
      <c r="A300" s="139">
        <v>668147</v>
      </c>
      <c r="B300" s="140">
        <v>45013</v>
      </c>
      <c r="C300" s="141" t="s">
        <v>62</v>
      </c>
      <c r="D300" s="141" t="s">
        <v>967</v>
      </c>
      <c r="E300" s="141" t="s">
        <v>64</v>
      </c>
      <c r="F300" s="142">
        <v>333199</v>
      </c>
      <c r="G300" s="141" t="s">
        <v>88</v>
      </c>
      <c r="H300" s="141" t="s">
        <v>117</v>
      </c>
      <c r="I300" s="141" t="s">
        <v>247</v>
      </c>
      <c r="J300" s="141" t="s">
        <v>121</v>
      </c>
      <c r="K300" s="141" t="s">
        <v>968</v>
      </c>
    </row>
    <row r="301" spans="1:11" ht="30">
      <c r="A301" s="139">
        <v>668153</v>
      </c>
      <c r="B301" s="140">
        <v>45013</v>
      </c>
      <c r="C301" s="141" t="s">
        <v>76</v>
      </c>
      <c r="D301" s="141" t="s">
        <v>969</v>
      </c>
      <c r="E301" s="141" t="s">
        <v>64</v>
      </c>
      <c r="F301" s="142">
        <v>175000</v>
      </c>
      <c r="G301" s="141" t="s">
        <v>107</v>
      </c>
      <c r="H301" s="141" t="s">
        <v>311</v>
      </c>
      <c r="I301" s="141" t="s">
        <v>67</v>
      </c>
      <c r="J301" s="141" t="s">
        <v>970</v>
      </c>
      <c r="K301" s="141" t="s">
        <v>971</v>
      </c>
    </row>
    <row r="302" spans="1:11" ht="15">
      <c r="A302" s="139">
        <v>668155</v>
      </c>
      <c r="B302" s="140">
        <v>45013</v>
      </c>
      <c r="C302" s="141" t="s">
        <v>62</v>
      </c>
      <c r="D302" s="141" t="s">
        <v>972</v>
      </c>
      <c r="E302" s="141" t="s">
        <v>64</v>
      </c>
      <c r="F302" s="142">
        <v>255000</v>
      </c>
      <c r="G302" s="141" t="s">
        <v>137</v>
      </c>
      <c r="H302" s="141" t="s">
        <v>138</v>
      </c>
      <c r="I302" s="141" t="s">
        <v>67</v>
      </c>
      <c r="J302" s="141" t="s">
        <v>973</v>
      </c>
      <c r="K302" s="141" t="s">
        <v>974</v>
      </c>
    </row>
    <row r="303" spans="1:11" ht="15">
      <c r="A303" s="139">
        <v>668162</v>
      </c>
      <c r="B303" s="140">
        <v>45013</v>
      </c>
      <c r="C303" s="141" t="s">
        <v>62</v>
      </c>
      <c r="D303" s="141" t="s">
        <v>975</v>
      </c>
      <c r="E303" s="141" t="s">
        <v>64</v>
      </c>
      <c r="F303" s="142">
        <v>640000</v>
      </c>
      <c r="G303" s="141" t="s">
        <v>65</v>
      </c>
      <c r="H303" s="141" t="s">
        <v>329</v>
      </c>
      <c r="I303" s="141" t="s">
        <v>67</v>
      </c>
      <c r="J303" s="141" t="s">
        <v>976</v>
      </c>
      <c r="K303" s="141" t="s">
        <v>977</v>
      </c>
    </row>
    <row r="304" spans="1:11" ht="30">
      <c r="A304" s="139">
        <v>668166</v>
      </c>
      <c r="B304" s="140">
        <v>45013</v>
      </c>
      <c r="C304" s="141" t="s">
        <v>62</v>
      </c>
      <c r="D304" s="141" t="s">
        <v>978</v>
      </c>
      <c r="E304" s="141" t="s">
        <v>64</v>
      </c>
      <c r="F304" s="142">
        <v>220000</v>
      </c>
      <c r="G304" s="141" t="s">
        <v>65</v>
      </c>
      <c r="H304" s="141" t="s">
        <v>66</v>
      </c>
      <c r="I304" s="141" t="s">
        <v>67</v>
      </c>
      <c r="J304" s="141" t="s">
        <v>979</v>
      </c>
      <c r="K304" s="141" t="s">
        <v>980</v>
      </c>
    </row>
    <row r="305" spans="1:11" ht="30">
      <c r="A305" s="139">
        <v>668170</v>
      </c>
      <c r="B305" s="140">
        <v>45013</v>
      </c>
      <c r="C305" s="141" t="s">
        <v>62</v>
      </c>
      <c r="D305" s="141" t="s">
        <v>981</v>
      </c>
      <c r="E305" s="141" t="s">
        <v>64</v>
      </c>
      <c r="F305" s="142">
        <v>82000</v>
      </c>
      <c r="G305" s="141" t="s">
        <v>137</v>
      </c>
      <c r="H305" s="141" t="s">
        <v>138</v>
      </c>
      <c r="I305" s="141" t="s">
        <v>67</v>
      </c>
      <c r="J305" s="141" t="s">
        <v>982</v>
      </c>
      <c r="K305" s="141" t="s">
        <v>983</v>
      </c>
    </row>
    <row r="306" spans="1:11" ht="15">
      <c r="A306" s="139">
        <v>668174</v>
      </c>
      <c r="B306" s="140">
        <v>45013</v>
      </c>
      <c r="C306" s="141" t="s">
        <v>81</v>
      </c>
      <c r="D306" s="141" t="s">
        <v>984</v>
      </c>
      <c r="E306" s="141" t="s">
        <v>64</v>
      </c>
      <c r="F306" s="142">
        <v>386000</v>
      </c>
      <c r="G306" s="141" t="s">
        <v>65</v>
      </c>
      <c r="H306" s="141" t="s">
        <v>926</v>
      </c>
      <c r="I306" s="141" t="s">
        <v>67</v>
      </c>
      <c r="J306" s="141" t="s">
        <v>985</v>
      </c>
      <c r="K306" s="141" t="s">
        <v>986</v>
      </c>
    </row>
    <row r="307" spans="1:11" ht="15">
      <c r="A307" s="139">
        <v>668189</v>
      </c>
      <c r="B307" s="140">
        <v>45014</v>
      </c>
      <c r="C307" s="141" t="s">
        <v>76</v>
      </c>
      <c r="D307" s="141" t="s">
        <v>987</v>
      </c>
      <c r="E307" s="141" t="s">
        <v>142</v>
      </c>
      <c r="F307" s="142">
        <v>125000</v>
      </c>
      <c r="G307" s="141" t="s">
        <v>107</v>
      </c>
      <c r="H307" s="141" t="s">
        <v>311</v>
      </c>
      <c r="I307" s="141" t="s">
        <v>67</v>
      </c>
      <c r="J307" s="141" t="s">
        <v>988</v>
      </c>
      <c r="K307" s="141" t="s">
        <v>930</v>
      </c>
    </row>
    <row r="308" spans="1:11" ht="15">
      <c r="A308" s="139">
        <v>668191</v>
      </c>
      <c r="B308" s="140">
        <v>45014</v>
      </c>
      <c r="C308" s="141" t="s">
        <v>76</v>
      </c>
      <c r="D308" s="141" t="s">
        <v>989</v>
      </c>
      <c r="E308" s="141" t="s">
        <v>142</v>
      </c>
      <c r="F308" s="142">
        <v>125000</v>
      </c>
      <c r="G308" s="141" t="s">
        <v>107</v>
      </c>
      <c r="H308" s="141" t="s">
        <v>311</v>
      </c>
      <c r="I308" s="141" t="s">
        <v>67</v>
      </c>
      <c r="J308" s="141" t="s">
        <v>988</v>
      </c>
      <c r="K308" s="141" t="s">
        <v>930</v>
      </c>
    </row>
    <row r="309" spans="1:11" ht="15">
      <c r="A309" s="139">
        <v>668194</v>
      </c>
      <c r="B309" s="140">
        <v>45014</v>
      </c>
      <c r="C309" s="141" t="s">
        <v>62</v>
      </c>
      <c r="D309" s="141" t="s">
        <v>990</v>
      </c>
      <c r="E309" s="141" t="s">
        <v>64</v>
      </c>
      <c r="F309" s="142">
        <v>330000</v>
      </c>
      <c r="G309" s="141" t="s">
        <v>239</v>
      </c>
      <c r="H309" s="141" t="s">
        <v>307</v>
      </c>
      <c r="I309" s="141" t="s">
        <v>67</v>
      </c>
      <c r="J309" s="141" t="s">
        <v>991</v>
      </c>
      <c r="K309" s="141" t="s">
        <v>992</v>
      </c>
    </row>
    <row r="310" spans="1:11" ht="45">
      <c r="A310" s="139">
        <v>668198</v>
      </c>
      <c r="B310" s="140">
        <v>45014</v>
      </c>
      <c r="C310" s="141" t="s">
        <v>62</v>
      </c>
      <c r="D310" s="141" t="s">
        <v>993</v>
      </c>
      <c r="E310" s="141" t="s">
        <v>64</v>
      </c>
      <c r="F310" s="142">
        <v>137500</v>
      </c>
      <c r="G310" s="141" t="s">
        <v>137</v>
      </c>
      <c r="H310" s="141" t="s">
        <v>138</v>
      </c>
      <c r="I310" s="141" t="s">
        <v>67</v>
      </c>
      <c r="J310" s="141" t="s">
        <v>994</v>
      </c>
      <c r="K310" s="141" t="s">
        <v>995</v>
      </c>
    </row>
    <row r="311" spans="1:11" ht="15">
      <c r="A311" s="139">
        <v>668201</v>
      </c>
      <c r="B311" s="140">
        <v>45014</v>
      </c>
      <c r="C311" s="141" t="s">
        <v>62</v>
      </c>
      <c r="D311" s="141" t="s">
        <v>996</v>
      </c>
      <c r="E311" s="141" t="s">
        <v>142</v>
      </c>
      <c r="F311" s="142">
        <v>52500</v>
      </c>
      <c r="G311" s="141" t="s">
        <v>65</v>
      </c>
      <c r="H311" s="141" t="s">
        <v>329</v>
      </c>
      <c r="I311" s="141" t="s">
        <v>67</v>
      </c>
      <c r="J311" s="141" t="s">
        <v>997</v>
      </c>
      <c r="K311" s="141" t="s">
        <v>998</v>
      </c>
    </row>
    <row r="312" spans="1:11" ht="60">
      <c r="A312" s="139">
        <v>668210</v>
      </c>
      <c r="B312" s="140">
        <v>45014</v>
      </c>
      <c r="C312" s="141" t="s">
        <v>76</v>
      </c>
      <c r="D312" s="141" t="s">
        <v>999</v>
      </c>
      <c r="E312" s="141" t="s">
        <v>64</v>
      </c>
      <c r="F312" s="142">
        <v>129000</v>
      </c>
      <c r="G312" s="141" t="s">
        <v>107</v>
      </c>
      <c r="H312" s="141" t="s">
        <v>311</v>
      </c>
      <c r="I312" s="141" t="s">
        <v>67</v>
      </c>
      <c r="J312" s="141" t="s">
        <v>1000</v>
      </c>
      <c r="K312" s="141" t="s">
        <v>1001</v>
      </c>
    </row>
    <row r="313" spans="1:11" ht="15">
      <c r="A313" s="139">
        <v>668212</v>
      </c>
      <c r="B313" s="140">
        <v>45014</v>
      </c>
      <c r="C313" s="141" t="s">
        <v>62</v>
      </c>
      <c r="D313" s="141" t="s">
        <v>1002</v>
      </c>
      <c r="E313" s="141" t="s">
        <v>64</v>
      </c>
      <c r="F313" s="142">
        <v>369900</v>
      </c>
      <c r="G313" s="141" t="s">
        <v>65</v>
      </c>
      <c r="H313" s="141" t="s">
        <v>66</v>
      </c>
      <c r="I313" s="141" t="s">
        <v>67</v>
      </c>
      <c r="J313" s="141" t="s">
        <v>220</v>
      </c>
      <c r="K313" s="141" t="s">
        <v>1003</v>
      </c>
    </row>
    <row r="314" spans="1:11" ht="15">
      <c r="A314" s="139">
        <v>668219</v>
      </c>
      <c r="B314" s="140">
        <v>45015</v>
      </c>
      <c r="C314" s="141" t="s">
        <v>62</v>
      </c>
      <c r="D314" s="141" t="s">
        <v>1004</v>
      </c>
      <c r="E314" s="141" t="s">
        <v>64</v>
      </c>
      <c r="F314" s="142">
        <v>390000</v>
      </c>
      <c r="G314" s="141" t="s">
        <v>72</v>
      </c>
      <c r="H314" s="141" t="s">
        <v>129</v>
      </c>
      <c r="I314" s="141" t="s">
        <v>67</v>
      </c>
      <c r="J314" s="141" t="s">
        <v>1005</v>
      </c>
      <c r="K314" s="141" t="s">
        <v>1006</v>
      </c>
    </row>
    <row r="315" spans="1:11" ht="15">
      <c r="A315" s="139">
        <v>668224</v>
      </c>
      <c r="B315" s="140">
        <v>45015</v>
      </c>
      <c r="C315" s="141" t="s">
        <v>76</v>
      </c>
      <c r="D315" s="141" t="s">
        <v>1007</v>
      </c>
      <c r="E315" s="141" t="s">
        <v>64</v>
      </c>
      <c r="F315" s="142">
        <v>330000</v>
      </c>
      <c r="G315" s="141" t="s">
        <v>107</v>
      </c>
      <c r="H315" s="141" t="s">
        <v>311</v>
      </c>
      <c r="I315" s="141" t="s">
        <v>67</v>
      </c>
      <c r="J315" s="141" t="s">
        <v>1008</v>
      </c>
      <c r="K315" s="141" t="s">
        <v>1009</v>
      </c>
    </row>
    <row r="316" spans="1:11" ht="30">
      <c r="A316" s="139">
        <v>668229</v>
      </c>
      <c r="B316" s="140">
        <v>45015</v>
      </c>
      <c r="C316" s="141" t="s">
        <v>76</v>
      </c>
      <c r="D316" s="141" t="s">
        <v>1010</v>
      </c>
      <c r="E316" s="141" t="s">
        <v>142</v>
      </c>
      <c r="F316" s="142">
        <v>35000</v>
      </c>
      <c r="G316" s="141" t="s">
        <v>107</v>
      </c>
      <c r="H316" s="141" t="s">
        <v>311</v>
      </c>
      <c r="I316" s="141" t="s">
        <v>67</v>
      </c>
      <c r="J316" s="141" t="s">
        <v>1011</v>
      </c>
      <c r="K316" s="141" t="s">
        <v>1012</v>
      </c>
    </row>
    <row r="317" spans="1:11" ht="15">
      <c r="A317" s="139">
        <v>668230</v>
      </c>
      <c r="B317" s="140">
        <v>45015</v>
      </c>
      <c r="C317" s="141" t="s">
        <v>76</v>
      </c>
      <c r="D317" s="141" t="s">
        <v>1013</v>
      </c>
      <c r="E317" s="141" t="s">
        <v>64</v>
      </c>
      <c r="F317" s="142">
        <v>330000</v>
      </c>
      <c r="G317" s="141" t="s">
        <v>107</v>
      </c>
      <c r="H317" s="141" t="s">
        <v>311</v>
      </c>
      <c r="I317" s="141" t="s">
        <v>67</v>
      </c>
      <c r="J317" s="141" t="s">
        <v>1014</v>
      </c>
      <c r="K317" s="141" t="s">
        <v>1015</v>
      </c>
    </row>
    <row r="318" spans="1:11" ht="15">
      <c r="A318" s="139">
        <v>668232</v>
      </c>
      <c r="B318" s="140">
        <v>45015</v>
      </c>
      <c r="C318" s="141" t="s">
        <v>76</v>
      </c>
      <c r="D318" s="141" t="s">
        <v>1016</v>
      </c>
      <c r="E318" s="141" t="s">
        <v>142</v>
      </c>
      <c r="F318" s="142">
        <v>35000</v>
      </c>
      <c r="G318" s="141" t="s">
        <v>107</v>
      </c>
      <c r="H318" s="141" t="s">
        <v>311</v>
      </c>
      <c r="I318" s="141" t="s">
        <v>67</v>
      </c>
      <c r="J318" s="141" t="s">
        <v>1017</v>
      </c>
      <c r="K318" s="141" t="s">
        <v>1018</v>
      </c>
    </row>
    <row r="319" spans="1:11" ht="15">
      <c r="A319" s="139">
        <v>668236</v>
      </c>
      <c r="B319" s="140">
        <v>45015</v>
      </c>
      <c r="C319" s="141" t="s">
        <v>62</v>
      </c>
      <c r="D319" s="141" t="s">
        <v>1019</v>
      </c>
      <c r="E319" s="141" t="s">
        <v>64</v>
      </c>
      <c r="F319" s="142">
        <v>314600</v>
      </c>
      <c r="G319" s="141" t="s">
        <v>72</v>
      </c>
      <c r="H319" s="141" t="s">
        <v>73</v>
      </c>
      <c r="I319" s="141" t="s">
        <v>67</v>
      </c>
      <c r="J319" s="141" t="s">
        <v>1020</v>
      </c>
      <c r="K319" s="141" t="s">
        <v>1021</v>
      </c>
    </row>
    <row r="320" spans="1:11" ht="15">
      <c r="A320" s="139">
        <v>668248</v>
      </c>
      <c r="B320" s="140">
        <v>45015</v>
      </c>
      <c r="C320" s="141" t="s">
        <v>111</v>
      </c>
      <c r="D320" s="141" t="s">
        <v>1022</v>
      </c>
      <c r="E320" s="141" t="s">
        <v>64</v>
      </c>
      <c r="F320" s="142">
        <v>426174.84</v>
      </c>
      <c r="G320" s="141" t="s">
        <v>72</v>
      </c>
      <c r="H320" s="141" t="s">
        <v>174</v>
      </c>
      <c r="I320" s="141" t="s">
        <v>67</v>
      </c>
      <c r="J320" s="141" t="s">
        <v>1023</v>
      </c>
      <c r="K320" s="141" t="s">
        <v>1024</v>
      </c>
    </row>
    <row r="321" spans="1:11" ht="15">
      <c r="A321" s="139">
        <v>668249</v>
      </c>
      <c r="B321" s="140">
        <v>45015</v>
      </c>
      <c r="C321" s="141" t="s">
        <v>111</v>
      </c>
      <c r="D321" s="141" t="s">
        <v>1025</v>
      </c>
      <c r="E321" s="141" t="s">
        <v>64</v>
      </c>
      <c r="F321" s="142">
        <v>369900</v>
      </c>
      <c r="G321" s="141" t="s">
        <v>124</v>
      </c>
      <c r="H321" s="141" t="s">
        <v>254</v>
      </c>
      <c r="I321" s="141" t="s">
        <v>67</v>
      </c>
      <c r="J321" s="141" t="s">
        <v>1026</v>
      </c>
      <c r="K321" s="141" t="s">
        <v>1027</v>
      </c>
    </row>
    <row r="322" spans="1:11" ht="30">
      <c r="A322" s="139">
        <v>668251</v>
      </c>
      <c r="B322" s="140">
        <v>45015</v>
      </c>
      <c r="C322" s="141" t="s">
        <v>302</v>
      </c>
      <c r="D322" s="141" t="s">
        <v>1028</v>
      </c>
      <c r="E322" s="141" t="s">
        <v>64</v>
      </c>
      <c r="F322" s="142">
        <v>220500</v>
      </c>
      <c r="G322" s="141" t="s">
        <v>166</v>
      </c>
      <c r="H322" s="141" t="s">
        <v>686</v>
      </c>
      <c r="I322" s="141" t="s">
        <v>67</v>
      </c>
      <c r="J322" s="141" t="s">
        <v>1029</v>
      </c>
      <c r="K322" s="141" t="s">
        <v>1030</v>
      </c>
    </row>
    <row r="323" spans="1:11" ht="30">
      <c r="A323" s="139">
        <v>668267</v>
      </c>
      <c r="B323" s="140">
        <v>45016</v>
      </c>
      <c r="C323" s="141" t="s">
        <v>1031</v>
      </c>
      <c r="D323" s="141" t="s">
        <v>1032</v>
      </c>
      <c r="E323" s="141" t="s">
        <v>64</v>
      </c>
      <c r="F323" s="142">
        <v>785000</v>
      </c>
      <c r="G323" s="141" t="s">
        <v>472</v>
      </c>
      <c r="H323" s="141" t="s">
        <v>240</v>
      </c>
      <c r="I323" s="141" t="s">
        <v>67</v>
      </c>
      <c r="J323" s="141" t="s">
        <v>1033</v>
      </c>
      <c r="K323" s="141" t="s">
        <v>1034</v>
      </c>
    </row>
    <row r="324" spans="1:11" ht="45">
      <c r="A324" s="139">
        <v>668269</v>
      </c>
      <c r="B324" s="140">
        <v>45016</v>
      </c>
      <c r="C324" s="141" t="s">
        <v>62</v>
      </c>
      <c r="D324" s="141" t="s">
        <v>1035</v>
      </c>
      <c r="E324" s="141" t="s">
        <v>103</v>
      </c>
      <c r="F324" s="142">
        <v>150000</v>
      </c>
      <c r="G324" s="141" t="s">
        <v>107</v>
      </c>
      <c r="H324" s="141" t="s">
        <v>108</v>
      </c>
      <c r="I324" s="141" t="s">
        <v>67</v>
      </c>
      <c r="J324" s="141" t="s">
        <v>1036</v>
      </c>
      <c r="K324" s="141" t="s">
        <v>1037</v>
      </c>
    </row>
    <row r="325" spans="1:11" ht="15">
      <c r="A325" s="139">
        <v>668271</v>
      </c>
      <c r="B325" s="140">
        <v>45016</v>
      </c>
      <c r="C325" s="141" t="s">
        <v>62</v>
      </c>
      <c r="D325" s="141" t="s">
        <v>1038</v>
      </c>
      <c r="E325" s="141" t="s">
        <v>64</v>
      </c>
      <c r="F325" s="142">
        <v>650000</v>
      </c>
      <c r="G325" s="141" t="s">
        <v>107</v>
      </c>
      <c r="H325" s="141" t="s">
        <v>108</v>
      </c>
      <c r="I325" s="141" t="s">
        <v>67</v>
      </c>
      <c r="J325" s="141" t="s">
        <v>1039</v>
      </c>
      <c r="K325" s="141" t="s">
        <v>1040</v>
      </c>
    </row>
    <row r="326" spans="1:11" ht="15">
      <c r="A326" s="139">
        <v>668274</v>
      </c>
      <c r="B326" s="140">
        <v>45016</v>
      </c>
      <c r="C326" s="141" t="s">
        <v>62</v>
      </c>
      <c r="D326" s="141" t="s">
        <v>1041</v>
      </c>
      <c r="E326" s="141" t="s">
        <v>64</v>
      </c>
      <c r="F326" s="142">
        <v>380000</v>
      </c>
      <c r="G326" s="141" t="s">
        <v>72</v>
      </c>
      <c r="H326" s="141" t="s">
        <v>73</v>
      </c>
      <c r="I326" s="141" t="s">
        <v>67</v>
      </c>
      <c r="J326" s="141" t="s">
        <v>1042</v>
      </c>
      <c r="K326" s="141" t="s">
        <v>1043</v>
      </c>
    </row>
    <row r="327" spans="1:11" ht="60">
      <c r="A327" s="139">
        <v>668277</v>
      </c>
      <c r="B327" s="140">
        <v>45016</v>
      </c>
      <c r="C327" s="141" t="s">
        <v>76</v>
      </c>
      <c r="D327" s="141" t="s">
        <v>1044</v>
      </c>
      <c r="E327" s="141" t="s">
        <v>64</v>
      </c>
      <c r="F327" s="142">
        <v>294500</v>
      </c>
      <c r="G327" s="141" t="s">
        <v>107</v>
      </c>
      <c r="H327" s="141" t="s">
        <v>311</v>
      </c>
      <c r="I327" s="141" t="s">
        <v>67</v>
      </c>
      <c r="J327" s="141" t="s">
        <v>1045</v>
      </c>
      <c r="K327" s="141" t="s">
        <v>1046</v>
      </c>
    </row>
    <row r="328" spans="1:11" ht="15">
      <c r="A328" s="139">
        <v>668281</v>
      </c>
      <c r="B328" s="140">
        <v>45016</v>
      </c>
      <c r="C328" s="141" t="s">
        <v>243</v>
      </c>
      <c r="D328" s="141" t="s">
        <v>1047</v>
      </c>
      <c r="E328" s="141" t="s">
        <v>64</v>
      </c>
      <c r="F328" s="142">
        <v>439950</v>
      </c>
      <c r="G328" s="141" t="s">
        <v>245</v>
      </c>
      <c r="H328" s="141" t="s">
        <v>246</v>
      </c>
      <c r="I328" s="141" t="s">
        <v>247</v>
      </c>
      <c r="J328" s="141" t="s">
        <v>248</v>
      </c>
      <c r="K328" s="141" t="s">
        <v>1048</v>
      </c>
    </row>
    <row r="329" spans="1:11" ht="30">
      <c r="A329" s="139">
        <v>668284</v>
      </c>
      <c r="B329" s="140">
        <v>45016</v>
      </c>
      <c r="C329" s="141" t="s">
        <v>111</v>
      </c>
      <c r="D329" s="141" t="s">
        <v>1049</v>
      </c>
      <c r="E329" s="141" t="s">
        <v>64</v>
      </c>
      <c r="F329" s="142">
        <v>545000</v>
      </c>
      <c r="G329" s="141" t="s">
        <v>72</v>
      </c>
      <c r="H329" s="141" t="s">
        <v>174</v>
      </c>
      <c r="I329" s="141" t="s">
        <v>67</v>
      </c>
      <c r="J329" s="141" t="s">
        <v>1050</v>
      </c>
      <c r="K329" s="141" t="s">
        <v>1051</v>
      </c>
    </row>
    <row r="330" spans="1:11" ht="30">
      <c r="A330" s="139">
        <v>668290</v>
      </c>
      <c r="B330" s="140">
        <v>45016</v>
      </c>
      <c r="C330" s="141" t="s">
        <v>76</v>
      </c>
      <c r="D330" s="141" t="s">
        <v>1052</v>
      </c>
      <c r="E330" s="141" t="s">
        <v>64</v>
      </c>
      <c r="F330" s="142">
        <v>355900</v>
      </c>
      <c r="G330" s="141" t="s">
        <v>72</v>
      </c>
      <c r="H330" s="141" t="s">
        <v>93</v>
      </c>
      <c r="I330" s="141" t="s">
        <v>247</v>
      </c>
      <c r="J330" s="141" t="s">
        <v>912</v>
      </c>
      <c r="K330" s="141" t="s">
        <v>1053</v>
      </c>
    </row>
    <row r="331" spans="1:11" ht="30">
      <c r="A331" s="139">
        <v>668296</v>
      </c>
      <c r="B331" s="140">
        <v>45016</v>
      </c>
      <c r="C331" s="141" t="s">
        <v>111</v>
      </c>
      <c r="D331" s="141" t="s">
        <v>1054</v>
      </c>
      <c r="E331" s="141" t="s">
        <v>103</v>
      </c>
      <c r="F331" s="142">
        <v>377500</v>
      </c>
      <c r="G331" s="141" t="s">
        <v>72</v>
      </c>
      <c r="H331" s="141" t="s">
        <v>174</v>
      </c>
      <c r="I331" s="141" t="s">
        <v>67</v>
      </c>
      <c r="J331" s="141" t="s">
        <v>1055</v>
      </c>
      <c r="K331" s="141" t="s">
        <v>1056</v>
      </c>
    </row>
    <row r="332" spans="1:11" ht="15">
      <c r="A332" s="139">
        <v>668305</v>
      </c>
      <c r="B332" s="140">
        <v>45016</v>
      </c>
      <c r="C332" s="141" t="s">
        <v>76</v>
      </c>
      <c r="D332" s="141" t="s">
        <v>390</v>
      </c>
      <c r="E332" s="141" t="s">
        <v>142</v>
      </c>
      <c r="F332" s="142">
        <v>25000</v>
      </c>
      <c r="G332" s="141" t="s">
        <v>65</v>
      </c>
      <c r="H332" s="141" t="s">
        <v>162</v>
      </c>
      <c r="I332" s="141" t="s">
        <v>67</v>
      </c>
      <c r="J332" s="141" t="s">
        <v>392</v>
      </c>
      <c r="K332" s="141" t="s">
        <v>1057</v>
      </c>
    </row>
    <row r="333" spans="1:11" ht="15">
      <c r="A333" s="139">
        <v>668308</v>
      </c>
      <c r="B333" s="140">
        <v>45016</v>
      </c>
      <c r="C333" s="141" t="s">
        <v>76</v>
      </c>
      <c r="D333" s="141" t="s">
        <v>1058</v>
      </c>
      <c r="E333" s="141" t="s">
        <v>64</v>
      </c>
      <c r="F333" s="142">
        <v>375000</v>
      </c>
      <c r="G333" s="141" t="s">
        <v>65</v>
      </c>
      <c r="H333" s="141" t="s">
        <v>816</v>
      </c>
      <c r="I333" s="141" t="s">
        <v>67</v>
      </c>
      <c r="J333" s="141" t="s">
        <v>1059</v>
      </c>
      <c r="K333" s="141" t="s">
        <v>1060</v>
      </c>
    </row>
    <row r="334" spans="1:11" ht="45">
      <c r="A334" s="139">
        <v>668311</v>
      </c>
      <c r="B334" s="140">
        <v>45016</v>
      </c>
      <c r="C334" s="141" t="s">
        <v>62</v>
      </c>
      <c r="D334" s="141" t="s">
        <v>1061</v>
      </c>
      <c r="E334" s="141" t="s">
        <v>64</v>
      </c>
      <c r="F334" s="142">
        <v>325000</v>
      </c>
      <c r="G334" s="141" t="s">
        <v>83</v>
      </c>
      <c r="H334" s="141" t="s">
        <v>1062</v>
      </c>
      <c r="I334" s="141" t="s">
        <v>67</v>
      </c>
      <c r="J334" s="141" t="s">
        <v>1063</v>
      </c>
      <c r="K334" s="141" t="s">
        <v>1064</v>
      </c>
    </row>
    <row r="335" spans="1:11" ht="15">
      <c r="A335" s="139">
        <v>668324</v>
      </c>
      <c r="B335" s="140">
        <v>45016</v>
      </c>
      <c r="C335" s="141" t="s">
        <v>76</v>
      </c>
      <c r="D335" s="141" t="s">
        <v>1065</v>
      </c>
      <c r="E335" s="141" t="s">
        <v>64</v>
      </c>
      <c r="F335" s="142">
        <v>334900</v>
      </c>
      <c r="G335" s="141" t="s">
        <v>166</v>
      </c>
      <c r="H335" s="141" t="s">
        <v>193</v>
      </c>
      <c r="I335" s="141" t="s">
        <v>67</v>
      </c>
      <c r="J335" s="141" t="s">
        <v>1066</v>
      </c>
      <c r="K335" s="141" t="s">
        <v>1067</v>
      </c>
    </row>
    <row r="336" spans="1:11" ht="15">
      <c r="A336" s="139">
        <v>668328</v>
      </c>
      <c r="B336" s="140">
        <v>45016</v>
      </c>
      <c r="C336" s="141" t="s">
        <v>76</v>
      </c>
      <c r="D336" s="141" t="s">
        <v>1068</v>
      </c>
      <c r="E336" s="141" t="s">
        <v>142</v>
      </c>
      <c r="F336" s="142">
        <v>50000</v>
      </c>
      <c r="G336" s="141" t="s">
        <v>72</v>
      </c>
      <c r="H336" s="141" t="s">
        <v>93</v>
      </c>
      <c r="I336" s="141" t="s">
        <v>67</v>
      </c>
      <c r="J336" s="141" t="s">
        <v>1069</v>
      </c>
      <c r="K336" s="141" t="s">
        <v>1070</v>
      </c>
    </row>
    <row r="337" spans="1:11" ht="30">
      <c r="A337" s="139">
        <v>668333</v>
      </c>
      <c r="B337" s="140">
        <v>45016</v>
      </c>
      <c r="C337" s="141" t="s">
        <v>62</v>
      </c>
      <c r="D337" s="141" t="s">
        <v>1071</v>
      </c>
      <c r="E337" s="141" t="s">
        <v>64</v>
      </c>
      <c r="F337" s="142">
        <v>191322</v>
      </c>
      <c r="G337" s="141" t="s">
        <v>137</v>
      </c>
      <c r="H337" s="141" t="s">
        <v>138</v>
      </c>
      <c r="I337" s="141" t="s">
        <v>67</v>
      </c>
      <c r="J337" s="141" t="s">
        <v>1072</v>
      </c>
      <c r="K337" s="141" t="s">
        <v>1073</v>
      </c>
    </row>
    <row r="338" spans="1:11" ht="30">
      <c r="A338" s="139">
        <v>668342</v>
      </c>
      <c r="B338" s="140">
        <v>45019</v>
      </c>
      <c r="C338" s="141" t="s">
        <v>76</v>
      </c>
      <c r="D338" s="141" t="s">
        <v>1074</v>
      </c>
      <c r="E338" s="141" t="s">
        <v>142</v>
      </c>
      <c r="F338" s="142">
        <v>25000</v>
      </c>
      <c r="G338" s="141" t="s">
        <v>107</v>
      </c>
      <c r="H338" s="141" t="s">
        <v>311</v>
      </c>
      <c r="I338" s="141" t="s">
        <v>67</v>
      </c>
      <c r="J338" s="141" t="s">
        <v>1075</v>
      </c>
      <c r="K338" s="141" t="s">
        <v>1076</v>
      </c>
    </row>
    <row r="339" spans="1:11" ht="15">
      <c r="A339" s="139">
        <v>668348</v>
      </c>
      <c r="B339" s="140">
        <v>45019</v>
      </c>
      <c r="C339" s="141" t="s">
        <v>81</v>
      </c>
      <c r="D339" s="141" t="s">
        <v>1077</v>
      </c>
      <c r="E339" s="141" t="s">
        <v>64</v>
      </c>
      <c r="F339" s="142">
        <v>280000</v>
      </c>
      <c r="G339" s="141" t="s">
        <v>83</v>
      </c>
      <c r="H339" s="141" t="s">
        <v>84</v>
      </c>
      <c r="I339" s="141" t="s">
        <v>247</v>
      </c>
      <c r="J339" s="141" t="s">
        <v>1078</v>
      </c>
      <c r="K339" s="141" t="s">
        <v>1079</v>
      </c>
    </row>
    <row r="340" spans="1:11" ht="30">
      <c r="A340" s="139">
        <v>668351</v>
      </c>
      <c r="B340" s="140">
        <v>45019</v>
      </c>
      <c r="C340" s="141" t="s">
        <v>62</v>
      </c>
      <c r="D340" s="141" t="s">
        <v>1080</v>
      </c>
      <c r="E340" s="141" t="s">
        <v>71</v>
      </c>
      <c r="F340" s="142">
        <v>800000</v>
      </c>
      <c r="G340" s="141" t="s">
        <v>88</v>
      </c>
      <c r="H340" s="141" t="s">
        <v>117</v>
      </c>
      <c r="I340" s="141" t="s">
        <v>67</v>
      </c>
      <c r="J340" s="141" t="s">
        <v>1081</v>
      </c>
      <c r="K340" s="141" t="s">
        <v>1082</v>
      </c>
    </row>
    <row r="341" spans="1:11" ht="30">
      <c r="A341" s="139">
        <v>668354</v>
      </c>
      <c r="B341" s="140">
        <v>45019</v>
      </c>
      <c r="C341" s="141" t="s">
        <v>81</v>
      </c>
      <c r="D341" s="141" t="s">
        <v>1083</v>
      </c>
      <c r="E341" s="141" t="s">
        <v>142</v>
      </c>
      <c r="F341" s="142">
        <v>33000</v>
      </c>
      <c r="G341" s="141" t="s">
        <v>65</v>
      </c>
      <c r="H341" s="141" t="s">
        <v>926</v>
      </c>
      <c r="I341" s="141" t="s">
        <v>67</v>
      </c>
      <c r="J341" s="141" t="s">
        <v>1084</v>
      </c>
      <c r="K341" s="141" t="s">
        <v>1085</v>
      </c>
    </row>
    <row r="342" spans="1:11" ht="30">
      <c r="A342" s="139">
        <v>668356</v>
      </c>
      <c r="B342" s="140">
        <v>45019</v>
      </c>
      <c r="C342" s="141" t="s">
        <v>62</v>
      </c>
      <c r="D342" s="141" t="s">
        <v>1086</v>
      </c>
      <c r="E342" s="141" t="s">
        <v>64</v>
      </c>
      <c r="F342" s="142">
        <v>688000</v>
      </c>
      <c r="G342" s="141" t="s">
        <v>88</v>
      </c>
      <c r="H342" s="141" t="s">
        <v>117</v>
      </c>
      <c r="I342" s="141" t="s">
        <v>67</v>
      </c>
      <c r="J342" s="141" t="s">
        <v>1087</v>
      </c>
      <c r="K342" s="141" t="s">
        <v>1088</v>
      </c>
    </row>
    <row r="343" spans="1:11" ht="30">
      <c r="A343" s="139">
        <v>668370</v>
      </c>
      <c r="B343" s="140">
        <v>45019</v>
      </c>
      <c r="C343" s="141" t="s">
        <v>1031</v>
      </c>
      <c r="D343" s="141" t="s">
        <v>1089</v>
      </c>
      <c r="E343" s="141" t="s">
        <v>64</v>
      </c>
      <c r="F343" s="142">
        <v>440000</v>
      </c>
      <c r="G343" s="141" t="s">
        <v>472</v>
      </c>
      <c r="H343" s="141" t="s">
        <v>240</v>
      </c>
      <c r="I343" s="141" t="s">
        <v>67</v>
      </c>
      <c r="J343" s="141" t="s">
        <v>1090</v>
      </c>
      <c r="K343" s="141" t="s">
        <v>1091</v>
      </c>
    </row>
    <row r="344" spans="1:11" ht="15">
      <c r="A344" s="139">
        <v>668387</v>
      </c>
      <c r="B344" s="140">
        <v>45020</v>
      </c>
      <c r="C344" s="141" t="s">
        <v>62</v>
      </c>
      <c r="D344" s="141" t="s">
        <v>1092</v>
      </c>
      <c r="E344" s="141" t="s">
        <v>64</v>
      </c>
      <c r="F344" s="142">
        <v>380000</v>
      </c>
      <c r="G344" s="141" t="s">
        <v>107</v>
      </c>
      <c r="H344" s="141" t="s">
        <v>108</v>
      </c>
      <c r="I344" s="141" t="s">
        <v>247</v>
      </c>
      <c r="J344" s="141" t="s">
        <v>771</v>
      </c>
      <c r="K344" s="141" t="s">
        <v>1093</v>
      </c>
    </row>
    <row r="345" spans="1:11" ht="15">
      <c r="A345" s="139">
        <v>668390</v>
      </c>
      <c r="B345" s="140">
        <v>45020</v>
      </c>
      <c r="C345" s="141" t="s">
        <v>111</v>
      </c>
      <c r="D345" s="141" t="s">
        <v>1094</v>
      </c>
      <c r="E345" s="141" t="s">
        <v>64</v>
      </c>
      <c r="F345" s="142">
        <v>455000</v>
      </c>
      <c r="G345" s="141" t="s">
        <v>124</v>
      </c>
      <c r="H345" s="141" t="s">
        <v>125</v>
      </c>
      <c r="I345" s="141" t="s">
        <v>67</v>
      </c>
      <c r="J345" s="141" t="s">
        <v>1095</v>
      </c>
      <c r="K345" s="141" t="s">
        <v>1096</v>
      </c>
    </row>
    <row r="346" spans="1:11" ht="15">
      <c r="A346" s="139">
        <v>668393</v>
      </c>
      <c r="B346" s="140">
        <v>45020</v>
      </c>
      <c r="C346" s="141" t="s">
        <v>62</v>
      </c>
      <c r="D346" s="141" t="s">
        <v>1097</v>
      </c>
      <c r="E346" s="141" t="s">
        <v>71</v>
      </c>
      <c r="F346" s="142">
        <v>800000</v>
      </c>
      <c r="G346" s="141" t="s">
        <v>239</v>
      </c>
      <c r="H346" s="141" t="s">
        <v>307</v>
      </c>
      <c r="I346" s="141" t="s">
        <v>67</v>
      </c>
      <c r="J346" s="141" t="s">
        <v>1098</v>
      </c>
      <c r="K346" s="141" t="s">
        <v>1099</v>
      </c>
    </row>
    <row r="347" spans="1:11" ht="15">
      <c r="A347" s="139">
        <v>668398</v>
      </c>
      <c r="B347" s="140">
        <v>45020</v>
      </c>
      <c r="C347" s="141" t="s">
        <v>111</v>
      </c>
      <c r="D347" s="141" t="s">
        <v>1100</v>
      </c>
      <c r="E347" s="141" t="s">
        <v>142</v>
      </c>
      <c r="F347" s="142">
        <v>5162500</v>
      </c>
      <c r="G347" s="141" t="s">
        <v>354</v>
      </c>
      <c r="H347" s="141" t="s">
        <v>355</v>
      </c>
      <c r="I347" s="141" t="s">
        <v>67</v>
      </c>
      <c r="J347" s="141" t="s">
        <v>1101</v>
      </c>
      <c r="K347" s="141" t="s">
        <v>1102</v>
      </c>
    </row>
    <row r="348" spans="1:11" ht="15">
      <c r="A348" s="139">
        <v>668402</v>
      </c>
      <c r="B348" s="140">
        <v>45020</v>
      </c>
      <c r="C348" s="141" t="s">
        <v>81</v>
      </c>
      <c r="D348" s="141" t="s">
        <v>1103</v>
      </c>
      <c r="E348" s="141" t="s">
        <v>64</v>
      </c>
      <c r="F348" s="142">
        <v>450000</v>
      </c>
      <c r="G348" s="141" t="s">
        <v>83</v>
      </c>
      <c r="H348" s="141" t="s">
        <v>84</v>
      </c>
      <c r="I348" s="141" t="s">
        <v>67</v>
      </c>
      <c r="J348" s="141" t="s">
        <v>178</v>
      </c>
      <c r="K348" s="141" t="s">
        <v>1104</v>
      </c>
    </row>
    <row r="349" spans="1:11" ht="15">
      <c r="A349" s="139">
        <v>668405</v>
      </c>
      <c r="B349" s="140">
        <v>45020</v>
      </c>
      <c r="C349" s="141" t="s">
        <v>111</v>
      </c>
      <c r="D349" s="141" t="s">
        <v>1105</v>
      </c>
      <c r="E349" s="141" t="s">
        <v>64</v>
      </c>
      <c r="F349" s="142">
        <v>535000</v>
      </c>
      <c r="G349" s="141" t="s">
        <v>83</v>
      </c>
      <c r="H349" s="141" t="s">
        <v>532</v>
      </c>
      <c r="I349" s="141" t="s">
        <v>67</v>
      </c>
      <c r="J349" s="141" t="s">
        <v>1106</v>
      </c>
      <c r="K349" s="141" t="s">
        <v>1107</v>
      </c>
    </row>
    <row r="350" spans="1:11" ht="15">
      <c r="A350" s="139">
        <v>668429</v>
      </c>
      <c r="B350" s="140">
        <v>45021</v>
      </c>
      <c r="C350" s="141" t="s">
        <v>62</v>
      </c>
      <c r="D350" s="141" t="s">
        <v>1108</v>
      </c>
      <c r="E350" s="141" t="s">
        <v>64</v>
      </c>
      <c r="F350" s="142">
        <v>399000</v>
      </c>
      <c r="G350" s="141" t="s">
        <v>88</v>
      </c>
      <c r="H350" s="141" t="s">
        <v>117</v>
      </c>
      <c r="I350" s="141" t="s">
        <v>247</v>
      </c>
      <c r="J350" s="141" t="s">
        <v>121</v>
      </c>
      <c r="K350" s="141" t="s">
        <v>1109</v>
      </c>
    </row>
    <row r="351" spans="1:11" ht="15">
      <c r="A351" s="139">
        <v>668435</v>
      </c>
      <c r="B351" s="140">
        <v>45021</v>
      </c>
      <c r="C351" s="141" t="s">
        <v>76</v>
      </c>
      <c r="D351" s="141" t="s">
        <v>1110</v>
      </c>
      <c r="E351" s="141" t="s">
        <v>142</v>
      </c>
      <c r="F351" s="142">
        <v>575000</v>
      </c>
      <c r="G351" s="141" t="s">
        <v>88</v>
      </c>
      <c r="H351" s="141" t="s">
        <v>89</v>
      </c>
      <c r="I351" s="141" t="s">
        <v>67</v>
      </c>
      <c r="J351" s="141" t="s">
        <v>710</v>
      </c>
      <c r="K351" s="141" t="s">
        <v>1111</v>
      </c>
    </row>
    <row r="352" spans="1:11" ht="45">
      <c r="A352" s="139">
        <v>668451</v>
      </c>
      <c r="B352" s="140">
        <v>45021</v>
      </c>
      <c r="C352" s="141" t="s">
        <v>62</v>
      </c>
      <c r="D352" s="141" t="s">
        <v>1112</v>
      </c>
      <c r="E352" s="141" t="s">
        <v>64</v>
      </c>
      <c r="F352" s="142">
        <v>200000</v>
      </c>
      <c r="G352" s="141" t="s">
        <v>65</v>
      </c>
      <c r="H352" s="141" t="s">
        <v>407</v>
      </c>
      <c r="I352" s="141" t="s">
        <v>67</v>
      </c>
      <c r="J352" s="141" t="s">
        <v>1113</v>
      </c>
      <c r="K352" s="141" t="s">
        <v>1114</v>
      </c>
    </row>
    <row r="353" spans="1:11" ht="15">
      <c r="A353" s="139">
        <v>668463</v>
      </c>
      <c r="B353" s="140">
        <v>45022</v>
      </c>
      <c r="C353" s="141" t="s">
        <v>81</v>
      </c>
      <c r="D353" s="141" t="s">
        <v>1115</v>
      </c>
      <c r="E353" s="141" t="s">
        <v>64</v>
      </c>
      <c r="F353" s="142">
        <v>250000</v>
      </c>
      <c r="G353" s="141" t="s">
        <v>154</v>
      </c>
      <c r="H353" s="141" t="s">
        <v>205</v>
      </c>
      <c r="I353" s="141" t="s">
        <v>67</v>
      </c>
      <c r="J353" s="141" t="s">
        <v>1116</v>
      </c>
      <c r="K353" s="141" t="s">
        <v>1117</v>
      </c>
    </row>
    <row r="354" spans="1:11" ht="15">
      <c r="A354" s="139">
        <v>668465</v>
      </c>
      <c r="B354" s="140">
        <v>45022</v>
      </c>
      <c r="C354" s="141" t="s">
        <v>152</v>
      </c>
      <c r="D354" s="141" t="s">
        <v>1118</v>
      </c>
      <c r="E354" s="141" t="s">
        <v>64</v>
      </c>
      <c r="F354" s="142">
        <v>287900</v>
      </c>
      <c r="G354" s="141" t="s">
        <v>154</v>
      </c>
      <c r="H354" s="141" t="s">
        <v>155</v>
      </c>
      <c r="I354" s="141" t="s">
        <v>67</v>
      </c>
      <c r="J354" s="141" t="s">
        <v>1119</v>
      </c>
      <c r="K354" s="141" t="s">
        <v>1120</v>
      </c>
    </row>
    <row r="355" spans="1:11" ht="15">
      <c r="A355" s="139">
        <v>668467</v>
      </c>
      <c r="B355" s="140">
        <v>45022</v>
      </c>
      <c r="C355" s="141" t="s">
        <v>76</v>
      </c>
      <c r="D355" s="141" t="s">
        <v>1121</v>
      </c>
      <c r="E355" s="141" t="s">
        <v>64</v>
      </c>
      <c r="F355" s="142">
        <v>337000</v>
      </c>
      <c r="G355" s="141" t="s">
        <v>107</v>
      </c>
      <c r="H355" s="141" t="s">
        <v>311</v>
      </c>
      <c r="I355" s="141" t="s">
        <v>67</v>
      </c>
      <c r="J355" s="141" t="s">
        <v>1122</v>
      </c>
      <c r="K355" s="141" t="s">
        <v>1123</v>
      </c>
    </row>
    <row r="356" spans="1:11" ht="15">
      <c r="A356" s="139">
        <v>668469</v>
      </c>
      <c r="B356" s="140">
        <v>45022</v>
      </c>
      <c r="C356" s="141" t="s">
        <v>111</v>
      </c>
      <c r="D356" s="141" t="s">
        <v>1124</v>
      </c>
      <c r="E356" s="141" t="s">
        <v>64</v>
      </c>
      <c r="F356" s="142">
        <v>378000</v>
      </c>
      <c r="G356" s="141" t="s">
        <v>354</v>
      </c>
      <c r="H356" s="141" t="s">
        <v>355</v>
      </c>
      <c r="I356" s="141" t="s">
        <v>67</v>
      </c>
      <c r="J356" s="141" t="s">
        <v>1125</v>
      </c>
      <c r="K356" s="141" t="s">
        <v>1126</v>
      </c>
    </row>
    <row r="357" spans="1:11" ht="15">
      <c r="A357" s="139">
        <v>668472</v>
      </c>
      <c r="B357" s="140">
        <v>45022</v>
      </c>
      <c r="C357" s="141" t="s">
        <v>76</v>
      </c>
      <c r="D357" s="141" t="s">
        <v>1127</v>
      </c>
      <c r="E357" s="141" t="s">
        <v>64</v>
      </c>
      <c r="F357" s="142">
        <v>330000</v>
      </c>
      <c r="G357" s="141" t="s">
        <v>107</v>
      </c>
      <c r="H357" s="141" t="s">
        <v>311</v>
      </c>
      <c r="I357" s="141" t="s">
        <v>67</v>
      </c>
      <c r="J357" s="141" t="s">
        <v>1128</v>
      </c>
      <c r="K357" s="141" t="s">
        <v>1129</v>
      </c>
    </row>
    <row r="358" spans="1:11" ht="15">
      <c r="A358" s="139">
        <v>668495</v>
      </c>
      <c r="B358" s="140">
        <v>45022</v>
      </c>
      <c r="C358" s="141" t="s">
        <v>62</v>
      </c>
      <c r="D358" s="141" t="s">
        <v>1130</v>
      </c>
      <c r="E358" s="141" t="s">
        <v>64</v>
      </c>
      <c r="F358" s="142">
        <v>66500</v>
      </c>
      <c r="G358" s="141" t="s">
        <v>65</v>
      </c>
      <c r="H358" s="141" t="s">
        <v>66</v>
      </c>
      <c r="I358" s="141" t="s">
        <v>67</v>
      </c>
      <c r="J358" s="141" t="s">
        <v>1131</v>
      </c>
      <c r="K358" s="141" t="s">
        <v>220</v>
      </c>
    </row>
    <row r="359" spans="1:11" ht="15">
      <c r="A359" s="139">
        <v>668498</v>
      </c>
      <c r="B359" s="140">
        <v>45023</v>
      </c>
      <c r="C359" s="141" t="s">
        <v>76</v>
      </c>
      <c r="D359" s="141" t="s">
        <v>1132</v>
      </c>
      <c r="E359" s="141" t="s">
        <v>64</v>
      </c>
      <c r="F359" s="142">
        <v>420000</v>
      </c>
      <c r="G359" s="141" t="s">
        <v>107</v>
      </c>
      <c r="H359" s="141" t="s">
        <v>311</v>
      </c>
      <c r="I359" s="141" t="s">
        <v>67</v>
      </c>
      <c r="J359" s="141" t="s">
        <v>1133</v>
      </c>
      <c r="K359" s="141" t="s">
        <v>1134</v>
      </c>
    </row>
    <row r="360" spans="1:11" ht="30">
      <c r="A360" s="139">
        <v>668507</v>
      </c>
      <c r="B360" s="140">
        <v>45023</v>
      </c>
      <c r="C360" s="141" t="s">
        <v>76</v>
      </c>
      <c r="D360" s="141" t="s">
        <v>1135</v>
      </c>
      <c r="E360" s="141" t="s">
        <v>64</v>
      </c>
      <c r="F360" s="142">
        <v>455000</v>
      </c>
      <c r="G360" s="141" t="s">
        <v>166</v>
      </c>
      <c r="H360" s="141" t="s">
        <v>193</v>
      </c>
      <c r="I360" s="141" t="s">
        <v>67</v>
      </c>
      <c r="J360" s="141" t="s">
        <v>1136</v>
      </c>
      <c r="K360" s="141" t="s">
        <v>1137</v>
      </c>
    </row>
    <row r="361" spans="1:11" ht="15">
      <c r="A361" s="139">
        <v>668510</v>
      </c>
      <c r="B361" s="140">
        <v>45023</v>
      </c>
      <c r="C361" s="141" t="s">
        <v>76</v>
      </c>
      <c r="D361" s="141" t="s">
        <v>1138</v>
      </c>
      <c r="E361" s="141" t="s">
        <v>64</v>
      </c>
      <c r="F361" s="142">
        <v>390000</v>
      </c>
      <c r="G361" s="141" t="s">
        <v>107</v>
      </c>
      <c r="H361" s="141" t="s">
        <v>311</v>
      </c>
      <c r="I361" s="141" t="s">
        <v>67</v>
      </c>
      <c r="J361" s="141" t="s">
        <v>1139</v>
      </c>
      <c r="K361" s="141" t="s">
        <v>1140</v>
      </c>
    </row>
    <row r="362" spans="1:11" ht="15">
      <c r="A362" s="139">
        <v>668513</v>
      </c>
      <c r="B362" s="140">
        <v>45023</v>
      </c>
      <c r="C362" s="141" t="s">
        <v>76</v>
      </c>
      <c r="D362" s="141" t="s">
        <v>1141</v>
      </c>
      <c r="E362" s="141" t="s">
        <v>142</v>
      </c>
      <c r="F362" s="142">
        <v>23500</v>
      </c>
      <c r="G362" s="141" t="s">
        <v>107</v>
      </c>
      <c r="H362" s="141" t="s">
        <v>311</v>
      </c>
      <c r="I362" s="141" t="s">
        <v>67</v>
      </c>
      <c r="J362" s="141" t="s">
        <v>1142</v>
      </c>
      <c r="K362" s="141" t="s">
        <v>1143</v>
      </c>
    </row>
    <row r="363" spans="1:11" ht="15">
      <c r="A363" s="139">
        <v>668516</v>
      </c>
      <c r="B363" s="140">
        <v>45023</v>
      </c>
      <c r="C363" s="141" t="s">
        <v>76</v>
      </c>
      <c r="D363" s="141" t="s">
        <v>1144</v>
      </c>
      <c r="E363" s="141" t="s">
        <v>64</v>
      </c>
      <c r="F363" s="142">
        <v>312000</v>
      </c>
      <c r="G363" s="141" t="s">
        <v>65</v>
      </c>
      <c r="H363" s="141" t="s">
        <v>816</v>
      </c>
      <c r="I363" s="141" t="s">
        <v>67</v>
      </c>
      <c r="J363" s="141" t="s">
        <v>1145</v>
      </c>
      <c r="K363" s="141" t="s">
        <v>1146</v>
      </c>
    </row>
    <row r="364" spans="1:11" ht="30">
      <c r="A364" s="139">
        <v>668539</v>
      </c>
      <c r="B364" s="140">
        <v>45026</v>
      </c>
      <c r="C364" s="141" t="s">
        <v>76</v>
      </c>
      <c r="D364" s="141" t="s">
        <v>1147</v>
      </c>
      <c r="E364" s="141" t="s">
        <v>64</v>
      </c>
      <c r="F364" s="142">
        <v>680000</v>
      </c>
      <c r="G364" s="141" t="s">
        <v>72</v>
      </c>
      <c r="H364" s="141" t="s">
        <v>133</v>
      </c>
      <c r="I364" s="141" t="s">
        <v>67</v>
      </c>
      <c r="J364" s="141" t="s">
        <v>1148</v>
      </c>
      <c r="K364" s="141" t="s">
        <v>1149</v>
      </c>
    </row>
    <row r="365" spans="1:11" ht="30">
      <c r="A365" s="139">
        <v>668543</v>
      </c>
      <c r="B365" s="140">
        <v>45026</v>
      </c>
      <c r="C365" s="141" t="s">
        <v>111</v>
      </c>
      <c r="D365" s="141" t="s">
        <v>1150</v>
      </c>
      <c r="E365" s="141" t="s">
        <v>64</v>
      </c>
      <c r="F365" s="142">
        <v>495000</v>
      </c>
      <c r="G365" s="141" t="s">
        <v>72</v>
      </c>
      <c r="H365" s="141" t="s">
        <v>174</v>
      </c>
      <c r="I365" s="141" t="s">
        <v>67</v>
      </c>
      <c r="J365" s="141" t="s">
        <v>1151</v>
      </c>
      <c r="K365" s="141" t="s">
        <v>1152</v>
      </c>
    </row>
    <row r="366" spans="1:11" ht="45">
      <c r="A366" s="139">
        <v>668575</v>
      </c>
      <c r="B366" s="140">
        <v>45026</v>
      </c>
      <c r="C366" s="141" t="s">
        <v>111</v>
      </c>
      <c r="D366" s="141" t="s">
        <v>1153</v>
      </c>
      <c r="E366" s="141" t="s">
        <v>64</v>
      </c>
      <c r="F366" s="142">
        <v>310000</v>
      </c>
      <c r="G366" s="141" t="s">
        <v>322</v>
      </c>
      <c r="H366" s="141" t="s">
        <v>143</v>
      </c>
      <c r="I366" s="141" t="s">
        <v>67</v>
      </c>
      <c r="J366" s="141" t="s">
        <v>953</v>
      </c>
      <c r="K366" s="141" t="s">
        <v>1154</v>
      </c>
    </row>
    <row r="367" spans="1:11" ht="15">
      <c r="A367" s="139">
        <v>668585</v>
      </c>
      <c r="B367" s="140">
        <v>45027</v>
      </c>
      <c r="C367" s="141" t="s">
        <v>294</v>
      </c>
      <c r="D367" s="141" t="s">
        <v>1155</v>
      </c>
      <c r="E367" s="141" t="s">
        <v>64</v>
      </c>
      <c r="F367" s="142">
        <v>340000</v>
      </c>
      <c r="G367" s="141" t="s">
        <v>245</v>
      </c>
      <c r="H367" s="141" t="s">
        <v>296</v>
      </c>
      <c r="I367" s="141" t="s">
        <v>67</v>
      </c>
      <c r="J367" s="141" t="s">
        <v>1156</v>
      </c>
      <c r="K367" s="141" t="s">
        <v>1157</v>
      </c>
    </row>
    <row r="368" spans="1:11" ht="15">
      <c r="A368" s="139">
        <v>668588</v>
      </c>
      <c r="B368" s="140">
        <v>45027</v>
      </c>
      <c r="C368" s="141" t="s">
        <v>111</v>
      </c>
      <c r="D368" s="141" t="s">
        <v>1158</v>
      </c>
      <c r="E368" s="141" t="s">
        <v>64</v>
      </c>
      <c r="F368" s="142">
        <v>440000</v>
      </c>
      <c r="G368" s="141" t="s">
        <v>72</v>
      </c>
      <c r="H368" s="141" t="s">
        <v>174</v>
      </c>
      <c r="I368" s="141" t="s">
        <v>67</v>
      </c>
      <c r="J368" s="141" t="s">
        <v>1159</v>
      </c>
      <c r="K368" s="141" t="s">
        <v>1160</v>
      </c>
    </row>
    <row r="369" spans="1:11" ht="15">
      <c r="A369" s="139">
        <v>668592</v>
      </c>
      <c r="B369" s="140">
        <v>45027</v>
      </c>
      <c r="C369" s="141" t="s">
        <v>62</v>
      </c>
      <c r="D369" s="141" t="s">
        <v>1161</v>
      </c>
      <c r="E369" s="141" t="s">
        <v>64</v>
      </c>
      <c r="F369" s="142">
        <v>775000</v>
      </c>
      <c r="G369" s="141" t="s">
        <v>88</v>
      </c>
      <c r="H369" s="141" t="s">
        <v>117</v>
      </c>
      <c r="I369" s="141" t="s">
        <v>67</v>
      </c>
      <c r="J369" s="141" t="s">
        <v>1162</v>
      </c>
      <c r="K369" s="141" t="s">
        <v>1163</v>
      </c>
    </row>
    <row r="370" spans="1:11" ht="30">
      <c r="A370" s="139">
        <v>668596</v>
      </c>
      <c r="B370" s="140">
        <v>45027</v>
      </c>
      <c r="C370" s="141" t="s">
        <v>62</v>
      </c>
      <c r="D370" s="141" t="s">
        <v>1164</v>
      </c>
      <c r="E370" s="141" t="s">
        <v>64</v>
      </c>
      <c r="F370" s="142">
        <v>449000</v>
      </c>
      <c r="G370" s="141" t="s">
        <v>137</v>
      </c>
      <c r="H370" s="141" t="s">
        <v>138</v>
      </c>
      <c r="I370" s="141" t="s">
        <v>67</v>
      </c>
      <c r="J370" s="141" t="s">
        <v>1165</v>
      </c>
      <c r="K370" s="141" t="s">
        <v>1166</v>
      </c>
    </row>
    <row r="371" spans="1:11" ht="15">
      <c r="A371" s="139">
        <v>668604</v>
      </c>
      <c r="B371" s="140">
        <v>45027</v>
      </c>
      <c r="C371" s="141" t="s">
        <v>62</v>
      </c>
      <c r="D371" s="141" t="s">
        <v>370</v>
      </c>
      <c r="E371" s="141" t="s">
        <v>64</v>
      </c>
      <c r="F371" s="142">
        <v>315000</v>
      </c>
      <c r="G371" s="141" t="s">
        <v>107</v>
      </c>
      <c r="H371" s="141" t="s">
        <v>108</v>
      </c>
      <c r="I371" s="141" t="s">
        <v>67</v>
      </c>
      <c r="J371" s="141" t="s">
        <v>372</v>
      </c>
      <c r="K371" s="141" t="s">
        <v>1167</v>
      </c>
    </row>
    <row r="372" spans="1:11" ht="30">
      <c r="A372" s="139">
        <v>668607</v>
      </c>
      <c r="B372" s="140">
        <v>45027</v>
      </c>
      <c r="C372" s="141" t="s">
        <v>111</v>
      </c>
      <c r="D372" s="141" t="s">
        <v>1168</v>
      </c>
      <c r="E372" s="141" t="s">
        <v>64</v>
      </c>
      <c r="F372" s="142">
        <v>160000</v>
      </c>
      <c r="G372" s="141" t="s">
        <v>322</v>
      </c>
      <c r="H372" s="141" t="s">
        <v>143</v>
      </c>
      <c r="I372" s="141" t="s">
        <v>67</v>
      </c>
      <c r="J372" s="141" t="s">
        <v>1169</v>
      </c>
      <c r="K372" s="141" t="s">
        <v>1170</v>
      </c>
    </row>
    <row r="373" spans="1:11" ht="15">
      <c r="A373" s="139">
        <v>668616</v>
      </c>
      <c r="B373" s="140">
        <v>45027</v>
      </c>
      <c r="C373" s="141" t="s">
        <v>76</v>
      </c>
      <c r="D373" s="141" t="s">
        <v>1171</v>
      </c>
      <c r="E373" s="141" t="s">
        <v>142</v>
      </c>
      <c r="F373" s="142">
        <v>35000</v>
      </c>
      <c r="G373" s="141" t="s">
        <v>107</v>
      </c>
      <c r="H373" s="141" t="s">
        <v>311</v>
      </c>
      <c r="I373" s="141" t="s">
        <v>67</v>
      </c>
      <c r="J373" s="141" t="s">
        <v>1172</v>
      </c>
      <c r="K373" s="141" t="s">
        <v>1173</v>
      </c>
    </row>
    <row r="374" spans="1:11" ht="60">
      <c r="A374" s="139">
        <v>668620</v>
      </c>
      <c r="B374" s="140">
        <v>45027</v>
      </c>
      <c r="C374" s="141" t="s">
        <v>76</v>
      </c>
      <c r="D374" s="141" t="s">
        <v>1174</v>
      </c>
      <c r="E374" s="141" t="s">
        <v>142</v>
      </c>
      <c r="F374" s="142">
        <v>30000</v>
      </c>
      <c r="G374" s="141" t="s">
        <v>107</v>
      </c>
      <c r="H374" s="141" t="s">
        <v>311</v>
      </c>
      <c r="I374" s="141" t="s">
        <v>67</v>
      </c>
      <c r="J374" s="141" t="s">
        <v>1175</v>
      </c>
      <c r="K374" s="141" t="s">
        <v>1173</v>
      </c>
    </row>
    <row r="375" spans="1:11" ht="15">
      <c r="A375" s="139">
        <v>668631</v>
      </c>
      <c r="B375" s="140">
        <v>45028</v>
      </c>
      <c r="C375" s="141" t="s">
        <v>111</v>
      </c>
      <c r="D375" s="141" t="s">
        <v>1176</v>
      </c>
      <c r="E375" s="141" t="s">
        <v>103</v>
      </c>
      <c r="F375" s="142">
        <v>295000</v>
      </c>
      <c r="G375" s="141" t="s">
        <v>124</v>
      </c>
      <c r="H375" s="141" t="s">
        <v>492</v>
      </c>
      <c r="I375" s="141" t="s">
        <v>67</v>
      </c>
      <c r="J375" s="141" t="s">
        <v>1177</v>
      </c>
      <c r="K375" s="141" t="s">
        <v>1178</v>
      </c>
    </row>
    <row r="376" spans="1:11" ht="15">
      <c r="A376" s="139">
        <v>668641</v>
      </c>
      <c r="B376" s="140">
        <v>45028</v>
      </c>
      <c r="C376" s="141" t="s">
        <v>62</v>
      </c>
      <c r="D376" s="141" t="s">
        <v>1179</v>
      </c>
      <c r="E376" s="141" t="s">
        <v>64</v>
      </c>
      <c r="F376" s="142">
        <v>225000</v>
      </c>
      <c r="G376" s="141" t="s">
        <v>65</v>
      </c>
      <c r="H376" s="141" t="s">
        <v>403</v>
      </c>
      <c r="I376" s="141" t="s">
        <v>67</v>
      </c>
      <c r="J376" s="141" t="s">
        <v>1180</v>
      </c>
      <c r="K376" s="141" t="s">
        <v>1181</v>
      </c>
    </row>
    <row r="377" spans="1:11" ht="15">
      <c r="A377" s="139">
        <v>668645</v>
      </c>
      <c r="B377" s="140">
        <v>45028</v>
      </c>
      <c r="C377" s="141" t="s">
        <v>62</v>
      </c>
      <c r="D377" s="141" t="s">
        <v>1182</v>
      </c>
      <c r="E377" s="141" t="s">
        <v>64</v>
      </c>
      <c r="F377" s="142">
        <v>360000</v>
      </c>
      <c r="G377" s="141" t="s">
        <v>137</v>
      </c>
      <c r="H377" s="141" t="s">
        <v>138</v>
      </c>
      <c r="I377" s="141" t="s">
        <v>67</v>
      </c>
      <c r="J377" s="141" t="s">
        <v>1183</v>
      </c>
      <c r="K377" s="141" t="s">
        <v>1184</v>
      </c>
    </row>
    <row r="378" spans="1:11" ht="30">
      <c r="A378" s="139">
        <v>668652</v>
      </c>
      <c r="B378" s="140">
        <v>45028</v>
      </c>
      <c r="C378" s="141" t="s">
        <v>111</v>
      </c>
      <c r="D378" s="141" t="s">
        <v>1185</v>
      </c>
      <c r="E378" s="141" t="s">
        <v>103</v>
      </c>
      <c r="F378" s="142">
        <v>215000</v>
      </c>
      <c r="G378" s="141" t="s">
        <v>124</v>
      </c>
      <c r="H378" s="141" t="s">
        <v>254</v>
      </c>
      <c r="I378" s="141" t="s">
        <v>67</v>
      </c>
      <c r="J378" s="141" t="s">
        <v>1186</v>
      </c>
      <c r="K378" s="141" t="s">
        <v>1187</v>
      </c>
    </row>
    <row r="379" spans="1:11" ht="45">
      <c r="A379" s="139">
        <v>668658</v>
      </c>
      <c r="B379" s="140">
        <v>45028</v>
      </c>
      <c r="C379" s="141" t="s">
        <v>62</v>
      </c>
      <c r="D379" s="141" t="s">
        <v>1188</v>
      </c>
      <c r="E379" s="141" t="s">
        <v>64</v>
      </c>
      <c r="F379" s="142">
        <v>133318.01999999999</v>
      </c>
      <c r="G379" s="141" t="s">
        <v>65</v>
      </c>
      <c r="H379" s="141" t="s">
        <v>66</v>
      </c>
      <c r="I379" s="141" t="s">
        <v>67</v>
      </c>
      <c r="J379" s="141" t="s">
        <v>1189</v>
      </c>
      <c r="K379" s="141" t="s">
        <v>230</v>
      </c>
    </row>
    <row r="380" spans="1:11" ht="30">
      <c r="A380" s="139">
        <v>668662</v>
      </c>
      <c r="B380" s="140">
        <v>45028</v>
      </c>
      <c r="C380" s="141" t="s">
        <v>76</v>
      </c>
      <c r="D380" s="141" t="s">
        <v>1190</v>
      </c>
      <c r="E380" s="141" t="s">
        <v>64</v>
      </c>
      <c r="F380" s="142">
        <v>320000</v>
      </c>
      <c r="G380" s="141" t="s">
        <v>166</v>
      </c>
      <c r="H380" s="141" t="s">
        <v>193</v>
      </c>
      <c r="I380" s="141" t="s">
        <v>67</v>
      </c>
      <c r="J380" s="141" t="s">
        <v>1191</v>
      </c>
      <c r="K380" s="141" t="s">
        <v>1192</v>
      </c>
    </row>
    <row r="381" spans="1:11" ht="15">
      <c r="A381" s="139">
        <v>668664</v>
      </c>
      <c r="B381" s="140">
        <v>45028</v>
      </c>
      <c r="C381" s="141" t="s">
        <v>111</v>
      </c>
      <c r="D381" s="141" t="s">
        <v>1193</v>
      </c>
      <c r="E381" s="141" t="s">
        <v>64</v>
      </c>
      <c r="F381" s="142">
        <v>300000</v>
      </c>
      <c r="G381" s="141" t="s">
        <v>72</v>
      </c>
      <c r="H381" s="141" t="s">
        <v>113</v>
      </c>
      <c r="I381" s="141" t="s">
        <v>67</v>
      </c>
      <c r="J381" s="141" t="s">
        <v>197</v>
      </c>
      <c r="K381" s="141" t="s">
        <v>1194</v>
      </c>
    </row>
    <row r="382" spans="1:11" ht="15">
      <c r="A382" s="139">
        <v>668677</v>
      </c>
      <c r="B382" s="140">
        <v>45029</v>
      </c>
      <c r="C382" s="141" t="s">
        <v>62</v>
      </c>
      <c r="D382" s="141" t="s">
        <v>1195</v>
      </c>
      <c r="E382" s="141" t="s">
        <v>64</v>
      </c>
      <c r="F382" s="142">
        <v>430000</v>
      </c>
      <c r="G382" s="141" t="s">
        <v>107</v>
      </c>
      <c r="H382" s="141" t="s">
        <v>108</v>
      </c>
      <c r="I382" s="141" t="s">
        <v>67</v>
      </c>
      <c r="J382" s="141" t="s">
        <v>1196</v>
      </c>
      <c r="K382" s="141" t="s">
        <v>1197</v>
      </c>
    </row>
    <row r="383" spans="1:11" ht="30">
      <c r="A383" s="139">
        <v>668680</v>
      </c>
      <c r="B383" s="140">
        <v>45029</v>
      </c>
      <c r="C383" s="141" t="s">
        <v>76</v>
      </c>
      <c r="D383" s="141" t="s">
        <v>1198</v>
      </c>
      <c r="E383" s="141" t="s">
        <v>64</v>
      </c>
      <c r="F383" s="142">
        <v>390000</v>
      </c>
      <c r="G383" s="141" t="s">
        <v>107</v>
      </c>
      <c r="H383" s="141" t="s">
        <v>311</v>
      </c>
      <c r="I383" s="141" t="s">
        <v>67</v>
      </c>
      <c r="J383" s="141" t="s">
        <v>1199</v>
      </c>
      <c r="K383" s="141" t="s">
        <v>1200</v>
      </c>
    </row>
    <row r="384" spans="1:11" ht="15">
      <c r="A384" s="139">
        <v>668687</v>
      </c>
      <c r="B384" s="140">
        <v>45029</v>
      </c>
      <c r="C384" s="141" t="s">
        <v>76</v>
      </c>
      <c r="D384" s="141" t="s">
        <v>1201</v>
      </c>
      <c r="E384" s="141" t="s">
        <v>103</v>
      </c>
      <c r="F384" s="142">
        <v>175000</v>
      </c>
      <c r="G384" s="141" t="s">
        <v>107</v>
      </c>
      <c r="H384" s="141" t="s">
        <v>311</v>
      </c>
      <c r="I384" s="141" t="s">
        <v>67</v>
      </c>
      <c r="J384" s="141" t="s">
        <v>1202</v>
      </c>
      <c r="K384" s="141" t="s">
        <v>1203</v>
      </c>
    </row>
    <row r="385" spans="1:11" ht="15">
      <c r="A385" s="139">
        <v>668705</v>
      </c>
      <c r="B385" s="140">
        <v>45029</v>
      </c>
      <c r="C385" s="141" t="s">
        <v>76</v>
      </c>
      <c r="D385" s="141" t="s">
        <v>1204</v>
      </c>
      <c r="E385" s="141" t="s">
        <v>64</v>
      </c>
      <c r="F385" s="142">
        <v>310000</v>
      </c>
      <c r="G385" s="141" t="s">
        <v>107</v>
      </c>
      <c r="H385" s="141" t="s">
        <v>311</v>
      </c>
      <c r="I385" s="141" t="s">
        <v>67</v>
      </c>
      <c r="J385" s="141" t="s">
        <v>1205</v>
      </c>
      <c r="K385" s="141" t="s">
        <v>1206</v>
      </c>
    </row>
    <row r="386" spans="1:11" ht="45">
      <c r="A386" s="139">
        <v>668711</v>
      </c>
      <c r="B386" s="140">
        <v>45029</v>
      </c>
      <c r="C386" s="141" t="s">
        <v>76</v>
      </c>
      <c r="D386" s="141" t="s">
        <v>1207</v>
      </c>
      <c r="E386" s="141" t="s">
        <v>64</v>
      </c>
      <c r="F386" s="142">
        <v>363000</v>
      </c>
      <c r="G386" s="141" t="s">
        <v>107</v>
      </c>
      <c r="H386" s="141" t="s">
        <v>311</v>
      </c>
      <c r="I386" s="141" t="s">
        <v>67</v>
      </c>
      <c r="J386" s="141" t="s">
        <v>1063</v>
      </c>
      <c r="K386" s="141" t="s">
        <v>1208</v>
      </c>
    </row>
    <row r="387" spans="1:11" ht="15">
      <c r="A387" s="139">
        <v>668716</v>
      </c>
      <c r="B387" s="140">
        <v>45030</v>
      </c>
      <c r="C387" s="141" t="s">
        <v>62</v>
      </c>
      <c r="D387" s="141" t="s">
        <v>1209</v>
      </c>
      <c r="E387" s="141" t="s">
        <v>64</v>
      </c>
      <c r="F387" s="142">
        <v>345000</v>
      </c>
      <c r="G387" s="141" t="s">
        <v>107</v>
      </c>
      <c r="H387" s="141" t="s">
        <v>108</v>
      </c>
      <c r="I387" s="141" t="s">
        <v>67</v>
      </c>
      <c r="J387" s="141" t="s">
        <v>1210</v>
      </c>
      <c r="K387" s="141" t="s">
        <v>1211</v>
      </c>
    </row>
    <row r="388" spans="1:11" ht="15">
      <c r="A388" s="139">
        <v>668722</v>
      </c>
      <c r="B388" s="140">
        <v>45030</v>
      </c>
      <c r="C388" s="141" t="s">
        <v>62</v>
      </c>
      <c r="D388" s="141" t="s">
        <v>1212</v>
      </c>
      <c r="E388" s="141" t="s">
        <v>64</v>
      </c>
      <c r="F388" s="142">
        <v>369478</v>
      </c>
      <c r="G388" s="141" t="s">
        <v>72</v>
      </c>
      <c r="H388" s="141" t="s">
        <v>129</v>
      </c>
      <c r="I388" s="141" t="s">
        <v>247</v>
      </c>
      <c r="J388" s="141" t="s">
        <v>130</v>
      </c>
      <c r="K388" s="141" t="s">
        <v>1213</v>
      </c>
    </row>
    <row r="389" spans="1:11" ht="30">
      <c r="A389" s="139">
        <v>668724</v>
      </c>
      <c r="B389" s="140">
        <v>45030</v>
      </c>
      <c r="C389" s="141" t="s">
        <v>62</v>
      </c>
      <c r="D389" s="141" t="s">
        <v>1214</v>
      </c>
      <c r="E389" s="141" t="s">
        <v>103</v>
      </c>
      <c r="F389" s="142">
        <v>292000</v>
      </c>
      <c r="G389" s="141" t="s">
        <v>107</v>
      </c>
      <c r="H389" s="141" t="s">
        <v>108</v>
      </c>
      <c r="I389" s="141" t="s">
        <v>67</v>
      </c>
      <c r="J389" s="141" t="s">
        <v>1215</v>
      </c>
      <c r="K389" s="141" t="s">
        <v>1216</v>
      </c>
    </row>
    <row r="390" spans="1:11" ht="30">
      <c r="A390" s="139">
        <v>668727</v>
      </c>
      <c r="B390" s="140">
        <v>45030</v>
      </c>
      <c r="C390" s="141" t="s">
        <v>76</v>
      </c>
      <c r="D390" s="141" t="s">
        <v>1217</v>
      </c>
      <c r="E390" s="141" t="s">
        <v>64</v>
      </c>
      <c r="F390" s="142">
        <v>348900</v>
      </c>
      <c r="G390" s="141" t="s">
        <v>72</v>
      </c>
      <c r="H390" s="141" t="s">
        <v>93</v>
      </c>
      <c r="I390" s="141" t="s">
        <v>247</v>
      </c>
      <c r="J390" s="141" t="s">
        <v>912</v>
      </c>
      <c r="K390" s="141" t="s">
        <v>1218</v>
      </c>
    </row>
    <row r="391" spans="1:11" ht="30">
      <c r="A391" s="139">
        <v>668730</v>
      </c>
      <c r="B391" s="140">
        <v>45030</v>
      </c>
      <c r="C391" s="141" t="s">
        <v>111</v>
      </c>
      <c r="D391" s="141" t="s">
        <v>1219</v>
      </c>
      <c r="E391" s="141" t="s">
        <v>64</v>
      </c>
      <c r="F391" s="142">
        <v>410000</v>
      </c>
      <c r="G391" s="141" t="s">
        <v>124</v>
      </c>
      <c r="H391" s="141" t="s">
        <v>858</v>
      </c>
      <c r="I391" s="141" t="s">
        <v>67</v>
      </c>
      <c r="J391" s="141" t="s">
        <v>1220</v>
      </c>
      <c r="K391" s="141" t="s">
        <v>1221</v>
      </c>
    </row>
    <row r="392" spans="1:11" ht="45">
      <c r="A392" s="139">
        <v>668735</v>
      </c>
      <c r="B392" s="140">
        <v>45030</v>
      </c>
      <c r="C392" s="141" t="s">
        <v>62</v>
      </c>
      <c r="D392" s="141" t="s">
        <v>1222</v>
      </c>
      <c r="E392" s="141" t="s">
        <v>64</v>
      </c>
      <c r="F392" s="142">
        <v>435000</v>
      </c>
      <c r="G392" s="141" t="s">
        <v>137</v>
      </c>
      <c r="H392" s="141" t="s">
        <v>138</v>
      </c>
      <c r="I392" s="141" t="s">
        <v>67</v>
      </c>
      <c r="J392" s="141" t="s">
        <v>1223</v>
      </c>
      <c r="K392" s="141" t="s">
        <v>1224</v>
      </c>
    </row>
    <row r="393" spans="1:11" ht="45">
      <c r="A393" s="139">
        <v>668740</v>
      </c>
      <c r="B393" s="140">
        <v>45030</v>
      </c>
      <c r="C393" s="141" t="s">
        <v>62</v>
      </c>
      <c r="D393" s="141" t="s">
        <v>1225</v>
      </c>
      <c r="E393" s="141" t="s">
        <v>64</v>
      </c>
      <c r="F393" s="142">
        <v>219000</v>
      </c>
      <c r="G393" s="141" t="s">
        <v>137</v>
      </c>
      <c r="H393" s="141" t="s">
        <v>138</v>
      </c>
      <c r="I393" s="141" t="s">
        <v>67</v>
      </c>
      <c r="J393" s="141" t="s">
        <v>1226</v>
      </c>
      <c r="K393" s="141" t="s">
        <v>1227</v>
      </c>
    </row>
    <row r="394" spans="1:11" ht="15">
      <c r="A394" s="139">
        <v>668743</v>
      </c>
      <c r="B394" s="140">
        <v>45030</v>
      </c>
      <c r="C394" s="141" t="s">
        <v>62</v>
      </c>
      <c r="D394" s="141" t="s">
        <v>1228</v>
      </c>
      <c r="E394" s="141" t="s">
        <v>64</v>
      </c>
      <c r="F394" s="142">
        <v>249000</v>
      </c>
      <c r="G394" s="141" t="s">
        <v>137</v>
      </c>
      <c r="H394" s="141" t="s">
        <v>138</v>
      </c>
      <c r="I394" s="141" t="s">
        <v>67</v>
      </c>
      <c r="J394" s="141" t="s">
        <v>1229</v>
      </c>
      <c r="K394" s="141" t="s">
        <v>1230</v>
      </c>
    </row>
    <row r="395" spans="1:11" ht="30">
      <c r="A395" s="139">
        <v>668748</v>
      </c>
      <c r="B395" s="140">
        <v>45030</v>
      </c>
      <c r="C395" s="141" t="s">
        <v>62</v>
      </c>
      <c r="D395" s="141" t="s">
        <v>1231</v>
      </c>
      <c r="E395" s="141" t="s">
        <v>64</v>
      </c>
      <c r="F395" s="142">
        <v>367500</v>
      </c>
      <c r="G395" s="141" t="s">
        <v>72</v>
      </c>
      <c r="H395" s="141" t="s">
        <v>73</v>
      </c>
      <c r="I395" s="141" t="s">
        <v>67</v>
      </c>
      <c r="J395" s="141" t="s">
        <v>1232</v>
      </c>
      <c r="K395" s="141" t="s">
        <v>1233</v>
      </c>
    </row>
    <row r="396" spans="1:11" ht="15">
      <c r="A396" s="139">
        <v>668754</v>
      </c>
      <c r="B396" s="140">
        <v>45030</v>
      </c>
      <c r="C396" s="141" t="s">
        <v>62</v>
      </c>
      <c r="D396" s="141" t="s">
        <v>1234</v>
      </c>
      <c r="E396" s="141" t="s">
        <v>64</v>
      </c>
      <c r="F396" s="142">
        <v>370000</v>
      </c>
      <c r="G396" s="141" t="s">
        <v>88</v>
      </c>
      <c r="H396" s="141" t="s">
        <v>117</v>
      </c>
      <c r="I396" s="141" t="s">
        <v>67</v>
      </c>
      <c r="J396" s="141" t="s">
        <v>121</v>
      </c>
      <c r="K396" s="141" t="s">
        <v>1235</v>
      </c>
    </row>
    <row r="397" spans="1:11" ht="15">
      <c r="A397" s="139">
        <v>668760</v>
      </c>
      <c r="B397" s="140">
        <v>45030</v>
      </c>
      <c r="C397" s="141" t="s">
        <v>76</v>
      </c>
      <c r="D397" s="141" t="s">
        <v>1236</v>
      </c>
      <c r="E397" s="141" t="s">
        <v>142</v>
      </c>
      <c r="F397" s="142">
        <v>125000</v>
      </c>
      <c r="G397" s="141" t="s">
        <v>107</v>
      </c>
      <c r="H397" s="141" t="s">
        <v>311</v>
      </c>
      <c r="I397" s="141" t="s">
        <v>67</v>
      </c>
      <c r="J397" s="141" t="s">
        <v>988</v>
      </c>
      <c r="K397" s="141" t="s">
        <v>930</v>
      </c>
    </row>
    <row r="398" spans="1:11" ht="15">
      <c r="A398" s="139">
        <v>668764</v>
      </c>
      <c r="B398" s="140">
        <v>45030</v>
      </c>
      <c r="C398" s="141" t="s">
        <v>111</v>
      </c>
      <c r="D398" s="141" t="s">
        <v>1237</v>
      </c>
      <c r="E398" s="141" t="s">
        <v>64</v>
      </c>
      <c r="F398" s="142">
        <v>315000</v>
      </c>
      <c r="G398" s="141" t="s">
        <v>72</v>
      </c>
      <c r="H398" s="141" t="s">
        <v>174</v>
      </c>
      <c r="I398" s="141" t="s">
        <v>67</v>
      </c>
      <c r="J398" s="141" t="s">
        <v>1238</v>
      </c>
      <c r="K398" s="141" t="s">
        <v>1239</v>
      </c>
    </row>
    <row r="399" spans="1:11" ht="15">
      <c r="A399" s="139">
        <v>668769</v>
      </c>
      <c r="B399" s="140">
        <v>45030</v>
      </c>
      <c r="C399" s="141" t="s">
        <v>81</v>
      </c>
      <c r="D399" s="141" t="s">
        <v>1240</v>
      </c>
      <c r="E399" s="141" t="s">
        <v>142</v>
      </c>
      <c r="F399" s="142">
        <v>2254923</v>
      </c>
      <c r="G399" s="141" t="s">
        <v>83</v>
      </c>
      <c r="H399" s="141" t="s">
        <v>84</v>
      </c>
      <c r="I399" s="141" t="s">
        <v>67</v>
      </c>
      <c r="J399" s="141" t="s">
        <v>787</v>
      </c>
      <c r="K399" s="141" t="s">
        <v>1241</v>
      </c>
    </row>
    <row r="400" spans="1:11" ht="15">
      <c r="A400" s="139">
        <v>668786</v>
      </c>
      <c r="B400" s="140">
        <v>45033</v>
      </c>
      <c r="C400" s="141" t="s">
        <v>111</v>
      </c>
      <c r="D400" s="141" t="s">
        <v>1242</v>
      </c>
      <c r="E400" s="141" t="s">
        <v>103</v>
      </c>
      <c r="F400" s="142">
        <v>350000</v>
      </c>
      <c r="G400" s="141" t="s">
        <v>124</v>
      </c>
      <c r="H400" s="141" t="s">
        <v>254</v>
      </c>
      <c r="I400" s="141" t="s">
        <v>67</v>
      </c>
      <c r="J400" s="141" t="s">
        <v>1243</v>
      </c>
      <c r="K400" s="141" t="s">
        <v>1244</v>
      </c>
    </row>
    <row r="401" spans="1:11" ht="15">
      <c r="A401" s="139">
        <v>668798</v>
      </c>
      <c r="B401" s="140">
        <v>45033</v>
      </c>
      <c r="C401" s="141" t="s">
        <v>76</v>
      </c>
      <c r="D401" s="141" t="s">
        <v>1245</v>
      </c>
      <c r="E401" s="141" t="s">
        <v>64</v>
      </c>
      <c r="F401" s="142">
        <v>390000</v>
      </c>
      <c r="G401" s="141" t="s">
        <v>107</v>
      </c>
      <c r="H401" s="141" t="s">
        <v>311</v>
      </c>
      <c r="I401" s="141" t="s">
        <v>67</v>
      </c>
      <c r="J401" s="141" t="s">
        <v>1246</v>
      </c>
      <c r="K401" s="141" t="s">
        <v>1247</v>
      </c>
    </row>
    <row r="402" spans="1:11" ht="15">
      <c r="A402" s="139">
        <v>668816</v>
      </c>
      <c r="B402" s="140">
        <v>45033</v>
      </c>
      <c r="C402" s="141" t="s">
        <v>111</v>
      </c>
      <c r="D402" s="141" t="s">
        <v>1248</v>
      </c>
      <c r="E402" s="141" t="s">
        <v>64</v>
      </c>
      <c r="F402" s="142">
        <v>325000</v>
      </c>
      <c r="G402" s="141" t="s">
        <v>124</v>
      </c>
      <c r="H402" s="141" t="s">
        <v>492</v>
      </c>
      <c r="I402" s="141" t="s">
        <v>67</v>
      </c>
      <c r="J402" s="141" t="s">
        <v>1249</v>
      </c>
      <c r="K402" s="141" t="s">
        <v>1250</v>
      </c>
    </row>
    <row r="403" spans="1:11" ht="30">
      <c r="A403" s="139">
        <v>668829</v>
      </c>
      <c r="B403" s="140">
        <v>45034</v>
      </c>
      <c r="C403" s="141" t="s">
        <v>76</v>
      </c>
      <c r="D403" s="141" t="s">
        <v>1251</v>
      </c>
      <c r="E403" s="141" t="s">
        <v>142</v>
      </c>
      <c r="F403" s="142">
        <v>75000</v>
      </c>
      <c r="G403" s="141" t="s">
        <v>107</v>
      </c>
      <c r="H403" s="141" t="s">
        <v>311</v>
      </c>
      <c r="I403" s="141" t="s">
        <v>67</v>
      </c>
      <c r="J403" s="141" t="s">
        <v>1252</v>
      </c>
      <c r="K403" s="141" t="s">
        <v>1253</v>
      </c>
    </row>
    <row r="404" spans="1:11" ht="15">
      <c r="A404" s="139">
        <v>668833</v>
      </c>
      <c r="B404" s="140">
        <v>45034</v>
      </c>
      <c r="C404" s="141" t="s">
        <v>62</v>
      </c>
      <c r="D404" s="141" t="s">
        <v>1254</v>
      </c>
      <c r="E404" s="141" t="s">
        <v>142</v>
      </c>
      <c r="F404" s="142">
        <v>200000</v>
      </c>
      <c r="G404" s="141" t="s">
        <v>137</v>
      </c>
      <c r="H404" s="141" t="s">
        <v>138</v>
      </c>
      <c r="I404" s="141" t="s">
        <v>67</v>
      </c>
      <c r="J404" s="141" t="s">
        <v>1255</v>
      </c>
      <c r="K404" s="141" t="s">
        <v>1256</v>
      </c>
    </row>
    <row r="405" spans="1:11" ht="15">
      <c r="A405" s="139">
        <v>668839</v>
      </c>
      <c r="B405" s="140">
        <v>45034</v>
      </c>
      <c r="C405" s="141" t="s">
        <v>62</v>
      </c>
      <c r="D405" s="141" t="s">
        <v>1257</v>
      </c>
      <c r="E405" s="141" t="s">
        <v>64</v>
      </c>
      <c r="F405" s="142">
        <v>360000</v>
      </c>
      <c r="G405" s="141" t="s">
        <v>137</v>
      </c>
      <c r="H405" s="141" t="s">
        <v>138</v>
      </c>
      <c r="I405" s="141" t="s">
        <v>67</v>
      </c>
      <c r="J405" s="141" t="s">
        <v>1258</v>
      </c>
      <c r="K405" s="141" t="s">
        <v>1162</v>
      </c>
    </row>
    <row r="406" spans="1:11" ht="30">
      <c r="A406" s="139">
        <v>668844</v>
      </c>
      <c r="B406" s="140">
        <v>45034</v>
      </c>
      <c r="C406" s="141" t="s">
        <v>111</v>
      </c>
      <c r="D406" s="141" t="s">
        <v>1259</v>
      </c>
      <c r="E406" s="141" t="s">
        <v>64</v>
      </c>
      <c r="F406" s="142">
        <v>299900</v>
      </c>
      <c r="G406" s="141" t="s">
        <v>72</v>
      </c>
      <c r="H406" s="141" t="s">
        <v>174</v>
      </c>
      <c r="I406" s="141" t="s">
        <v>67</v>
      </c>
      <c r="J406" s="141" t="s">
        <v>1260</v>
      </c>
      <c r="K406" s="141" t="s">
        <v>1261</v>
      </c>
    </row>
    <row r="407" spans="1:11" ht="60">
      <c r="A407" s="139">
        <v>668850</v>
      </c>
      <c r="B407" s="140">
        <v>45034</v>
      </c>
      <c r="C407" s="141" t="s">
        <v>111</v>
      </c>
      <c r="D407" s="141" t="s">
        <v>1262</v>
      </c>
      <c r="E407" s="141" t="s">
        <v>142</v>
      </c>
      <c r="F407" s="142">
        <v>115000</v>
      </c>
      <c r="G407" s="141" t="s">
        <v>1263</v>
      </c>
      <c r="H407" s="141" t="s">
        <v>1264</v>
      </c>
      <c r="I407" s="141" t="s">
        <v>67</v>
      </c>
      <c r="J407" s="141" t="s">
        <v>1265</v>
      </c>
      <c r="K407" s="141" t="s">
        <v>1266</v>
      </c>
    </row>
    <row r="408" spans="1:11" ht="45">
      <c r="A408" s="139">
        <v>668851</v>
      </c>
      <c r="B408" s="140">
        <v>45034</v>
      </c>
      <c r="C408" s="141" t="s">
        <v>111</v>
      </c>
      <c r="D408" s="141" t="s">
        <v>1267</v>
      </c>
      <c r="E408" s="141" t="s">
        <v>64</v>
      </c>
      <c r="F408" s="142">
        <v>450000</v>
      </c>
      <c r="G408" s="141" t="s">
        <v>124</v>
      </c>
      <c r="H408" s="141" t="s">
        <v>858</v>
      </c>
      <c r="I408" s="141" t="s">
        <v>67</v>
      </c>
      <c r="J408" s="141" t="s">
        <v>1268</v>
      </c>
      <c r="K408" s="141" t="s">
        <v>1269</v>
      </c>
    </row>
    <row r="409" spans="1:11" ht="45">
      <c r="A409" s="139">
        <v>668860</v>
      </c>
      <c r="B409" s="140">
        <v>45034</v>
      </c>
      <c r="C409" s="141" t="s">
        <v>62</v>
      </c>
      <c r="D409" s="141" t="s">
        <v>1270</v>
      </c>
      <c r="E409" s="141" t="s">
        <v>64</v>
      </c>
      <c r="F409" s="142">
        <v>435000</v>
      </c>
      <c r="G409" s="141" t="s">
        <v>137</v>
      </c>
      <c r="H409" s="141" t="s">
        <v>138</v>
      </c>
      <c r="I409" s="141" t="s">
        <v>67</v>
      </c>
      <c r="J409" s="141" t="s">
        <v>1271</v>
      </c>
      <c r="K409" s="141" t="s">
        <v>1258</v>
      </c>
    </row>
    <row r="410" spans="1:11" ht="15">
      <c r="A410" s="139">
        <v>668871</v>
      </c>
      <c r="B410" s="140">
        <v>45035</v>
      </c>
      <c r="C410" s="141" t="s">
        <v>62</v>
      </c>
      <c r="D410" s="141" t="s">
        <v>1272</v>
      </c>
      <c r="E410" s="141" t="s">
        <v>64</v>
      </c>
      <c r="F410" s="142">
        <v>520000</v>
      </c>
      <c r="G410" s="141" t="s">
        <v>72</v>
      </c>
      <c r="H410" s="141" t="s">
        <v>129</v>
      </c>
      <c r="I410" s="141" t="s">
        <v>67</v>
      </c>
      <c r="J410" s="141" t="s">
        <v>1273</v>
      </c>
      <c r="K410" s="141" t="s">
        <v>1274</v>
      </c>
    </row>
    <row r="411" spans="1:11" ht="15">
      <c r="A411" s="139">
        <v>668874</v>
      </c>
      <c r="B411" s="140">
        <v>45035</v>
      </c>
      <c r="C411" s="141" t="s">
        <v>81</v>
      </c>
      <c r="D411" s="141" t="s">
        <v>1275</v>
      </c>
      <c r="E411" s="141" t="s">
        <v>142</v>
      </c>
      <c r="F411" s="142">
        <v>12000</v>
      </c>
      <c r="G411" s="141" t="s">
        <v>154</v>
      </c>
      <c r="H411" s="141" t="s">
        <v>205</v>
      </c>
      <c r="I411" s="141" t="s">
        <v>67</v>
      </c>
      <c r="J411" s="141" t="s">
        <v>1276</v>
      </c>
      <c r="K411" s="141" t="s">
        <v>1277</v>
      </c>
    </row>
    <row r="412" spans="1:11" ht="30">
      <c r="A412" s="139">
        <v>668875</v>
      </c>
      <c r="B412" s="140">
        <v>45035</v>
      </c>
      <c r="C412" s="141" t="s">
        <v>76</v>
      </c>
      <c r="D412" s="141" t="s">
        <v>1278</v>
      </c>
      <c r="E412" s="141" t="s">
        <v>64</v>
      </c>
      <c r="F412" s="142">
        <v>475000</v>
      </c>
      <c r="G412" s="141" t="s">
        <v>72</v>
      </c>
      <c r="H412" s="141" t="s">
        <v>133</v>
      </c>
      <c r="I412" s="141" t="s">
        <v>67</v>
      </c>
      <c r="J412" s="141" t="s">
        <v>1279</v>
      </c>
      <c r="K412" s="141" t="s">
        <v>1280</v>
      </c>
    </row>
    <row r="413" spans="1:11" ht="30">
      <c r="A413" s="139">
        <v>668883</v>
      </c>
      <c r="B413" s="140">
        <v>45035</v>
      </c>
      <c r="C413" s="141" t="s">
        <v>111</v>
      </c>
      <c r="D413" s="141" t="s">
        <v>1281</v>
      </c>
      <c r="E413" s="141" t="s">
        <v>64</v>
      </c>
      <c r="F413" s="142">
        <v>369000</v>
      </c>
      <c r="G413" s="141" t="s">
        <v>83</v>
      </c>
      <c r="H413" s="141" t="s">
        <v>532</v>
      </c>
      <c r="I413" s="141" t="s">
        <v>67</v>
      </c>
      <c r="J413" s="141" t="s">
        <v>1282</v>
      </c>
      <c r="K413" s="141" t="s">
        <v>1283</v>
      </c>
    </row>
    <row r="414" spans="1:11" ht="15">
      <c r="A414" s="139">
        <v>668886</v>
      </c>
      <c r="B414" s="140">
        <v>45035</v>
      </c>
      <c r="C414" s="141" t="s">
        <v>243</v>
      </c>
      <c r="D414" s="141" t="s">
        <v>1284</v>
      </c>
      <c r="E414" s="141" t="s">
        <v>64</v>
      </c>
      <c r="F414" s="142">
        <v>419950</v>
      </c>
      <c r="G414" s="141" t="s">
        <v>245</v>
      </c>
      <c r="H414" s="141" t="s">
        <v>246</v>
      </c>
      <c r="I414" s="141" t="s">
        <v>247</v>
      </c>
      <c r="J414" s="141" t="s">
        <v>248</v>
      </c>
      <c r="K414" s="141" t="s">
        <v>1285</v>
      </c>
    </row>
    <row r="415" spans="1:11" ht="15">
      <c r="A415" s="139">
        <v>668888</v>
      </c>
      <c r="B415" s="140">
        <v>45035</v>
      </c>
      <c r="C415" s="141" t="s">
        <v>111</v>
      </c>
      <c r="D415" s="141" t="s">
        <v>1286</v>
      </c>
      <c r="E415" s="141" t="s">
        <v>64</v>
      </c>
      <c r="F415" s="142">
        <v>296000</v>
      </c>
      <c r="G415" s="141" t="s">
        <v>322</v>
      </c>
      <c r="H415" s="141" t="s">
        <v>143</v>
      </c>
      <c r="I415" s="141" t="s">
        <v>67</v>
      </c>
      <c r="J415" s="141" t="s">
        <v>1287</v>
      </c>
      <c r="K415" s="141" t="s">
        <v>1288</v>
      </c>
    </row>
    <row r="416" spans="1:11" ht="15">
      <c r="A416" s="139">
        <v>668895</v>
      </c>
      <c r="B416" s="140">
        <v>45035</v>
      </c>
      <c r="C416" s="141" t="s">
        <v>76</v>
      </c>
      <c r="D416" s="141" t="s">
        <v>1289</v>
      </c>
      <c r="E416" s="141" t="s">
        <v>64</v>
      </c>
      <c r="F416" s="142">
        <v>359000</v>
      </c>
      <c r="G416" s="141" t="s">
        <v>107</v>
      </c>
      <c r="H416" s="141" t="s">
        <v>311</v>
      </c>
      <c r="I416" s="141" t="s">
        <v>67</v>
      </c>
      <c r="J416" s="141" t="s">
        <v>1290</v>
      </c>
      <c r="K416" s="141" t="s">
        <v>1291</v>
      </c>
    </row>
    <row r="417" spans="1:11" ht="30">
      <c r="A417" s="139">
        <v>668899</v>
      </c>
      <c r="B417" s="140">
        <v>45035</v>
      </c>
      <c r="C417" s="141" t="s">
        <v>62</v>
      </c>
      <c r="D417" s="141" t="s">
        <v>1292</v>
      </c>
      <c r="E417" s="141" t="s">
        <v>64</v>
      </c>
      <c r="F417" s="142">
        <v>150000</v>
      </c>
      <c r="G417" s="141" t="s">
        <v>65</v>
      </c>
      <c r="H417" s="141" t="s">
        <v>66</v>
      </c>
      <c r="I417" s="141" t="s">
        <v>67</v>
      </c>
      <c r="J417" s="141" t="s">
        <v>1293</v>
      </c>
      <c r="K417" s="141" t="s">
        <v>1294</v>
      </c>
    </row>
    <row r="418" spans="1:11" ht="15">
      <c r="A418" s="139">
        <v>668912</v>
      </c>
      <c r="B418" s="140">
        <v>45036</v>
      </c>
      <c r="C418" s="141" t="s">
        <v>62</v>
      </c>
      <c r="D418" s="141" t="s">
        <v>1295</v>
      </c>
      <c r="E418" s="141" t="s">
        <v>64</v>
      </c>
      <c r="F418" s="142">
        <v>470000</v>
      </c>
      <c r="G418" s="141" t="s">
        <v>72</v>
      </c>
      <c r="H418" s="141" t="s">
        <v>73</v>
      </c>
      <c r="I418" s="141" t="s">
        <v>67</v>
      </c>
      <c r="J418" s="141" t="s">
        <v>1296</v>
      </c>
      <c r="K418" s="141" t="s">
        <v>1297</v>
      </c>
    </row>
    <row r="419" spans="1:11" ht="30">
      <c r="A419" s="139">
        <v>668933</v>
      </c>
      <c r="B419" s="140">
        <v>45036</v>
      </c>
      <c r="C419" s="141" t="s">
        <v>62</v>
      </c>
      <c r="D419" s="141" t="s">
        <v>1298</v>
      </c>
      <c r="E419" s="141" t="s">
        <v>103</v>
      </c>
      <c r="F419" s="142">
        <v>86000</v>
      </c>
      <c r="G419" s="141" t="s">
        <v>65</v>
      </c>
      <c r="H419" s="141" t="s">
        <v>66</v>
      </c>
      <c r="I419" s="141" t="s">
        <v>67</v>
      </c>
      <c r="J419" s="141" t="s">
        <v>1299</v>
      </c>
      <c r="K419" s="141" t="s">
        <v>1300</v>
      </c>
    </row>
    <row r="420" spans="1:11" ht="15">
      <c r="A420" s="139">
        <v>668940</v>
      </c>
      <c r="B420" s="140">
        <v>45037</v>
      </c>
      <c r="C420" s="141" t="s">
        <v>62</v>
      </c>
      <c r="D420" s="141" t="s">
        <v>1301</v>
      </c>
      <c r="E420" s="141" t="s">
        <v>103</v>
      </c>
      <c r="F420" s="142">
        <v>140000</v>
      </c>
      <c r="G420" s="141" t="s">
        <v>65</v>
      </c>
      <c r="H420" s="141" t="s">
        <v>66</v>
      </c>
      <c r="I420" s="141" t="s">
        <v>67</v>
      </c>
      <c r="J420" s="141" t="s">
        <v>68</v>
      </c>
      <c r="K420" s="141" t="s">
        <v>1302</v>
      </c>
    </row>
    <row r="421" spans="1:11" ht="30">
      <c r="A421" s="139">
        <v>668944</v>
      </c>
      <c r="B421" s="140">
        <v>45037</v>
      </c>
      <c r="C421" s="141" t="s">
        <v>111</v>
      </c>
      <c r="D421" s="141" t="s">
        <v>1303</v>
      </c>
      <c r="E421" s="141" t="s">
        <v>64</v>
      </c>
      <c r="F421" s="142">
        <v>170000</v>
      </c>
      <c r="G421" s="141" t="s">
        <v>124</v>
      </c>
      <c r="H421" s="141" t="s">
        <v>125</v>
      </c>
      <c r="I421" s="141" t="s">
        <v>67</v>
      </c>
      <c r="J421" s="141" t="s">
        <v>1304</v>
      </c>
      <c r="K421" s="141" t="s">
        <v>1305</v>
      </c>
    </row>
    <row r="422" spans="1:11" ht="15">
      <c r="A422" s="139">
        <v>668957</v>
      </c>
      <c r="B422" s="140">
        <v>45037</v>
      </c>
      <c r="C422" s="141" t="s">
        <v>62</v>
      </c>
      <c r="D422" s="141" t="s">
        <v>1306</v>
      </c>
      <c r="E422" s="141" t="s">
        <v>103</v>
      </c>
      <c r="F422" s="142">
        <v>315000</v>
      </c>
      <c r="G422" s="141" t="s">
        <v>166</v>
      </c>
      <c r="H422" s="141" t="s">
        <v>1062</v>
      </c>
      <c r="I422" s="141" t="s">
        <v>67</v>
      </c>
      <c r="J422" s="141" t="s">
        <v>1307</v>
      </c>
      <c r="K422" s="141" t="s">
        <v>1308</v>
      </c>
    </row>
    <row r="423" spans="1:11" ht="15">
      <c r="A423" s="139">
        <v>668963</v>
      </c>
      <c r="B423" s="140">
        <v>45037</v>
      </c>
      <c r="C423" s="141" t="s">
        <v>62</v>
      </c>
      <c r="D423" s="141" t="s">
        <v>1309</v>
      </c>
      <c r="E423" s="141" t="s">
        <v>64</v>
      </c>
      <c r="F423" s="142">
        <v>205000</v>
      </c>
      <c r="G423" s="141" t="s">
        <v>137</v>
      </c>
      <c r="H423" s="141" t="s">
        <v>138</v>
      </c>
      <c r="I423" s="141" t="s">
        <v>67</v>
      </c>
      <c r="J423" s="141" t="s">
        <v>1310</v>
      </c>
      <c r="K423" s="141" t="s">
        <v>1311</v>
      </c>
    </row>
    <row r="424" spans="1:11" ht="30">
      <c r="A424" s="139">
        <v>668971</v>
      </c>
      <c r="B424" s="140">
        <v>45037</v>
      </c>
      <c r="C424" s="141" t="s">
        <v>111</v>
      </c>
      <c r="D424" s="141" t="s">
        <v>1312</v>
      </c>
      <c r="E424" s="141" t="s">
        <v>64</v>
      </c>
      <c r="F424" s="142">
        <v>545000</v>
      </c>
      <c r="G424" s="141" t="s">
        <v>72</v>
      </c>
      <c r="H424" s="141" t="s">
        <v>174</v>
      </c>
      <c r="I424" s="141" t="s">
        <v>67</v>
      </c>
      <c r="J424" s="141" t="s">
        <v>1313</v>
      </c>
      <c r="K424" s="141" t="s">
        <v>1314</v>
      </c>
    </row>
    <row r="425" spans="1:11" ht="15">
      <c r="A425" s="139">
        <v>668979</v>
      </c>
      <c r="B425" s="140">
        <v>45037</v>
      </c>
      <c r="C425" s="141" t="s">
        <v>243</v>
      </c>
      <c r="D425" s="141" t="s">
        <v>1315</v>
      </c>
      <c r="E425" s="141" t="s">
        <v>64</v>
      </c>
      <c r="F425" s="142">
        <v>419950</v>
      </c>
      <c r="G425" s="141" t="s">
        <v>245</v>
      </c>
      <c r="H425" s="141" t="s">
        <v>246</v>
      </c>
      <c r="I425" s="141" t="s">
        <v>67</v>
      </c>
      <c r="J425" s="141" t="s">
        <v>248</v>
      </c>
      <c r="K425" s="141" t="s">
        <v>1316</v>
      </c>
    </row>
    <row r="426" spans="1:11" ht="15">
      <c r="A426" s="139">
        <v>668986</v>
      </c>
      <c r="B426" s="140">
        <v>45037</v>
      </c>
      <c r="C426" s="141" t="s">
        <v>243</v>
      </c>
      <c r="D426" s="141" t="s">
        <v>1317</v>
      </c>
      <c r="E426" s="141" t="s">
        <v>64</v>
      </c>
      <c r="F426" s="142">
        <v>500000</v>
      </c>
      <c r="G426" s="141" t="s">
        <v>245</v>
      </c>
      <c r="H426" s="141" t="s">
        <v>246</v>
      </c>
      <c r="I426" s="141" t="s">
        <v>67</v>
      </c>
      <c r="J426" s="141" t="s">
        <v>248</v>
      </c>
      <c r="K426" s="141" t="s">
        <v>1318</v>
      </c>
    </row>
    <row r="427" spans="1:11" ht="30">
      <c r="A427" s="139">
        <v>669008</v>
      </c>
      <c r="B427" s="140">
        <v>45040</v>
      </c>
      <c r="C427" s="141" t="s">
        <v>76</v>
      </c>
      <c r="D427" s="141" t="s">
        <v>1319</v>
      </c>
      <c r="E427" s="141" t="s">
        <v>64</v>
      </c>
      <c r="F427" s="142">
        <v>395000</v>
      </c>
      <c r="G427" s="141" t="s">
        <v>107</v>
      </c>
      <c r="H427" s="141" t="s">
        <v>311</v>
      </c>
      <c r="I427" s="141" t="s">
        <v>67</v>
      </c>
      <c r="J427" s="141" t="s">
        <v>1320</v>
      </c>
      <c r="K427" s="141" t="s">
        <v>1321</v>
      </c>
    </row>
    <row r="428" spans="1:11" ht="15">
      <c r="A428" s="139">
        <v>669022</v>
      </c>
      <c r="B428" s="140">
        <v>45040</v>
      </c>
      <c r="C428" s="141" t="s">
        <v>111</v>
      </c>
      <c r="D428" s="141" t="s">
        <v>1322</v>
      </c>
      <c r="E428" s="141" t="s">
        <v>64</v>
      </c>
      <c r="F428" s="142">
        <v>287200</v>
      </c>
      <c r="G428" s="141" t="s">
        <v>83</v>
      </c>
      <c r="H428" s="141" t="s">
        <v>532</v>
      </c>
      <c r="I428" s="141" t="s">
        <v>67</v>
      </c>
      <c r="J428" s="141" t="s">
        <v>1323</v>
      </c>
      <c r="K428" s="141" t="s">
        <v>1324</v>
      </c>
    </row>
    <row r="429" spans="1:11" ht="30">
      <c r="A429" s="139">
        <v>669026</v>
      </c>
      <c r="B429" s="140">
        <v>45040</v>
      </c>
      <c r="C429" s="141" t="s">
        <v>76</v>
      </c>
      <c r="D429" s="141" t="s">
        <v>1325</v>
      </c>
      <c r="E429" s="141" t="s">
        <v>103</v>
      </c>
      <c r="F429" s="142">
        <v>280000</v>
      </c>
      <c r="G429" s="141" t="s">
        <v>107</v>
      </c>
      <c r="H429" s="141" t="s">
        <v>311</v>
      </c>
      <c r="I429" s="141" t="s">
        <v>67</v>
      </c>
      <c r="J429" s="141" t="s">
        <v>1326</v>
      </c>
      <c r="K429" s="141" t="s">
        <v>1327</v>
      </c>
    </row>
    <row r="430" spans="1:11" ht="15">
      <c r="A430" s="139">
        <v>669030</v>
      </c>
      <c r="B430" s="140">
        <v>45040</v>
      </c>
      <c r="C430" s="141" t="s">
        <v>111</v>
      </c>
      <c r="D430" s="141" t="s">
        <v>1328</v>
      </c>
      <c r="E430" s="141" t="s">
        <v>64</v>
      </c>
      <c r="F430" s="142">
        <v>435000</v>
      </c>
      <c r="G430" s="141" t="s">
        <v>72</v>
      </c>
      <c r="H430" s="141" t="s">
        <v>174</v>
      </c>
      <c r="I430" s="141" t="s">
        <v>67</v>
      </c>
      <c r="J430" s="141" t="s">
        <v>1329</v>
      </c>
      <c r="K430" s="141" t="s">
        <v>1330</v>
      </c>
    </row>
    <row r="431" spans="1:11" ht="15">
      <c r="A431" s="139">
        <v>669033</v>
      </c>
      <c r="B431" s="140">
        <v>45040</v>
      </c>
      <c r="C431" s="141" t="s">
        <v>111</v>
      </c>
      <c r="D431" s="141" t="s">
        <v>1331</v>
      </c>
      <c r="E431" s="141" t="s">
        <v>64</v>
      </c>
      <c r="F431" s="142">
        <v>310000</v>
      </c>
      <c r="G431" s="141" t="s">
        <v>72</v>
      </c>
      <c r="H431" s="141" t="s">
        <v>174</v>
      </c>
      <c r="I431" s="141" t="s">
        <v>67</v>
      </c>
      <c r="J431" s="141" t="s">
        <v>1332</v>
      </c>
      <c r="K431" s="141" t="s">
        <v>1333</v>
      </c>
    </row>
    <row r="432" spans="1:11" ht="15">
      <c r="A432" s="139">
        <v>669037</v>
      </c>
      <c r="B432" s="140">
        <v>45040</v>
      </c>
      <c r="C432" s="141" t="s">
        <v>111</v>
      </c>
      <c r="D432" s="141" t="s">
        <v>1334</v>
      </c>
      <c r="E432" s="141" t="s">
        <v>103</v>
      </c>
      <c r="F432" s="142">
        <v>195000</v>
      </c>
      <c r="G432" s="141" t="s">
        <v>124</v>
      </c>
      <c r="H432" s="141" t="s">
        <v>492</v>
      </c>
      <c r="I432" s="141" t="s">
        <v>67</v>
      </c>
      <c r="J432" s="141" t="s">
        <v>693</v>
      </c>
      <c r="K432" s="141" t="s">
        <v>1335</v>
      </c>
    </row>
    <row r="433" spans="1:11" ht="15">
      <c r="A433" s="139">
        <v>669047</v>
      </c>
      <c r="B433" s="140">
        <v>45040</v>
      </c>
      <c r="C433" s="141" t="s">
        <v>76</v>
      </c>
      <c r="D433" s="141" t="s">
        <v>1336</v>
      </c>
      <c r="E433" s="141" t="s">
        <v>64</v>
      </c>
      <c r="F433" s="142">
        <v>274990</v>
      </c>
      <c r="G433" s="141" t="s">
        <v>107</v>
      </c>
      <c r="H433" s="141" t="s">
        <v>311</v>
      </c>
      <c r="I433" s="141" t="s">
        <v>67</v>
      </c>
      <c r="J433" s="141" t="s">
        <v>1337</v>
      </c>
      <c r="K433" s="141" t="s">
        <v>1338</v>
      </c>
    </row>
    <row r="434" spans="1:11" ht="15">
      <c r="A434" s="139">
        <v>669051</v>
      </c>
      <c r="B434" s="140">
        <v>45040</v>
      </c>
      <c r="C434" s="141" t="s">
        <v>243</v>
      </c>
      <c r="D434" s="141" t="s">
        <v>1339</v>
      </c>
      <c r="E434" s="141" t="s">
        <v>64</v>
      </c>
      <c r="F434" s="142">
        <v>511650</v>
      </c>
      <c r="G434" s="141" t="s">
        <v>245</v>
      </c>
      <c r="H434" s="141" t="s">
        <v>246</v>
      </c>
      <c r="I434" s="141" t="s">
        <v>247</v>
      </c>
      <c r="J434" s="141" t="s">
        <v>248</v>
      </c>
      <c r="K434" s="141" t="s">
        <v>1340</v>
      </c>
    </row>
    <row r="435" spans="1:11" ht="30">
      <c r="A435" s="139">
        <v>669053</v>
      </c>
      <c r="B435" s="140">
        <v>45040</v>
      </c>
      <c r="C435" s="141" t="s">
        <v>62</v>
      </c>
      <c r="D435" s="141" t="s">
        <v>1341</v>
      </c>
      <c r="E435" s="141" t="s">
        <v>142</v>
      </c>
      <c r="F435" s="142">
        <v>40000</v>
      </c>
      <c r="G435" s="141" t="s">
        <v>137</v>
      </c>
      <c r="H435" s="141" t="s">
        <v>138</v>
      </c>
      <c r="I435" s="141" t="s">
        <v>67</v>
      </c>
      <c r="J435" s="141" t="s">
        <v>1342</v>
      </c>
      <c r="K435" s="141" t="s">
        <v>1343</v>
      </c>
    </row>
    <row r="436" spans="1:11" ht="15">
      <c r="A436" s="139">
        <v>669092</v>
      </c>
      <c r="B436" s="140">
        <v>45041</v>
      </c>
      <c r="C436" s="141" t="s">
        <v>111</v>
      </c>
      <c r="D436" s="141" t="s">
        <v>1344</v>
      </c>
      <c r="E436" s="141" t="s">
        <v>142</v>
      </c>
      <c r="F436" s="142">
        <v>212000</v>
      </c>
      <c r="G436" s="141" t="s">
        <v>72</v>
      </c>
      <c r="H436" s="141" t="s">
        <v>113</v>
      </c>
      <c r="I436" s="141" t="s">
        <v>67</v>
      </c>
      <c r="J436" s="141" t="s">
        <v>1345</v>
      </c>
      <c r="K436" s="141" t="s">
        <v>1346</v>
      </c>
    </row>
    <row r="437" spans="1:11" ht="15">
      <c r="A437" s="139">
        <v>669096</v>
      </c>
      <c r="B437" s="140">
        <v>45041</v>
      </c>
      <c r="C437" s="141" t="s">
        <v>76</v>
      </c>
      <c r="D437" s="141" t="s">
        <v>1347</v>
      </c>
      <c r="E437" s="141" t="s">
        <v>64</v>
      </c>
      <c r="F437" s="142">
        <v>405000</v>
      </c>
      <c r="G437" s="141" t="s">
        <v>107</v>
      </c>
      <c r="H437" s="141" t="s">
        <v>311</v>
      </c>
      <c r="I437" s="141" t="s">
        <v>67</v>
      </c>
      <c r="J437" s="141" t="s">
        <v>1348</v>
      </c>
      <c r="K437" s="141" t="s">
        <v>1349</v>
      </c>
    </row>
    <row r="438" spans="1:11" ht="15">
      <c r="A438" s="139">
        <v>669112</v>
      </c>
      <c r="B438" s="140">
        <v>45041</v>
      </c>
      <c r="C438" s="141" t="s">
        <v>62</v>
      </c>
      <c r="D438" s="141" t="s">
        <v>1350</v>
      </c>
      <c r="E438" s="141" t="s">
        <v>64</v>
      </c>
      <c r="F438" s="142">
        <v>430000</v>
      </c>
      <c r="G438" s="141" t="s">
        <v>65</v>
      </c>
      <c r="H438" s="141" t="s">
        <v>66</v>
      </c>
      <c r="I438" s="141" t="s">
        <v>67</v>
      </c>
      <c r="J438" s="141" t="s">
        <v>834</v>
      </c>
      <c r="K438" s="141" t="s">
        <v>1351</v>
      </c>
    </row>
    <row r="439" spans="1:11" ht="15">
      <c r="A439" s="139">
        <v>669114</v>
      </c>
      <c r="B439" s="140">
        <v>45041</v>
      </c>
      <c r="C439" s="141" t="s">
        <v>62</v>
      </c>
      <c r="D439" s="141" t="s">
        <v>1352</v>
      </c>
      <c r="E439" s="141" t="s">
        <v>142</v>
      </c>
      <c r="F439" s="142">
        <v>400000</v>
      </c>
      <c r="G439" s="141" t="s">
        <v>107</v>
      </c>
      <c r="H439" s="141" t="s">
        <v>108</v>
      </c>
      <c r="I439" s="141" t="s">
        <v>67</v>
      </c>
      <c r="J439" s="141" t="s">
        <v>1353</v>
      </c>
      <c r="K439" s="141" t="s">
        <v>1354</v>
      </c>
    </row>
    <row r="440" spans="1:11" ht="15">
      <c r="A440" s="139">
        <v>669122</v>
      </c>
      <c r="B440" s="140">
        <v>45042</v>
      </c>
      <c r="C440" s="141" t="s">
        <v>62</v>
      </c>
      <c r="D440" s="141" t="s">
        <v>1355</v>
      </c>
      <c r="E440" s="141" t="s">
        <v>142</v>
      </c>
      <c r="F440" s="142">
        <v>77500</v>
      </c>
      <c r="G440" s="141" t="s">
        <v>88</v>
      </c>
      <c r="H440" s="141" t="s">
        <v>315</v>
      </c>
      <c r="I440" s="141" t="s">
        <v>67</v>
      </c>
      <c r="J440" s="141" t="s">
        <v>1356</v>
      </c>
      <c r="K440" s="141" t="s">
        <v>1357</v>
      </c>
    </row>
    <row r="441" spans="1:11" ht="15">
      <c r="A441" s="139">
        <v>669123</v>
      </c>
      <c r="B441" s="140">
        <v>45042</v>
      </c>
      <c r="C441" s="141" t="s">
        <v>62</v>
      </c>
      <c r="D441" s="141" t="s">
        <v>1358</v>
      </c>
      <c r="E441" s="141" t="s">
        <v>142</v>
      </c>
      <c r="F441" s="142">
        <v>15000</v>
      </c>
      <c r="G441" s="141" t="s">
        <v>88</v>
      </c>
      <c r="H441" s="141" t="s">
        <v>315</v>
      </c>
      <c r="I441" s="141" t="s">
        <v>67</v>
      </c>
      <c r="J441" s="141" t="s">
        <v>1359</v>
      </c>
      <c r="K441" s="141" t="s">
        <v>1360</v>
      </c>
    </row>
    <row r="442" spans="1:11" ht="30">
      <c r="A442" s="139">
        <v>669124</v>
      </c>
      <c r="B442" s="140">
        <v>45042</v>
      </c>
      <c r="C442" s="141" t="s">
        <v>62</v>
      </c>
      <c r="D442" s="141" t="s">
        <v>1361</v>
      </c>
      <c r="E442" s="141" t="s">
        <v>142</v>
      </c>
      <c r="F442" s="142">
        <v>15000</v>
      </c>
      <c r="G442" s="141" t="s">
        <v>88</v>
      </c>
      <c r="H442" s="141" t="s">
        <v>315</v>
      </c>
      <c r="I442" s="141" t="s">
        <v>67</v>
      </c>
      <c r="J442" s="141" t="s">
        <v>1362</v>
      </c>
      <c r="K442" s="141" t="s">
        <v>1360</v>
      </c>
    </row>
    <row r="443" spans="1:11" ht="15">
      <c r="A443" s="139">
        <v>669126</v>
      </c>
      <c r="B443" s="140">
        <v>45042</v>
      </c>
      <c r="C443" s="141" t="s">
        <v>62</v>
      </c>
      <c r="D443" s="141" t="s">
        <v>1363</v>
      </c>
      <c r="E443" s="141" t="s">
        <v>64</v>
      </c>
      <c r="F443" s="142">
        <v>170500</v>
      </c>
      <c r="G443" s="141" t="s">
        <v>137</v>
      </c>
      <c r="H443" s="141" t="s">
        <v>138</v>
      </c>
      <c r="I443" s="141" t="s">
        <v>67</v>
      </c>
      <c r="J443" s="141" t="s">
        <v>1364</v>
      </c>
      <c r="K443" s="141" t="s">
        <v>1365</v>
      </c>
    </row>
    <row r="444" spans="1:11" ht="15">
      <c r="A444" s="139">
        <v>669129</v>
      </c>
      <c r="B444" s="140">
        <v>45042</v>
      </c>
      <c r="C444" s="141" t="s">
        <v>62</v>
      </c>
      <c r="D444" s="141" t="s">
        <v>1366</v>
      </c>
      <c r="E444" s="141" t="s">
        <v>64</v>
      </c>
      <c r="F444" s="142">
        <v>78000</v>
      </c>
      <c r="G444" s="141" t="s">
        <v>65</v>
      </c>
      <c r="H444" s="141" t="s">
        <v>407</v>
      </c>
      <c r="I444" s="141" t="s">
        <v>67</v>
      </c>
      <c r="J444" s="141" t="s">
        <v>1367</v>
      </c>
      <c r="K444" s="141" t="s">
        <v>220</v>
      </c>
    </row>
    <row r="445" spans="1:11" ht="60">
      <c r="A445" s="139">
        <v>669136</v>
      </c>
      <c r="B445" s="140">
        <v>45042</v>
      </c>
      <c r="C445" s="141" t="s">
        <v>111</v>
      </c>
      <c r="D445" s="141" t="s">
        <v>1368</v>
      </c>
      <c r="E445" s="141" t="s">
        <v>64</v>
      </c>
      <c r="F445" s="142">
        <v>315000</v>
      </c>
      <c r="G445" s="141" t="s">
        <v>124</v>
      </c>
      <c r="H445" s="141" t="s">
        <v>254</v>
      </c>
      <c r="I445" s="141" t="s">
        <v>67</v>
      </c>
      <c r="J445" s="141" t="s">
        <v>1369</v>
      </c>
      <c r="K445" s="141" t="s">
        <v>1370</v>
      </c>
    </row>
    <row r="446" spans="1:11" ht="15">
      <c r="A446" s="139">
        <v>669139</v>
      </c>
      <c r="B446" s="140">
        <v>45042</v>
      </c>
      <c r="C446" s="141" t="s">
        <v>62</v>
      </c>
      <c r="D446" s="141" t="s">
        <v>1371</v>
      </c>
      <c r="E446" s="141" t="s">
        <v>142</v>
      </c>
      <c r="F446" s="142">
        <v>25000</v>
      </c>
      <c r="G446" s="141" t="s">
        <v>65</v>
      </c>
      <c r="H446" s="141" t="s">
        <v>186</v>
      </c>
      <c r="I446" s="141" t="s">
        <v>67</v>
      </c>
      <c r="J446" s="141" t="s">
        <v>1372</v>
      </c>
      <c r="K446" s="141" t="s">
        <v>1373</v>
      </c>
    </row>
    <row r="447" spans="1:11" ht="15">
      <c r="A447" s="139">
        <v>669147</v>
      </c>
      <c r="B447" s="140">
        <v>45042</v>
      </c>
      <c r="C447" s="141" t="s">
        <v>76</v>
      </c>
      <c r="D447" s="141" t="s">
        <v>1374</v>
      </c>
      <c r="E447" s="141" t="s">
        <v>64</v>
      </c>
      <c r="F447" s="142">
        <v>465000</v>
      </c>
      <c r="G447" s="141" t="s">
        <v>107</v>
      </c>
      <c r="H447" s="141" t="s">
        <v>311</v>
      </c>
      <c r="I447" s="141" t="s">
        <v>67</v>
      </c>
      <c r="J447" s="141" t="s">
        <v>1375</v>
      </c>
      <c r="K447" s="141" t="s">
        <v>1376</v>
      </c>
    </row>
    <row r="448" spans="1:11" ht="15">
      <c r="A448" s="139">
        <v>669149</v>
      </c>
      <c r="B448" s="140">
        <v>45042</v>
      </c>
      <c r="C448" s="141" t="s">
        <v>62</v>
      </c>
      <c r="D448" s="141" t="s">
        <v>1377</v>
      </c>
      <c r="E448" s="141" t="s">
        <v>64</v>
      </c>
      <c r="F448" s="142">
        <v>326000</v>
      </c>
      <c r="G448" s="141" t="s">
        <v>107</v>
      </c>
      <c r="H448" s="141" t="s">
        <v>108</v>
      </c>
      <c r="I448" s="141" t="s">
        <v>67</v>
      </c>
      <c r="J448" s="141" t="s">
        <v>1378</v>
      </c>
      <c r="K448" s="141" t="s">
        <v>1379</v>
      </c>
    </row>
    <row r="449" spans="1:11" ht="15">
      <c r="A449" s="139">
        <v>669152</v>
      </c>
      <c r="B449" s="140">
        <v>45042</v>
      </c>
      <c r="C449" s="141" t="s">
        <v>111</v>
      </c>
      <c r="D449" s="141" t="s">
        <v>406</v>
      </c>
      <c r="E449" s="141" t="s">
        <v>64</v>
      </c>
      <c r="F449" s="142">
        <v>299900</v>
      </c>
      <c r="G449" s="141" t="s">
        <v>72</v>
      </c>
      <c r="H449" s="141" t="s">
        <v>174</v>
      </c>
      <c r="I449" s="141" t="s">
        <v>67</v>
      </c>
      <c r="J449" s="141" t="s">
        <v>225</v>
      </c>
      <c r="K449" s="141" t="s">
        <v>1380</v>
      </c>
    </row>
    <row r="450" spans="1:11" ht="15">
      <c r="A450" s="139">
        <v>669164</v>
      </c>
      <c r="B450" s="140">
        <v>45042</v>
      </c>
      <c r="C450" s="141" t="s">
        <v>62</v>
      </c>
      <c r="D450" s="141" t="s">
        <v>1381</v>
      </c>
      <c r="E450" s="141" t="s">
        <v>142</v>
      </c>
      <c r="F450" s="142">
        <v>20000</v>
      </c>
      <c r="G450" s="141" t="s">
        <v>137</v>
      </c>
      <c r="H450" s="141" t="s">
        <v>138</v>
      </c>
      <c r="I450" s="141" t="s">
        <v>67</v>
      </c>
      <c r="J450" s="141" t="s">
        <v>1382</v>
      </c>
      <c r="K450" s="141" t="s">
        <v>1383</v>
      </c>
    </row>
    <row r="451" spans="1:11" ht="15">
      <c r="A451" s="139">
        <v>669168</v>
      </c>
      <c r="B451" s="140">
        <v>45042</v>
      </c>
      <c r="C451" s="141" t="s">
        <v>111</v>
      </c>
      <c r="D451" s="141" t="s">
        <v>1384</v>
      </c>
      <c r="E451" s="141" t="s">
        <v>64</v>
      </c>
      <c r="F451" s="142">
        <v>465000</v>
      </c>
      <c r="G451" s="141" t="s">
        <v>72</v>
      </c>
      <c r="H451" s="141" t="s">
        <v>174</v>
      </c>
      <c r="I451" s="141" t="s">
        <v>67</v>
      </c>
      <c r="J451" s="141" t="s">
        <v>1385</v>
      </c>
      <c r="K451" s="141" t="s">
        <v>1386</v>
      </c>
    </row>
    <row r="452" spans="1:11" ht="15">
      <c r="A452" s="139">
        <v>669174</v>
      </c>
      <c r="B452" s="140">
        <v>45042</v>
      </c>
      <c r="C452" s="141" t="s">
        <v>243</v>
      </c>
      <c r="D452" s="141" t="s">
        <v>1387</v>
      </c>
      <c r="E452" s="141" t="s">
        <v>64</v>
      </c>
      <c r="F452" s="142">
        <v>434950</v>
      </c>
      <c r="G452" s="141" t="s">
        <v>245</v>
      </c>
      <c r="H452" s="141" t="s">
        <v>246</v>
      </c>
      <c r="I452" s="141" t="s">
        <v>247</v>
      </c>
      <c r="J452" s="141" t="s">
        <v>248</v>
      </c>
      <c r="K452" s="141" t="s">
        <v>1388</v>
      </c>
    </row>
    <row r="453" spans="1:11" ht="15">
      <c r="A453" s="139">
        <v>669178</v>
      </c>
      <c r="B453" s="140">
        <v>45042</v>
      </c>
      <c r="C453" s="141" t="s">
        <v>62</v>
      </c>
      <c r="D453" s="141" t="s">
        <v>1389</v>
      </c>
      <c r="E453" s="141" t="s">
        <v>71</v>
      </c>
      <c r="F453" s="142">
        <v>2450000</v>
      </c>
      <c r="G453" s="141" t="s">
        <v>239</v>
      </c>
      <c r="H453" s="141" t="s">
        <v>307</v>
      </c>
      <c r="I453" s="141" t="s">
        <v>67</v>
      </c>
      <c r="J453" s="141" t="s">
        <v>1390</v>
      </c>
      <c r="K453" s="141" t="s">
        <v>1391</v>
      </c>
    </row>
    <row r="454" spans="1:11" ht="15">
      <c r="A454" s="139">
        <v>669186</v>
      </c>
      <c r="B454" s="140">
        <v>45043</v>
      </c>
      <c r="C454" s="141" t="s">
        <v>111</v>
      </c>
      <c r="D454" s="141" t="s">
        <v>1392</v>
      </c>
      <c r="E454" s="141" t="s">
        <v>64</v>
      </c>
      <c r="F454" s="142">
        <v>230000</v>
      </c>
      <c r="G454" s="141" t="s">
        <v>1263</v>
      </c>
      <c r="H454" s="141" t="s">
        <v>1264</v>
      </c>
      <c r="I454" s="141" t="s">
        <v>67</v>
      </c>
      <c r="J454" s="141" t="s">
        <v>1393</v>
      </c>
      <c r="K454" s="141" t="s">
        <v>1394</v>
      </c>
    </row>
    <row r="455" spans="1:11" ht="30">
      <c r="A455" s="139">
        <v>669194</v>
      </c>
      <c r="B455" s="140">
        <v>45043</v>
      </c>
      <c r="C455" s="141" t="s">
        <v>62</v>
      </c>
      <c r="D455" s="141" t="s">
        <v>1395</v>
      </c>
      <c r="E455" s="141" t="s">
        <v>64</v>
      </c>
      <c r="F455" s="142">
        <v>229500</v>
      </c>
      <c r="G455" s="141" t="s">
        <v>137</v>
      </c>
      <c r="H455" s="141" t="s">
        <v>138</v>
      </c>
      <c r="I455" s="141" t="s">
        <v>67</v>
      </c>
      <c r="J455" s="141" t="s">
        <v>1396</v>
      </c>
      <c r="K455" s="141" t="s">
        <v>1397</v>
      </c>
    </row>
    <row r="456" spans="1:11" ht="15">
      <c r="A456" s="139">
        <v>669204</v>
      </c>
      <c r="B456" s="140">
        <v>45043</v>
      </c>
      <c r="C456" s="141" t="s">
        <v>111</v>
      </c>
      <c r="D456" s="141" t="s">
        <v>1398</v>
      </c>
      <c r="E456" s="141" t="s">
        <v>64</v>
      </c>
      <c r="F456" s="142">
        <v>415000</v>
      </c>
      <c r="G456" s="141" t="s">
        <v>72</v>
      </c>
      <c r="H456" s="141" t="s">
        <v>113</v>
      </c>
      <c r="I456" s="141" t="s">
        <v>67</v>
      </c>
      <c r="J456" s="141" t="s">
        <v>1399</v>
      </c>
      <c r="K456" s="141" t="s">
        <v>1400</v>
      </c>
    </row>
    <row r="457" spans="1:11" ht="15">
      <c r="A457" s="139">
        <v>669212</v>
      </c>
      <c r="B457" s="140">
        <v>45043</v>
      </c>
      <c r="C457" s="141" t="s">
        <v>111</v>
      </c>
      <c r="D457" s="141" t="s">
        <v>1401</v>
      </c>
      <c r="E457" s="141" t="s">
        <v>64</v>
      </c>
      <c r="F457" s="142">
        <v>270000</v>
      </c>
      <c r="G457" s="141" t="s">
        <v>83</v>
      </c>
      <c r="H457" s="141" t="s">
        <v>532</v>
      </c>
      <c r="I457" s="141" t="s">
        <v>67</v>
      </c>
      <c r="J457" s="141" t="s">
        <v>1402</v>
      </c>
      <c r="K457" s="141" t="s">
        <v>1403</v>
      </c>
    </row>
    <row r="458" spans="1:11" ht="15">
      <c r="A458" s="139">
        <v>669226</v>
      </c>
      <c r="B458" s="140">
        <v>45043</v>
      </c>
      <c r="C458" s="141" t="s">
        <v>62</v>
      </c>
      <c r="D458" s="141" t="s">
        <v>1404</v>
      </c>
      <c r="E458" s="141" t="s">
        <v>103</v>
      </c>
      <c r="F458" s="142">
        <v>350000</v>
      </c>
      <c r="G458" s="141" t="s">
        <v>65</v>
      </c>
      <c r="H458" s="141" t="s">
        <v>66</v>
      </c>
      <c r="I458" s="141" t="s">
        <v>67</v>
      </c>
      <c r="J458" s="141" t="s">
        <v>1405</v>
      </c>
      <c r="K458" s="141" t="s">
        <v>1406</v>
      </c>
    </row>
    <row r="459" spans="1:11" ht="15">
      <c r="A459" s="139">
        <v>669228</v>
      </c>
      <c r="B459" s="140">
        <v>45043</v>
      </c>
      <c r="C459" s="141" t="s">
        <v>62</v>
      </c>
      <c r="D459" s="141" t="s">
        <v>903</v>
      </c>
      <c r="E459" s="141" t="s">
        <v>64</v>
      </c>
      <c r="F459" s="142">
        <v>170000</v>
      </c>
      <c r="G459" s="141" t="s">
        <v>72</v>
      </c>
      <c r="H459" s="141" t="s">
        <v>73</v>
      </c>
      <c r="I459" s="141" t="s">
        <v>67</v>
      </c>
      <c r="J459" s="141" t="s">
        <v>220</v>
      </c>
      <c r="K459" s="141" t="s">
        <v>1407</v>
      </c>
    </row>
    <row r="460" spans="1:11" ht="15">
      <c r="A460" s="139">
        <v>669255</v>
      </c>
      <c r="B460" s="140">
        <v>45044</v>
      </c>
      <c r="C460" s="141" t="s">
        <v>62</v>
      </c>
      <c r="D460" s="141" t="s">
        <v>1408</v>
      </c>
      <c r="E460" s="141" t="s">
        <v>64</v>
      </c>
      <c r="F460" s="142">
        <v>380000</v>
      </c>
      <c r="G460" s="141" t="s">
        <v>88</v>
      </c>
      <c r="H460" s="141" t="s">
        <v>117</v>
      </c>
      <c r="I460" s="141" t="s">
        <v>67</v>
      </c>
      <c r="J460" s="141" t="s">
        <v>121</v>
      </c>
      <c r="K460" s="141" t="s">
        <v>1409</v>
      </c>
    </row>
    <row r="461" spans="1:11" ht="15">
      <c r="A461" s="139">
        <v>669264</v>
      </c>
      <c r="B461" s="140">
        <v>45044</v>
      </c>
      <c r="C461" s="141" t="s">
        <v>62</v>
      </c>
      <c r="D461" s="141" t="s">
        <v>1410</v>
      </c>
      <c r="E461" s="141" t="s">
        <v>64</v>
      </c>
      <c r="F461" s="142">
        <v>380000</v>
      </c>
      <c r="G461" s="141" t="s">
        <v>88</v>
      </c>
      <c r="H461" s="141" t="s">
        <v>117</v>
      </c>
      <c r="I461" s="141" t="s">
        <v>67</v>
      </c>
      <c r="J461" s="141" t="s">
        <v>121</v>
      </c>
      <c r="K461" s="141" t="s">
        <v>1409</v>
      </c>
    </row>
    <row r="462" spans="1:11" ht="15">
      <c r="A462" s="139">
        <v>669267</v>
      </c>
      <c r="B462" s="140">
        <v>45044</v>
      </c>
      <c r="C462" s="141" t="s">
        <v>62</v>
      </c>
      <c r="D462" s="141" t="s">
        <v>1411</v>
      </c>
      <c r="E462" s="141" t="s">
        <v>64</v>
      </c>
      <c r="F462" s="142">
        <v>343000</v>
      </c>
      <c r="G462" s="141" t="s">
        <v>88</v>
      </c>
      <c r="H462" s="141" t="s">
        <v>117</v>
      </c>
      <c r="I462" s="141" t="s">
        <v>67</v>
      </c>
      <c r="J462" s="141" t="s">
        <v>121</v>
      </c>
      <c r="K462" s="141" t="s">
        <v>1409</v>
      </c>
    </row>
    <row r="463" spans="1:11" ht="15">
      <c r="A463" s="139">
        <v>669277</v>
      </c>
      <c r="B463" s="140">
        <v>45044</v>
      </c>
      <c r="C463" s="141" t="s">
        <v>76</v>
      </c>
      <c r="D463" s="141" t="s">
        <v>1412</v>
      </c>
      <c r="E463" s="141" t="s">
        <v>103</v>
      </c>
      <c r="F463" s="142">
        <v>335000</v>
      </c>
      <c r="G463" s="141" t="s">
        <v>88</v>
      </c>
      <c r="H463" s="141" t="s">
        <v>89</v>
      </c>
      <c r="I463" s="141" t="s">
        <v>67</v>
      </c>
      <c r="J463" s="141" t="s">
        <v>1413</v>
      </c>
      <c r="K463" s="141" t="s">
        <v>1414</v>
      </c>
    </row>
    <row r="464" spans="1:11" ht="45">
      <c r="A464" s="139">
        <v>669280</v>
      </c>
      <c r="B464" s="140">
        <v>45044</v>
      </c>
      <c r="C464" s="141" t="s">
        <v>76</v>
      </c>
      <c r="D464" s="141" t="s">
        <v>1415</v>
      </c>
      <c r="E464" s="141" t="s">
        <v>64</v>
      </c>
      <c r="F464" s="142">
        <v>340000</v>
      </c>
      <c r="G464" s="141" t="s">
        <v>65</v>
      </c>
      <c r="H464" s="141" t="s">
        <v>636</v>
      </c>
      <c r="I464" s="141" t="s">
        <v>67</v>
      </c>
      <c r="J464" s="141" t="s">
        <v>1416</v>
      </c>
      <c r="K464" s="141" t="s">
        <v>1417</v>
      </c>
    </row>
    <row r="465" spans="1:11" ht="15">
      <c r="A465" s="139">
        <v>669288</v>
      </c>
      <c r="B465" s="140">
        <v>45044</v>
      </c>
      <c r="C465" s="141" t="s">
        <v>76</v>
      </c>
      <c r="D465" s="141" t="s">
        <v>1418</v>
      </c>
      <c r="E465" s="141" t="s">
        <v>64</v>
      </c>
      <c r="F465" s="142">
        <v>474900</v>
      </c>
      <c r="G465" s="141" t="s">
        <v>107</v>
      </c>
      <c r="H465" s="141" t="s">
        <v>311</v>
      </c>
      <c r="I465" s="141" t="s">
        <v>67</v>
      </c>
      <c r="J465" s="141" t="s">
        <v>1419</v>
      </c>
      <c r="K465" s="141" t="s">
        <v>1420</v>
      </c>
    </row>
    <row r="466" spans="1:11" ht="15">
      <c r="A466" s="139">
        <v>669291</v>
      </c>
      <c r="B466" s="140">
        <v>45044</v>
      </c>
      <c r="C466" s="141" t="s">
        <v>62</v>
      </c>
      <c r="D466" s="141" t="s">
        <v>1421</v>
      </c>
      <c r="E466" s="141" t="s">
        <v>142</v>
      </c>
      <c r="F466" s="142">
        <v>15000</v>
      </c>
      <c r="G466" s="141" t="s">
        <v>65</v>
      </c>
      <c r="H466" s="141" t="s">
        <v>66</v>
      </c>
      <c r="I466" s="141" t="s">
        <v>67</v>
      </c>
      <c r="J466" s="141" t="s">
        <v>1422</v>
      </c>
      <c r="K466" s="141" t="s">
        <v>1423</v>
      </c>
    </row>
    <row r="467" spans="1:11" ht="15">
      <c r="A467" s="139">
        <v>669299</v>
      </c>
      <c r="B467" s="140">
        <v>45047</v>
      </c>
      <c r="C467" s="141" t="s">
        <v>76</v>
      </c>
      <c r="D467" s="141" t="s">
        <v>1424</v>
      </c>
      <c r="E467" s="141" t="s">
        <v>142</v>
      </c>
      <c r="F467" s="142">
        <v>29500</v>
      </c>
      <c r="G467" s="141" t="s">
        <v>107</v>
      </c>
      <c r="H467" s="141" t="s">
        <v>311</v>
      </c>
      <c r="I467" s="141" t="s">
        <v>67</v>
      </c>
      <c r="J467" s="141" t="s">
        <v>1425</v>
      </c>
      <c r="K467" s="141" t="s">
        <v>1426</v>
      </c>
    </row>
    <row r="468" spans="1:11" ht="15">
      <c r="A468" s="139">
        <v>669305</v>
      </c>
      <c r="B468" s="140">
        <v>45047</v>
      </c>
      <c r="C468" s="141" t="s">
        <v>62</v>
      </c>
      <c r="D468" s="141" t="s">
        <v>1427</v>
      </c>
      <c r="E468" s="141" t="s">
        <v>64</v>
      </c>
      <c r="F468" s="142">
        <v>370883</v>
      </c>
      <c r="G468" s="141" t="s">
        <v>72</v>
      </c>
      <c r="H468" s="141" t="s">
        <v>129</v>
      </c>
      <c r="I468" s="141" t="s">
        <v>247</v>
      </c>
      <c r="J468" s="141" t="s">
        <v>130</v>
      </c>
      <c r="K468" s="141" t="s">
        <v>1428</v>
      </c>
    </row>
    <row r="469" spans="1:11" ht="30">
      <c r="A469" s="139">
        <v>669309</v>
      </c>
      <c r="B469" s="140">
        <v>45047</v>
      </c>
      <c r="C469" s="141" t="s">
        <v>76</v>
      </c>
      <c r="D469" s="141" t="s">
        <v>1429</v>
      </c>
      <c r="E469" s="141" t="s">
        <v>64</v>
      </c>
      <c r="F469" s="142">
        <v>250000</v>
      </c>
      <c r="G469" s="141" t="s">
        <v>107</v>
      </c>
      <c r="H469" s="141" t="s">
        <v>311</v>
      </c>
      <c r="I469" s="141" t="s">
        <v>67</v>
      </c>
      <c r="J469" s="141" t="s">
        <v>1430</v>
      </c>
      <c r="K469" s="141" t="s">
        <v>1431</v>
      </c>
    </row>
    <row r="470" spans="1:11" ht="15">
      <c r="A470" s="139">
        <v>669311</v>
      </c>
      <c r="B470" s="140">
        <v>45047</v>
      </c>
      <c r="C470" s="141" t="s">
        <v>111</v>
      </c>
      <c r="D470" s="141" t="s">
        <v>1432</v>
      </c>
      <c r="E470" s="141" t="s">
        <v>64</v>
      </c>
      <c r="F470" s="142">
        <v>355000</v>
      </c>
      <c r="G470" s="141" t="s">
        <v>72</v>
      </c>
      <c r="H470" s="141" t="s">
        <v>174</v>
      </c>
      <c r="I470" s="141" t="s">
        <v>67</v>
      </c>
      <c r="J470" s="141" t="s">
        <v>1433</v>
      </c>
      <c r="K470" s="141" t="s">
        <v>1434</v>
      </c>
    </row>
    <row r="471" spans="1:11" ht="30">
      <c r="A471" s="139">
        <v>669323</v>
      </c>
      <c r="B471" s="140">
        <v>45047</v>
      </c>
      <c r="C471" s="141" t="s">
        <v>76</v>
      </c>
      <c r="D471" s="141" t="s">
        <v>1435</v>
      </c>
      <c r="E471" s="141" t="s">
        <v>64</v>
      </c>
      <c r="F471" s="142">
        <v>334900</v>
      </c>
      <c r="G471" s="141" t="s">
        <v>166</v>
      </c>
      <c r="H471" s="141" t="s">
        <v>193</v>
      </c>
      <c r="I471" s="141" t="s">
        <v>67</v>
      </c>
      <c r="J471" s="141" t="s">
        <v>1436</v>
      </c>
      <c r="K471" s="141" t="s">
        <v>1437</v>
      </c>
    </row>
    <row r="472" spans="1:11" ht="15">
      <c r="A472" s="139">
        <v>669331</v>
      </c>
      <c r="B472" s="140">
        <v>45047</v>
      </c>
      <c r="C472" s="141" t="s">
        <v>76</v>
      </c>
      <c r="D472" s="141" t="s">
        <v>1438</v>
      </c>
      <c r="E472" s="141" t="s">
        <v>64</v>
      </c>
      <c r="F472" s="142">
        <v>265000</v>
      </c>
      <c r="G472" s="141" t="s">
        <v>72</v>
      </c>
      <c r="H472" s="141" t="s">
        <v>93</v>
      </c>
      <c r="I472" s="141" t="s">
        <v>67</v>
      </c>
      <c r="J472" s="141" t="s">
        <v>1439</v>
      </c>
      <c r="K472" s="141" t="s">
        <v>1440</v>
      </c>
    </row>
    <row r="473" spans="1:11" ht="60">
      <c r="A473" s="139">
        <v>669336</v>
      </c>
      <c r="B473" s="140">
        <v>45047</v>
      </c>
      <c r="C473" s="141" t="s">
        <v>62</v>
      </c>
      <c r="D473" s="141" t="s">
        <v>1441</v>
      </c>
      <c r="E473" s="141" t="s">
        <v>142</v>
      </c>
      <c r="F473" s="142">
        <v>22000</v>
      </c>
      <c r="G473" s="141" t="s">
        <v>137</v>
      </c>
      <c r="H473" s="141" t="s">
        <v>138</v>
      </c>
      <c r="I473" s="141" t="s">
        <v>67</v>
      </c>
      <c r="J473" s="141" t="s">
        <v>1442</v>
      </c>
      <c r="K473" s="141" t="s">
        <v>1443</v>
      </c>
    </row>
    <row r="474" spans="1:11" ht="15">
      <c r="A474" s="139">
        <v>669344</v>
      </c>
      <c r="B474" s="140">
        <v>45048</v>
      </c>
      <c r="C474" s="141" t="s">
        <v>62</v>
      </c>
      <c r="D474" s="141" t="s">
        <v>1444</v>
      </c>
      <c r="E474" s="141" t="s">
        <v>64</v>
      </c>
      <c r="F474" s="142">
        <v>388000</v>
      </c>
      <c r="G474" s="141" t="s">
        <v>107</v>
      </c>
      <c r="H474" s="141" t="s">
        <v>108</v>
      </c>
      <c r="I474" s="141" t="s">
        <v>67</v>
      </c>
      <c r="J474" s="141" t="s">
        <v>771</v>
      </c>
      <c r="K474" s="141" t="s">
        <v>1445</v>
      </c>
    </row>
    <row r="475" spans="1:11" ht="15">
      <c r="A475" s="139">
        <v>669347</v>
      </c>
      <c r="B475" s="140">
        <v>45048</v>
      </c>
      <c r="C475" s="141" t="s">
        <v>111</v>
      </c>
      <c r="D475" s="141" t="s">
        <v>1446</v>
      </c>
      <c r="E475" s="141" t="s">
        <v>64</v>
      </c>
      <c r="F475" s="142">
        <v>360000</v>
      </c>
      <c r="G475" s="141" t="s">
        <v>72</v>
      </c>
      <c r="H475" s="141" t="s">
        <v>113</v>
      </c>
      <c r="I475" s="141" t="s">
        <v>67</v>
      </c>
      <c r="J475" s="141" t="s">
        <v>1447</v>
      </c>
      <c r="K475" s="141" t="s">
        <v>1448</v>
      </c>
    </row>
    <row r="476" spans="1:11" ht="15">
      <c r="A476" s="139">
        <v>669367</v>
      </c>
      <c r="B476" s="140">
        <v>45048</v>
      </c>
      <c r="C476" s="141" t="s">
        <v>111</v>
      </c>
      <c r="D476" s="141" t="s">
        <v>1449</v>
      </c>
      <c r="E476" s="141" t="s">
        <v>64</v>
      </c>
      <c r="F476" s="142">
        <v>310000</v>
      </c>
      <c r="G476" s="141" t="s">
        <v>72</v>
      </c>
      <c r="H476" s="141" t="s">
        <v>113</v>
      </c>
      <c r="I476" s="141" t="s">
        <v>67</v>
      </c>
      <c r="J476" s="141" t="s">
        <v>1450</v>
      </c>
      <c r="K476" s="141" t="s">
        <v>1451</v>
      </c>
    </row>
    <row r="477" spans="1:11" ht="15">
      <c r="A477" s="139">
        <v>669372</v>
      </c>
      <c r="B477" s="140">
        <v>45048</v>
      </c>
      <c r="C477" s="141" t="s">
        <v>111</v>
      </c>
      <c r="D477" s="141" t="s">
        <v>1452</v>
      </c>
      <c r="E477" s="141" t="s">
        <v>64</v>
      </c>
      <c r="F477" s="142">
        <v>469000</v>
      </c>
      <c r="G477" s="141" t="s">
        <v>72</v>
      </c>
      <c r="H477" s="141" t="s">
        <v>113</v>
      </c>
      <c r="I477" s="141" t="s">
        <v>67</v>
      </c>
      <c r="J477" s="141" t="s">
        <v>1453</v>
      </c>
      <c r="K477" s="141" t="s">
        <v>1454</v>
      </c>
    </row>
    <row r="478" spans="1:11" ht="30">
      <c r="A478" s="139">
        <v>669375</v>
      </c>
      <c r="B478" s="140">
        <v>45048</v>
      </c>
      <c r="C478" s="141" t="s">
        <v>76</v>
      </c>
      <c r="D478" s="141" t="s">
        <v>1455</v>
      </c>
      <c r="E478" s="141" t="s">
        <v>142</v>
      </c>
      <c r="F478" s="142">
        <v>10000</v>
      </c>
      <c r="G478" s="141" t="s">
        <v>72</v>
      </c>
      <c r="H478" s="141" t="s">
        <v>133</v>
      </c>
      <c r="I478" s="141" t="s">
        <v>67</v>
      </c>
      <c r="J478" s="141" t="s">
        <v>1456</v>
      </c>
      <c r="K478" s="141" t="s">
        <v>1457</v>
      </c>
    </row>
    <row r="479" spans="1:11" ht="30">
      <c r="A479" s="139">
        <v>669379</v>
      </c>
      <c r="B479" s="140">
        <v>45048</v>
      </c>
      <c r="C479" s="141" t="s">
        <v>243</v>
      </c>
      <c r="D479" s="141" t="s">
        <v>1458</v>
      </c>
      <c r="E479" s="141" t="s">
        <v>64</v>
      </c>
      <c r="F479" s="142">
        <v>499950</v>
      </c>
      <c r="G479" s="141" t="s">
        <v>245</v>
      </c>
      <c r="H479" s="141" t="s">
        <v>246</v>
      </c>
      <c r="I479" s="141" t="s">
        <v>247</v>
      </c>
      <c r="J479" s="141" t="s">
        <v>248</v>
      </c>
      <c r="K479" s="141" t="s">
        <v>1459</v>
      </c>
    </row>
    <row r="480" spans="1:11" ht="15">
      <c r="A480" s="139">
        <v>669382</v>
      </c>
      <c r="B480" s="140">
        <v>45048</v>
      </c>
      <c r="C480" s="141" t="s">
        <v>111</v>
      </c>
      <c r="D480" s="141" t="s">
        <v>1460</v>
      </c>
      <c r="E480" s="141" t="s">
        <v>103</v>
      </c>
      <c r="F480" s="142">
        <v>215000</v>
      </c>
      <c r="G480" s="141" t="s">
        <v>124</v>
      </c>
      <c r="H480" s="141" t="s">
        <v>254</v>
      </c>
      <c r="I480" s="141" t="s">
        <v>67</v>
      </c>
      <c r="J480" s="141" t="s">
        <v>1461</v>
      </c>
      <c r="K480" s="141" t="s">
        <v>1462</v>
      </c>
    </row>
    <row r="481" spans="1:11" ht="15">
      <c r="A481" s="139">
        <v>669389</v>
      </c>
      <c r="B481" s="140">
        <v>45048</v>
      </c>
      <c r="C481" s="141" t="s">
        <v>76</v>
      </c>
      <c r="D481" s="141" t="s">
        <v>1463</v>
      </c>
      <c r="E481" s="141" t="s">
        <v>64</v>
      </c>
      <c r="F481" s="142">
        <v>350000</v>
      </c>
      <c r="G481" s="141" t="s">
        <v>107</v>
      </c>
      <c r="H481" s="141" t="s">
        <v>311</v>
      </c>
      <c r="I481" s="141" t="s">
        <v>67</v>
      </c>
      <c r="J481" s="141" t="s">
        <v>1464</v>
      </c>
      <c r="K481" s="141" t="s">
        <v>1465</v>
      </c>
    </row>
    <row r="482" spans="1:11" ht="15">
      <c r="A482" s="139">
        <v>669397</v>
      </c>
      <c r="B482" s="140">
        <v>45049</v>
      </c>
      <c r="C482" s="141" t="s">
        <v>111</v>
      </c>
      <c r="D482" s="141" t="s">
        <v>1466</v>
      </c>
      <c r="E482" s="141" t="s">
        <v>142</v>
      </c>
      <c r="F482" s="142">
        <v>70000</v>
      </c>
      <c r="G482" s="141" t="s">
        <v>322</v>
      </c>
      <c r="H482" s="141" t="s">
        <v>143</v>
      </c>
      <c r="I482" s="141" t="s">
        <v>67</v>
      </c>
      <c r="J482" s="141" t="s">
        <v>1467</v>
      </c>
      <c r="K482" s="141" t="s">
        <v>632</v>
      </c>
    </row>
    <row r="483" spans="1:11" ht="30">
      <c r="A483" s="139">
        <v>669398</v>
      </c>
      <c r="B483" s="140">
        <v>45049</v>
      </c>
      <c r="C483" s="141" t="s">
        <v>76</v>
      </c>
      <c r="D483" s="141" t="s">
        <v>1468</v>
      </c>
      <c r="E483" s="141" t="s">
        <v>142</v>
      </c>
      <c r="F483" s="142">
        <v>50000</v>
      </c>
      <c r="G483" s="141" t="s">
        <v>88</v>
      </c>
      <c r="H483" s="141" t="s">
        <v>89</v>
      </c>
      <c r="I483" s="141" t="s">
        <v>67</v>
      </c>
      <c r="J483" s="141" t="s">
        <v>1469</v>
      </c>
      <c r="K483" s="141" t="s">
        <v>1470</v>
      </c>
    </row>
    <row r="484" spans="1:11" ht="15">
      <c r="A484" s="139">
        <v>669425</v>
      </c>
      <c r="B484" s="140">
        <v>45049</v>
      </c>
      <c r="C484" s="141" t="s">
        <v>76</v>
      </c>
      <c r="D484" s="141" t="s">
        <v>1471</v>
      </c>
      <c r="E484" s="141" t="s">
        <v>64</v>
      </c>
      <c r="F484" s="142">
        <v>450000</v>
      </c>
      <c r="G484" s="141" t="s">
        <v>107</v>
      </c>
      <c r="H484" s="141" t="s">
        <v>311</v>
      </c>
      <c r="I484" s="141" t="s">
        <v>67</v>
      </c>
      <c r="J484" s="141" t="s">
        <v>1472</v>
      </c>
      <c r="K484" s="141" t="s">
        <v>1473</v>
      </c>
    </row>
    <row r="485" spans="1:11" ht="30">
      <c r="A485" s="139">
        <v>669426</v>
      </c>
      <c r="B485" s="140">
        <v>45049</v>
      </c>
      <c r="C485" s="141" t="s">
        <v>76</v>
      </c>
      <c r="D485" s="141" t="s">
        <v>1474</v>
      </c>
      <c r="E485" s="141" t="s">
        <v>142</v>
      </c>
      <c r="F485" s="142">
        <v>74000</v>
      </c>
      <c r="G485" s="141" t="s">
        <v>107</v>
      </c>
      <c r="H485" s="141" t="s">
        <v>311</v>
      </c>
      <c r="I485" s="141" t="s">
        <v>67</v>
      </c>
      <c r="J485" s="141" t="s">
        <v>1252</v>
      </c>
      <c r="K485" s="141" t="s">
        <v>1253</v>
      </c>
    </row>
    <row r="486" spans="1:11" ht="30">
      <c r="A486" s="139">
        <v>669433</v>
      </c>
      <c r="B486" s="140">
        <v>45050</v>
      </c>
      <c r="C486" s="141" t="s">
        <v>302</v>
      </c>
      <c r="D486" s="141" t="s">
        <v>1475</v>
      </c>
      <c r="E486" s="141" t="s">
        <v>64</v>
      </c>
      <c r="F486" s="142">
        <v>330000</v>
      </c>
      <c r="G486" s="141" t="s">
        <v>166</v>
      </c>
      <c r="H486" s="141" t="s">
        <v>1476</v>
      </c>
      <c r="I486" s="141" t="s">
        <v>67</v>
      </c>
      <c r="J486" s="141" t="s">
        <v>1477</v>
      </c>
      <c r="K486" s="141" t="s">
        <v>1478</v>
      </c>
    </row>
    <row r="487" spans="1:11" ht="30">
      <c r="A487" s="139">
        <v>669436</v>
      </c>
      <c r="B487" s="140">
        <v>45050</v>
      </c>
      <c r="C487" s="141" t="s">
        <v>76</v>
      </c>
      <c r="D487" s="141" t="s">
        <v>1479</v>
      </c>
      <c r="E487" s="141" t="s">
        <v>64</v>
      </c>
      <c r="F487" s="142">
        <v>359900</v>
      </c>
      <c r="G487" s="141" t="s">
        <v>107</v>
      </c>
      <c r="H487" s="141" t="s">
        <v>311</v>
      </c>
      <c r="I487" s="141" t="s">
        <v>67</v>
      </c>
      <c r="J487" s="141" t="s">
        <v>1480</v>
      </c>
      <c r="K487" s="141" t="s">
        <v>1481</v>
      </c>
    </row>
    <row r="488" spans="1:11" ht="15">
      <c r="A488" s="139">
        <v>669451</v>
      </c>
      <c r="B488" s="140">
        <v>45050</v>
      </c>
      <c r="C488" s="141" t="s">
        <v>76</v>
      </c>
      <c r="D488" s="141" t="s">
        <v>1482</v>
      </c>
      <c r="E488" s="141" t="s">
        <v>64</v>
      </c>
      <c r="F488" s="142">
        <v>285000</v>
      </c>
      <c r="G488" s="141" t="s">
        <v>107</v>
      </c>
      <c r="H488" s="141" t="s">
        <v>311</v>
      </c>
      <c r="I488" s="141" t="s">
        <v>67</v>
      </c>
      <c r="J488" s="141" t="s">
        <v>1483</v>
      </c>
      <c r="K488" s="141" t="s">
        <v>1484</v>
      </c>
    </row>
    <row r="489" spans="1:11" ht="15">
      <c r="A489" s="139">
        <v>669453</v>
      </c>
      <c r="B489" s="140">
        <v>45050</v>
      </c>
      <c r="C489" s="141" t="s">
        <v>76</v>
      </c>
      <c r="D489" s="141" t="s">
        <v>1485</v>
      </c>
      <c r="E489" s="141" t="s">
        <v>64</v>
      </c>
      <c r="F489" s="142">
        <v>507500</v>
      </c>
      <c r="G489" s="141" t="s">
        <v>290</v>
      </c>
      <c r="H489" s="141" t="s">
        <v>291</v>
      </c>
      <c r="I489" s="141" t="s">
        <v>67</v>
      </c>
      <c r="J489" s="141" t="s">
        <v>1486</v>
      </c>
      <c r="K489" s="141" t="s">
        <v>1487</v>
      </c>
    </row>
    <row r="490" spans="1:11" ht="45">
      <c r="A490" s="139">
        <v>669456</v>
      </c>
      <c r="B490" s="140">
        <v>45050</v>
      </c>
      <c r="C490" s="141" t="s">
        <v>76</v>
      </c>
      <c r="D490" s="141" t="s">
        <v>1488</v>
      </c>
      <c r="E490" s="141" t="s">
        <v>64</v>
      </c>
      <c r="F490" s="142">
        <v>185000</v>
      </c>
      <c r="G490" s="141" t="s">
        <v>72</v>
      </c>
      <c r="H490" s="141" t="s">
        <v>133</v>
      </c>
      <c r="I490" s="141" t="s">
        <v>67</v>
      </c>
      <c r="J490" s="141" t="s">
        <v>1489</v>
      </c>
      <c r="K490" s="141" t="s">
        <v>1490</v>
      </c>
    </row>
    <row r="491" spans="1:11" ht="15">
      <c r="A491" s="139">
        <v>669458</v>
      </c>
      <c r="B491" s="140">
        <v>45050</v>
      </c>
      <c r="C491" s="141" t="s">
        <v>76</v>
      </c>
      <c r="D491" s="141" t="s">
        <v>1491</v>
      </c>
      <c r="E491" s="141" t="s">
        <v>64</v>
      </c>
      <c r="F491" s="142">
        <v>517000</v>
      </c>
      <c r="G491" s="141" t="s">
        <v>290</v>
      </c>
      <c r="H491" s="141" t="s">
        <v>291</v>
      </c>
      <c r="I491" s="141" t="s">
        <v>67</v>
      </c>
      <c r="J491" s="141" t="s">
        <v>1492</v>
      </c>
      <c r="K491" s="141" t="s">
        <v>1493</v>
      </c>
    </row>
    <row r="492" spans="1:11" ht="15">
      <c r="A492" s="139">
        <v>669473</v>
      </c>
      <c r="B492" s="140">
        <v>45051</v>
      </c>
      <c r="C492" s="141" t="s">
        <v>76</v>
      </c>
      <c r="D492" s="141" t="s">
        <v>1494</v>
      </c>
      <c r="E492" s="141" t="s">
        <v>64</v>
      </c>
      <c r="F492" s="142">
        <v>385000</v>
      </c>
      <c r="G492" s="141" t="s">
        <v>107</v>
      </c>
      <c r="H492" s="141" t="s">
        <v>311</v>
      </c>
      <c r="I492" s="141" t="s">
        <v>67</v>
      </c>
      <c r="J492" s="141" t="s">
        <v>1495</v>
      </c>
      <c r="K492" s="141" t="s">
        <v>1496</v>
      </c>
    </row>
    <row r="493" spans="1:11" ht="30">
      <c r="A493" s="139">
        <v>669477</v>
      </c>
      <c r="B493" s="140">
        <v>45051</v>
      </c>
      <c r="C493" s="141" t="s">
        <v>62</v>
      </c>
      <c r="D493" s="141" t="s">
        <v>1497</v>
      </c>
      <c r="E493" s="141" t="s">
        <v>64</v>
      </c>
      <c r="F493" s="142">
        <v>80000</v>
      </c>
      <c r="G493" s="141" t="s">
        <v>137</v>
      </c>
      <c r="H493" s="141" t="s">
        <v>138</v>
      </c>
      <c r="I493" s="141" t="s">
        <v>67</v>
      </c>
      <c r="J493" s="141" t="s">
        <v>1498</v>
      </c>
      <c r="K493" s="141" t="s">
        <v>1499</v>
      </c>
    </row>
    <row r="494" spans="1:11" ht="45">
      <c r="A494" s="139">
        <v>669491</v>
      </c>
      <c r="B494" s="140">
        <v>45051</v>
      </c>
      <c r="C494" s="141" t="s">
        <v>1500</v>
      </c>
      <c r="D494" s="141" t="s">
        <v>1501</v>
      </c>
      <c r="E494" s="141" t="s">
        <v>142</v>
      </c>
      <c r="F494" s="142">
        <v>30100</v>
      </c>
      <c r="G494" s="141" t="s">
        <v>166</v>
      </c>
      <c r="H494" s="141" t="s">
        <v>1502</v>
      </c>
      <c r="I494" s="141" t="s">
        <v>67</v>
      </c>
      <c r="J494" s="141" t="s">
        <v>1503</v>
      </c>
      <c r="K494" s="141" t="s">
        <v>1504</v>
      </c>
    </row>
    <row r="495" spans="1:11" ht="15">
      <c r="A495" s="139">
        <v>669493</v>
      </c>
      <c r="B495" s="140">
        <v>45051</v>
      </c>
      <c r="C495" s="141" t="s">
        <v>62</v>
      </c>
      <c r="D495" s="141" t="s">
        <v>1505</v>
      </c>
      <c r="E495" s="141" t="s">
        <v>142</v>
      </c>
      <c r="F495" s="142">
        <v>100000</v>
      </c>
      <c r="G495" s="141" t="s">
        <v>72</v>
      </c>
      <c r="H495" s="141" t="s">
        <v>73</v>
      </c>
      <c r="I495" s="141" t="s">
        <v>67</v>
      </c>
      <c r="J495" s="141" t="s">
        <v>1506</v>
      </c>
      <c r="K495" s="141" t="s">
        <v>1507</v>
      </c>
    </row>
    <row r="496" spans="1:11" ht="15">
      <c r="A496" s="139">
        <v>669494</v>
      </c>
      <c r="B496" s="140">
        <v>45051</v>
      </c>
      <c r="C496" s="141" t="s">
        <v>111</v>
      </c>
      <c r="D496" s="141" t="s">
        <v>1508</v>
      </c>
      <c r="E496" s="141" t="s">
        <v>64</v>
      </c>
      <c r="F496" s="142">
        <v>140000</v>
      </c>
      <c r="G496" s="141" t="s">
        <v>322</v>
      </c>
      <c r="H496" s="141" t="s">
        <v>143</v>
      </c>
      <c r="I496" s="141" t="s">
        <v>67</v>
      </c>
      <c r="J496" s="141" t="s">
        <v>1509</v>
      </c>
      <c r="K496" s="141" t="s">
        <v>1510</v>
      </c>
    </row>
    <row r="497" spans="1:11" ht="30">
      <c r="A497" s="139">
        <v>669496</v>
      </c>
      <c r="B497" s="140">
        <v>45051</v>
      </c>
      <c r="C497" s="141" t="s">
        <v>62</v>
      </c>
      <c r="D497" s="141" t="s">
        <v>1511</v>
      </c>
      <c r="E497" s="141" t="s">
        <v>64</v>
      </c>
      <c r="F497" s="142">
        <v>235000</v>
      </c>
      <c r="G497" s="141" t="s">
        <v>72</v>
      </c>
      <c r="H497" s="141" t="s">
        <v>129</v>
      </c>
      <c r="I497" s="141" t="s">
        <v>67</v>
      </c>
      <c r="J497" s="141" t="s">
        <v>1512</v>
      </c>
      <c r="K497" s="141" t="s">
        <v>1513</v>
      </c>
    </row>
    <row r="498" spans="1:11" ht="15">
      <c r="A498" s="139">
        <v>669504</v>
      </c>
      <c r="B498" s="140">
        <v>45051</v>
      </c>
      <c r="C498" s="141" t="s">
        <v>62</v>
      </c>
      <c r="D498" s="141" t="s">
        <v>1514</v>
      </c>
      <c r="E498" s="141" t="s">
        <v>103</v>
      </c>
      <c r="F498" s="142">
        <v>240000</v>
      </c>
      <c r="G498" s="141" t="s">
        <v>65</v>
      </c>
      <c r="H498" s="141" t="s">
        <v>186</v>
      </c>
      <c r="I498" s="141" t="s">
        <v>67</v>
      </c>
      <c r="J498" s="141" t="s">
        <v>1515</v>
      </c>
      <c r="K498" s="141" t="s">
        <v>1516</v>
      </c>
    </row>
    <row r="499" spans="1:11" ht="30">
      <c r="A499" s="139">
        <v>669508</v>
      </c>
      <c r="B499" s="140">
        <v>45051</v>
      </c>
      <c r="C499" s="141" t="s">
        <v>302</v>
      </c>
      <c r="D499" s="141" t="s">
        <v>1517</v>
      </c>
      <c r="E499" s="141" t="s">
        <v>103</v>
      </c>
      <c r="F499" s="142">
        <v>215000</v>
      </c>
      <c r="G499" s="141" t="s">
        <v>166</v>
      </c>
      <c r="H499" s="141" t="s">
        <v>686</v>
      </c>
      <c r="I499" s="141" t="s">
        <v>67</v>
      </c>
      <c r="J499" s="141" t="s">
        <v>1518</v>
      </c>
      <c r="K499" s="141" t="s">
        <v>1519</v>
      </c>
    </row>
    <row r="500" spans="1:11" ht="15">
      <c r="A500" s="139">
        <v>669516</v>
      </c>
      <c r="B500" s="140">
        <v>45051</v>
      </c>
      <c r="C500" s="141" t="s">
        <v>62</v>
      </c>
      <c r="D500" s="141" t="s">
        <v>1130</v>
      </c>
      <c r="E500" s="141" t="s">
        <v>64</v>
      </c>
      <c r="F500" s="142">
        <v>150000</v>
      </c>
      <c r="G500" s="141" t="s">
        <v>65</v>
      </c>
      <c r="H500" s="141" t="s">
        <v>66</v>
      </c>
      <c r="I500" s="141" t="s">
        <v>67</v>
      </c>
      <c r="J500" s="141" t="s">
        <v>220</v>
      </c>
      <c r="K500" s="141" t="s">
        <v>1520</v>
      </c>
    </row>
    <row r="501" spans="1:11" ht="15">
      <c r="A501" s="139">
        <v>669521</v>
      </c>
      <c r="B501" s="140">
        <v>45051</v>
      </c>
      <c r="C501" s="141" t="s">
        <v>76</v>
      </c>
      <c r="D501" s="141" t="s">
        <v>1521</v>
      </c>
      <c r="E501" s="141" t="s">
        <v>64</v>
      </c>
      <c r="F501" s="142">
        <v>484500</v>
      </c>
      <c r="G501" s="141" t="s">
        <v>107</v>
      </c>
      <c r="H501" s="141" t="s">
        <v>311</v>
      </c>
      <c r="I501" s="141" t="s">
        <v>67</v>
      </c>
      <c r="J501" s="141" t="s">
        <v>1522</v>
      </c>
      <c r="K501" s="141" t="s">
        <v>1523</v>
      </c>
    </row>
    <row r="502" spans="1:11" ht="15">
      <c r="A502" s="139">
        <v>669523</v>
      </c>
      <c r="B502" s="140">
        <v>45051</v>
      </c>
      <c r="C502" s="141" t="s">
        <v>62</v>
      </c>
      <c r="D502" s="141" t="s">
        <v>1524</v>
      </c>
      <c r="E502" s="141" t="s">
        <v>103</v>
      </c>
      <c r="F502" s="142">
        <v>190000</v>
      </c>
      <c r="G502" s="141" t="s">
        <v>65</v>
      </c>
      <c r="H502" s="141" t="s">
        <v>66</v>
      </c>
      <c r="I502" s="141" t="s">
        <v>67</v>
      </c>
      <c r="J502" s="141" t="s">
        <v>1525</v>
      </c>
      <c r="K502" s="141" t="s">
        <v>1526</v>
      </c>
    </row>
    <row r="503" spans="1:11" ht="15">
      <c r="A503" s="139">
        <v>669530</v>
      </c>
      <c r="B503" s="140">
        <v>45054</v>
      </c>
      <c r="C503" s="141" t="s">
        <v>62</v>
      </c>
      <c r="D503" s="141" t="s">
        <v>1527</v>
      </c>
      <c r="E503" s="141" t="s">
        <v>64</v>
      </c>
      <c r="F503" s="142">
        <v>120000</v>
      </c>
      <c r="G503" s="141" t="s">
        <v>72</v>
      </c>
      <c r="H503" s="141" t="s">
        <v>129</v>
      </c>
      <c r="I503" s="141" t="s">
        <v>67</v>
      </c>
      <c r="J503" s="141" t="s">
        <v>1528</v>
      </c>
      <c r="K503" s="141" t="s">
        <v>1529</v>
      </c>
    </row>
    <row r="504" spans="1:11" ht="30">
      <c r="A504" s="139">
        <v>669540</v>
      </c>
      <c r="B504" s="140">
        <v>45054</v>
      </c>
      <c r="C504" s="141" t="s">
        <v>76</v>
      </c>
      <c r="D504" s="141" t="s">
        <v>1530</v>
      </c>
      <c r="E504" s="141" t="s">
        <v>64</v>
      </c>
      <c r="F504" s="142">
        <v>440000</v>
      </c>
      <c r="G504" s="141" t="s">
        <v>107</v>
      </c>
      <c r="H504" s="141" t="s">
        <v>311</v>
      </c>
      <c r="I504" s="141" t="s">
        <v>67</v>
      </c>
      <c r="J504" s="141" t="s">
        <v>877</v>
      </c>
      <c r="K504" s="141" t="s">
        <v>1531</v>
      </c>
    </row>
    <row r="505" spans="1:11" ht="15">
      <c r="A505" s="139">
        <v>669545</v>
      </c>
      <c r="B505" s="140">
        <v>45054</v>
      </c>
      <c r="C505" s="141" t="s">
        <v>62</v>
      </c>
      <c r="D505" s="141" t="s">
        <v>1532</v>
      </c>
      <c r="E505" s="141" t="s">
        <v>64</v>
      </c>
      <c r="F505" s="142">
        <v>320000</v>
      </c>
      <c r="G505" s="141" t="s">
        <v>137</v>
      </c>
      <c r="H505" s="141" t="s">
        <v>138</v>
      </c>
      <c r="I505" s="141" t="s">
        <v>67</v>
      </c>
      <c r="J505" s="141" t="s">
        <v>1533</v>
      </c>
      <c r="K505" s="141" t="s">
        <v>1534</v>
      </c>
    </row>
    <row r="506" spans="1:11" ht="15">
      <c r="A506" s="139">
        <v>669551</v>
      </c>
      <c r="B506" s="140">
        <v>45054</v>
      </c>
      <c r="C506" s="141" t="s">
        <v>243</v>
      </c>
      <c r="D506" s="141" t="s">
        <v>1535</v>
      </c>
      <c r="E506" s="141" t="s">
        <v>64</v>
      </c>
      <c r="F506" s="142">
        <v>434943</v>
      </c>
      <c r="G506" s="141" t="s">
        <v>245</v>
      </c>
      <c r="H506" s="141" t="s">
        <v>246</v>
      </c>
      <c r="I506" s="141" t="s">
        <v>247</v>
      </c>
      <c r="J506" s="141" t="s">
        <v>248</v>
      </c>
      <c r="K506" s="141" t="s">
        <v>1536</v>
      </c>
    </row>
    <row r="507" spans="1:11" ht="15">
      <c r="A507" s="139">
        <v>669558</v>
      </c>
      <c r="B507" s="140">
        <v>45054</v>
      </c>
      <c r="C507" s="141" t="s">
        <v>243</v>
      </c>
      <c r="D507" s="141" t="s">
        <v>1537</v>
      </c>
      <c r="E507" s="141" t="s">
        <v>64</v>
      </c>
      <c r="F507" s="142">
        <v>464950</v>
      </c>
      <c r="G507" s="141" t="s">
        <v>245</v>
      </c>
      <c r="H507" s="141" t="s">
        <v>246</v>
      </c>
      <c r="I507" s="141" t="s">
        <v>247</v>
      </c>
      <c r="J507" s="141" t="s">
        <v>248</v>
      </c>
      <c r="K507" s="141" t="s">
        <v>1538</v>
      </c>
    </row>
    <row r="508" spans="1:11" ht="30">
      <c r="A508" s="139">
        <v>669565</v>
      </c>
      <c r="B508" s="140">
        <v>45054</v>
      </c>
      <c r="C508" s="141" t="s">
        <v>111</v>
      </c>
      <c r="D508" s="141" t="s">
        <v>1539</v>
      </c>
      <c r="E508" s="141" t="s">
        <v>64</v>
      </c>
      <c r="F508" s="142">
        <v>403000</v>
      </c>
      <c r="G508" s="141" t="s">
        <v>124</v>
      </c>
      <c r="H508" s="141" t="s">
        <v>254</v>
      </c>
      <c r="I508" s="141" t="s">
        <v>67</v>
      </c>
      <c r="J508" s="141" t="s">
        <v>1540</v>
      </c>
      <c r="K508" s="141" t="s">
        <v>1541</v>
      </c>
    </row>
    <row r="509" spans="1:11" ht="15">
      <c r="A509" s="139">
        <v>669582</v>
      </c>
      <c r="B509" s="140">
        <v>45055</v>
      </c>
      <c r="C509" s="141" t="s">
        <v>1542</v>
      </c>
      <c r="D509" s="141" t="s">
        <v>1543</v>
      </c>
      <c r="E509" s="141" t="s">
        <v>64</v>
      </c>
      <c r="F509" s="142">
        <v>440000</v>
      </c>
      <c r="G509" s="141" t="s">
        <v>1544</v>
      </c>
      <c r="H509" s="141" t="s">
        <v>1545</v>
      </c>
      <c r="I509" s="141" t="s">
        <v>67</v>
      </c>
      <c r="J509" s="141" t="s">
        <v>1546</v>
      </c>
      <c r="K509" s="141" t="s">
        <v>1547</v>
      </c>
    </row>
    <row r="510" spans="1:11" ht="15">
      <c r="A510" s="139">
        <v>669589</v>
      </c>
      <c r="B510" s="140">
        <v>45055</v>
      </c>
      <c r="C510" s="141" t="s">
        <v>76</v>
      </c>
      <c r="D510" s="141" t="s">
        <v>1548</v>
      </c>
      <c r="E510" s="141" t="s">
        <v>64</v>
      </c>
      <c r="F510" s="142">
        <v>574900</v>
      </c>
      <c r="G510" s="141" t="s">
        <v>107</v>
      </c>
      <c r="H510" s="141" t="s">
        <v>311</v>
      </c>
      <c r="I510" s="141" t="s">
        <v>67</v>
      </c>
      <c r="J510" s="141" t="s">
        <v>930</v>
      </c>
      <c r="K510" s="141" t="s">
        <v>1549</v>
      </c>
    </row>
    <row r="511" spans="1:11" ht="30">
      <c r="A511" s="139">
        <v>669594</v>
      </c>
      <c r="B511" s="140">
        <v>45055</v>
      </c>
      <c r="C511" s="141" t="s">
        <v>62</v>
      </c>
      <c r="D511" s="141" t="s">
        <v>1550</v>
      </c>
      <c r="E511" s="141" t="s">
        <v>64</v>
      </c>
      <c r="F511" s="142">
        <v>325000</v>
      </c>
      <c r="G511" s="141" t="s">
        <v>72</v>
      </c>
      <c r="H511" s="141" t="s">
        <v>73</v>
      </c>
      <c r="I511" s="141" t="s">
        <v>67</v>
      </c>
      <c r="J511" s="141" t="s">
        <v>1551</v>
      </c>
      <c r="K511" s="141" t="s">
        <v>1552</v>
      </c>
    </row>
    <row r="512" spans="1:11" ht="15">
      <c r="A512" s="139">
        <v>669612</v>
      </c>
      <c r="B512" s="140">
        <v>45055</v>
      </c>
      <c r="C512" s="141" t="s">
        <v>302</v>
      </c>
      <c r="D512" s="141" t="s">
        <v>1553</v>
      </c>
      <c r="E512" s="141" t="s">
        <v>103</v>
      </c>
      <c r="F512" s="142">
        <v>375000</v>
      </c>
      <c r="G512" s="141" t="s">
        <v>166</v>
      </c>
      <c r="H512" s="141" t="s">
        <v>1476</v>
      </c>
      <c r="I512" s="141" t="s">
        <v>67</v>
      </c>
      <c r="J512" s="141" t="s">
        <v>1554</v>
      </c>
      <c r="K512" s="141" t="s">
        <v>1555</v>
      </c>
    </row>
    <row r="513" spans="1:11" ht="15">
      <c r="A513" s="139">
        <v>669616</v>
      </c>
      <c r="B513" s="140">
        <v>45055</v>
      </c>
      <c r="C513" s="141" t="s">
        <v>62</v>
      </c>
      <c r="D513" s="141" t="s">
        <v>1556</v>
      </c>
      <c r="E513" s="141" t="s">
        <v>64</v>
      </c>
      <c r="F513" s="142">
        <v>408690</v>
      </c>
      <c r="G513" s="141" t="s">
        <v>72</v>
      </c>
      <c r="H513" s="141" t="s">
        <v>129</v>
      </c>
      <c r="I513" s="141" t="s">
        <v>247</v>
      </c>
      <c r="J513" s="141" t="s">
        <v>130</v>
      </c>
      <c r="K513" s="141" t="s">
        <v>1557</v>
      </c>
    </row>
    <row r="514" spans="1:11" ht="30">
      <c r="A514" s="139">
        <v>669623</v>
      </c>
      <c r="B514" s="140">
        <v>45056</v>
      </c>
      <c r="C514" s="141" t="s">
        <v>76</v>
      </c>
      <c r="D514" s="141" t="s">
        <v>1558</v>
      </c>
      <c r="E514" s="141" t="s">
        <v>64</v>
      </c>
      <c r="F514" s="142">
        <v>390000</v>
      </c>
      <c r="G514" s="141" t="s">
        <v>72</v>
      </c>
      <c r="H514" s="141" t="s">
        <v>93</v>
      </c>
      <c r="I514" s="141" t="s">
        <v>67</v>
      </c>
      <c r="J514" s="141" t="s">
        <v>1559</v>
      </c>
      <c r="K514" s="141" t="s">
        <v>1560</v>
      </c>
    </row>
    <row r="515" spans="1:11" ht="15">
      <c r="A515" s="139">
        <v>669628</v>
      </c>
      <c r="B515" s="140">
        <v>45056</v>
      </c>
      <c r="C515" s="141" t="s">
        <v>111</v>
      </c>
      <c r="D515" s="141" t="s">
        <v>1561</v>
      </c>
      <c r="E515" s="141" t="s">
        <v>103</v>
      </c>
      <c r="F515" s="142">
        <v>390000</v>
      </c>
      <c r="G515" s="141" t="s">
        <v>124</v>
      </c>
      <c r="H515" s="141" t="s">
        <v>492</v>
      </c>
      <c r="I515" s="141" t="s">
        <v>67</v>
      </c>
      <c r="J515" s="141" t="s">
        <v>1562</v>
      </c>
      <c r="K515" s="141" t="s">
        <v>1563</v>
      </c>
    </row>
    <row r="516" spans="1:11" ht="30">
      <c r="A516" s="139">
        <v>669631</v>
      </c>
      <c r="B516" s="140">
        <v>45056</v>
      </c>
      <c r="C516" s="141" t="s">
        <v>111</v>
      </c>
      <c r="D516" s="141" t="s">
        <v>1564</v>
      </c>
      <c r="E516" s="141" t="s">
        <v>64</v>
      </c>
      <c r="F516" s="142">
        <v>354900</v>
      </c>
      <c r="G516" s="141" t="s">
        <v>72</v>
      </c>
      <c r="H516" s="141" t="s">
        <v>174</v>
      </c>
      <c r="I516" s="141" t="s">
        <v>67</v>
      </c>
      <c r="J516" s="141" t="s">
        <v>220</v>
      </c>
      <c r="K516" s="141" t="s">
        <v>1565</v>
      </c>
    </row>
    <row r="517" spans="1:11" ht="30">
      <c r="A517" s="139">
        <v>669649</v>
      </c>
      <c r="B517" s="140">
        <v>45057</v>
      </c>
      <c r="C517" s="141" t="s">
        <v>76</v>
      </c>
      <c r="D517" s="141" t="s">
        <v>1566</v>
      </c>
      <c r="E517" s="141" t="s">
        <v>64</v>
      </c>
      <c r="F517" s="142">
        <v>400000</v>
      </c>
      <c r="G517" s="141" t="s">
        <v>72</v>
      </c>
      <c r="H517" s="141" t="s">
        <v>133</v>
      </c>
      <c r="I517" s="141" t="s">
        <v>67</v>
      </c>
      <c r="J517" s="141" t="s">
        <v>1567</v>
      </c>
      <c r="K517" s="141" t="s">
        <v>1568</v>
      </c>
    </row>
    <row r="518" spans="1:11" ht="30">
      <c r="A518" s="139">
        <v>669653</v>
      </c>
      <c r="B518" s="140">
        <v>45057</v>
      </c>
      <c r="C518" s="141" t="s">
        <v>62</v>
      </c>
      <c r="D518" s="141" t="s">
        <v>1569</v>
      </c>
      <c r="E518" s="141" t="s">
        <v>64</v>
      </c>
      <c r="F518" s="142">
        <v>249000</v>
      </c>
      <c r="G518" s="141" t="s">
        <v>137</v>
      </c>
      <c r="H518" s="141" t="s">
        <v>138</v>
      </c>
      <c r="I518" s="141" t="s">
        <v>67</v>
      </c>
      <c r="J518" s="141" t="s">
        <v>1570</v>
      </c>
      <c r="K518" s="141" t="s">
        <v>1571</v>
      </c>
    </row>
    <row r="519" spans="1:11" ht="15">
      <c r="A519" s="139">
        <v>669657</v>
      </c>
      <c r="B519" s="140">
        <v>45057</v>
      </c>
      <c r="C519" s="141" t="s">
        <v>76</v>
      </c>
      <c r="D519" s="141" t="s">
        <v>1572</v>
      </c>
      <c r="E519" s="141" t="s">
        <v>64</v>
      </c>
      <c r="F519" s="142">
        <v>335000</v>
      </c>
      <c r="G519" s="141" t="s">
        <v>72</v>
      </c>
      <c r="H519" s="141" t="s">
        <v>133</v>
      </c>
      <c r="I519" s="141" t="s">
        <v>67</v>
      </c>
      <c r="J519" s="141" t="s">
        <v>1573</v>
      </c>
      <c r="K519" s="141" t="s">
        <v>1574</v>
      </c>
    </row>
    <row r="520" spans="1:11" ht="15">
      <c r="A520" s="139">
        <v>669662</v>
      </c>
      <c r="B520" s="140">
        <v>45057</v>
      </c>
      <c r="C520" s="141" t="s">
        <v>62</v>
      </c>
      <c r="D520" s="141" t="s">
        <v>1575</v>
      </c>
      <c r="E520" s="141" t="s">
        <v>142</v>
      </c>
      <c r="F520" s="142">
        <v>120000</v>
      </c>
      <c r="G520" s="141" t="s">
        <v>88</v>
      </c>
      <c r="H520" s="141" t="s">
        <v>117</v>
      </c>
      <c r="I520" s="141" t="s">
        <v>67</v>
      </c>
      <c r="J520" s="141" t="s">
        <v>1576</v>
      </c>
      <c r="K520" s="141" t="s">
        <v>1577</v>
      </c>
    </row>
    <row r="521" spans="1:11" ht="15">
      <c r="A521" s="139">
        <v>669675</v>
      </c>
      <c r="B521" s="140">
        <v>45057</v>
      </c>
      <c r="C521" s="141" t="s">
        <v>76</v>
      </c>
      <c r="D521" s="141" t="s">
        <v>1578</v>
      </c>
      <c r="E521" s="141" t="s">
        <v>103</v>
      </c>
      <c r="F521" s="142">
        <v>275000</v>
      </c>
      <c r="G521" s="141" t="s">
        <v>107</v>
      </c>
      <c r="H521" s="141" t="s">
        <v>311</v>
      </c>
      <c r="I521" s="141" t="s">
        <v>67</v>
      </c>
      <c r="J521" s="141" t="s">
        <v>1579</v>
      </c>
      <c r="K521" s="141" t="s">
        <v>1580</v>
      </c>
    </row>
    <row r="522" spans="1:11" ht="15">
      <c r="A522" s="139">
        <v>669682</v>
      </c>
      <c r="B522" s="140">
        <v>45057</v>
      </c>
      <c r="C522" s="141" t="s">
        <v>62</v>
      </c>
      <c r="D522" s="141" t="s">
        <v>1581</v>
      </c>
      <c r="E522" s="141" t="s">
        <v>64</v>
      </c>
      <c r="F522" s="142">
        <v>455000</v>
      </c>
      <c r="G522" s="141" t="s">
        <v>88</v>
      </c>
      <c r="H522" s="141" t="s">
        <v>117</v>
      </c>
      <c r="I522" s="141" t="s">
        <v>67</v>
      </c>
      <c r="J522" s="141" t="s">
        <v>1582</v>
      </c>
      <c r="K522" s="141" t="s">
        <v>1583</v>
      </c>
    </row>
    <row r="523" spans="1:11" ht="30">
      <c r="A523" s="139">
        <v>669685</v>
      </c>
      <c r="B523" s="140">
        <v>45057</v>
      </c>
      <c r="C523" s="141" t="s">
        <v>62</v>
      </c>
      <c r="D523" s="141" t="s">
        <v>1584</v>
      </c>
      <c r="E523" s="141" t="s">
        <v>142</v>
      </c>
      <c r="F523" s="142">
        <v>25000</v>
      </c>
      <c r="G523" s="141" t="s">
        <v>137</v>
      </c>
      <c r="H523" s="141" t="s">
        <v>138</v>
      </c>
      <c r="I523" s="141" t="s">
        <v>67</v>
      </c>
      <c r="J523" s="141" t="s">
        <v>1585</v>
      </c>
      <c r="K523" s="141" t="s">
        <v>1586</v>
      </c>
    </row>
    <row r="524" spans="1:11" ht="15">
      <c r="A524" s="139">
        <v>669686</v>
      </c>
      <c r="B524" s="140">
        <v>45057</v>
      </c>
      <c r="C524" s="141" t="s">
        <v>81</v>
      </c>
      <c r="D524" s="141" t="s">
        <v>1587</v>
      </c>
      <c r="E524" s="141" t="s">
        <v>64</v>
      </c>
      <c r="F524" s="142">
        <v>415000</v>
      </c>
      <c r="G524" s="141" t="s">
        <v>154</v>
      </c>
      <c r="H524" s="141" t="s">
        <v>205</v>
      </c>
      <c r="I524" s="141" t="s">
        <v>67</v>
      </c>
      <c r="J524" s="141" t="s">
        <v>1588</v>
      </c>
      <c r="K524" s="141" t="s">
        <v>1589</v>
      </c>
    </row>
    <row r="525" spans="1:11" ht="30">
      <c r="A525" s="139">
        <v>669698</v>
      </c>
      <c r="B525" s="140">
        <v>45058</v>
      </c>
      <c r="C525" s="141" t="s">
        <v>62</v>
      </c>
      <c r="D525" s="141" t="s">
        <v>1590</v>
      </c>
      <c r="E525" s="141" t="s">
        <v>64</v>
      </c>
      <c r="F525" s="142">
        <v>398000</v>
      </c>
      <c r="G525" s="141" t="s">
        <v>107</v>
      </c>
      <c r="H525" s="141" t="s">
        <v>108</v>
      </c>
      <c r="I525" s="141" t="s">
        <v>67</v>
      </c>
      <c r="J525" s="141" t="s">
        <v>1591</v>
      </c>
      <c r="K525" s="141" t="s">
        <v>1592</v>
      </c>
    </row>
    <row r="526" spans="1:11" ht="15">
      <c r="A526" s="139">
        <v>669701</v>
      </c>
      <c r="B526" s="140">
        <v>45058</v>
      </c>
      <c r="C526" s="141" t="s">
        <v>111</v>
      </c>
      <c r="D526" s="141" t="s">
        <v>1593</v>
      </c>
      <c r="E526" s="141" t="s">
        <v>64</v>
      </c>
      <c r="F526" s="142">
        <v>359900</v>
      </c>
      <c r="G526" s="141" t="s">
        <v>124</v>
      </c>
      <c r="H526" s="141" t="s">
        <v>858</v>
      </c>
      <c r="I526" s="141" t="s">
        <v>67</v>
      </c>
      <c r="J526" s="141" t="s">
        <v>1594</v>
      </c>
      <c r="K526" s="141" t="s">
        <v>1595</v>
      </c>
    </row>
    <row r="527" spans="1:11" ht="45">
      <c r="A527" s="139">
        <v>669706</v>
      </c>
      <c r="B527" s="140">
        <v>45058</v>
      </c>
      <c r="C527" s="141" t="s">
        <v>76</v>
      </c>
      <c r="D527" s="141" t="s">
        <v>1596</v>
      </c>
      <c r="E527" s="141" t="s">
        <v>64</v>
      </c>
      <c r="F527" s="142">
        <v>473000</v>
      </c>
      <c r="G527" s="141" t="s">
        <v>72</v>
      </c>
      <c r="H527" s="141" t="s">
        <v>93</v>
      </c>
      <c r="I527" s="141" t="s">
        <v>67</v>
      </c>
      <c r="J527" s="141" t="s">
        <v>1597</v>
      </c>
      <c r="K527" s="141" t="s">
        <v>1598</v>
      </c>
    </row>
    <row r="528" spans="1:11" ht="15">
      <c r="A528" s="139">
        <v>669710</v>
      </c>
      <c r="B528" s="140">
        <v>45058</v>
      </c>
      <c r="C528" s="141" t="s">
        <v>62</v>
      </c>
      <c r="D528" s="141" t="s">
        <v>1599</v>
      </c>
      <c r="E528" s="141" t="s">
        <v>142</v>
      </c>
      <c r="F528" s="142">
        <v>80000</v>
      </c>
      <c r="G528" s="141" t="s">
        <v>137</v>
      </c>
      <c r="H528" s="141" t="s">
        <v>138</v>
      </c>
      <c r="I528" s="141" t="s">
        <v>67</v>
      </c>
      <c r="J528" s="141" t="s">
        <v>1600</v>
      </c>
      <c r="K528" s="141" t="s">
        <v>1601</v>
      </c>
    </row>
    <row r="529" spans="1:11" ht="15">
      <c r="A529" s="139">
        <v>669717</v>
      </c>
      <c r="B529" s="140">
        <v>45058</v>
      </c>
      <c r="C529" s="141" t="s">
        <v>111</v>
      </c>
      <c r="D529" s="141" t="s">
        <v>1602</v>
      </c>
      <c r="E529" s="141" t="s">
        <v>64</v>
      </c>
      <c r="F529" s="142">
        <v>409000</v>
      </c>
      <c r="G529" s="141" t="s">
        <v>322</v>
      </c>
      <c r="H529" s="141" t="s">
        <v>143</v>
      </c>
      <c r="I529" s="141" t="s">
        <v>67</v>
      </c>
      <c r="J529" s="141" t="s">
        <v>1603</v>
      </c>
      <c r="K529" s="141" t="s">
        <v>1604</v>
      </c>
    </row>
    <row r="530" spans="1:11" ht="15">
      <c r="A530" s="139">
        <v>669720</v>
      </c>
      <c r="B530" s="140">
        <v>45058</v>
      </c>
      <c r="C530" s="141" t="s">
        <v>62</v>
      </c>
      <c r="D530" s="141" t="s">
        <v>1605</v>
      </c>
      <c r="E530" s="141" t="s">
        <v>64</v>
      </c>
      <c r="F530" s="142">
        <v>75000</v>
      </c>
      <c r="G530" s="141" t="s">
        <v>65</v>
      </c>
      <c r="H530" s="141" t="s">
        <v>66</v>
      </c>
      <c r="I530" s="141" t="s">
        <v>67</v>
      </c>
      <c r="J530" s="141" t="s">
        <v>1606</v>
      </c>
      <c r="K530" s="141" t="s">
        <v>1607</v>
      </c>
    </row>
    <row r="531" spans="1:11" ht="15">
      <c r="A531" s="139">
        <v>669722</v>
      </c>
      <c r="B531" s="140">
        <v>45058</v>
      </c>
      <c r="C531" s="141" t="s">
        <v>243</v>
      </c>
      <c r="D531" s="141" t="s">
        <v>1608</v>
      </c>
      <c r="E531" s="141" t="s">
        <v>64</v>
      </c>
      <c r="F531" s="142">
        <v>525000</v>
      </c>
      <c r="G531" s="141" t="s">
        <v>245</v>
      </c>
      <c r="H531" s="141" t="s">
        <v>246</v>
      </c>
      <c r="I531" s="141" t="s">
        <v>247</v>
      </c>
      <c r="J531" s="141" t="s">
        <v>248</v>
      </c>
      <c r="K531" s="141" t="s">
        <v>1609</v>
      </c>
    </row>
    <row r="532" spans="1:11" ht="30">
      <c r="A532" s="139">
        <v>669731</v>
      </c>
      <c r="B532" s="140">
        <v>45058</v>
      </c>
      <c r="C532" s="141" t="s">
        <v>1500</v>
      </c>
      <c r="D532" s="141" t="s">
        <v>1610</v>
      </c>
      <c r="E532" s="141" t="s">
        <v>103</v>
      </c>
      <c r="F532" s="142">
        <v>252000</v>
      </c>
      <c r="G532" s="141" t="s">
        <v>166</v>
      </c>
      <c r="H532" s="141" t="s">
        <v>1502</v>
      </c>
      <c r="I532" s="141" t="s">
        <v>67</v>
      </c>
      <c r="J532" s="141" t="s">
        <v>1611</v>
      </c>
      <c r="K532" s="141" t="s">
        <v>1612</v>
      </c>
    </row>
    <row r="533" spans="1:11" ht="15">
      <c r="A533" s="139">
        <v>669734</v>
      </c>
      <c r="B533" s="140">
        <v>45058</v>
      </c>
      <c r="C533" s="141" t="s">
        <v>243</v>
      </c>
      <c r="D533" s="141" t="s">
        <v>1613</v>
      </c>
      <c r="E533" s="141" t="s">
        <v>64</v>
      </c>
      <c r="F533" s="142">
        <v>494950</v>
      </c>
      <c r="G533" s="141" t="s">
        <v>245</v>
      </c>
      <c r="H533" s="141" t="s">
        <v>246</v>
      </c>
      <c r="I533" s="141" t="s">
        <v>247</v>
      </c>
      <c r="J533" s="141" t="s">
        <v>248</v>
      </c>
      <c r="K533" s="141" t="s">
        <v>1614</v>
      </c>
    </row>
    <row r="534" spans="1:11" ht="30">
      <c r="A534" s="139">
        <v>669736</v>
      </c>
      <c r="B534" s="140">
        <v>45058</v>
      </c>
      <c r="C534" s="141" t="s">
        <v>111</v>
      </c>
      <c r="D534" s="141" t="s">
        <v>1615</v>
      </c>
      <c r="E534" s="141" t="s">
        <v>142</v>
      </c>
      <c r="F534" s="142">
        <v>35000</v>
      </c>
      <c r="G534" s="141" t="s">
        <v>72</v>
      </c>
      <c r="H534" s="141" t="s">
        <v>174</v>
      </c>
      <c r="I534" s="141" t="s">
        <v>67</v>
      </c>
      <c r="J534" s="141" t="s">
        <v>1616</v>
      </c>
      <c r="K534" s="141" t="s">
        <v>1617</v>
      </c>
    </row>
    <row r="535" spans="1:11" ht="30">
      <c r="A535" s="139">
        <v>669737</v>
      </c>
      <c r="B535" s="140">
        <v>45058</v>
      </c>
      <c r="C535" s="141" t="s">
        <v>111</v>
      </c>
      <c r="D535" s="141" t="s">
        <v>1618</v>
      </c>
      <c r="E535" s="141" t="s">
        <v>103</v>
      </c>
      <c r="F535" s="142">
        <v>235000</v>
      </c>
      <c r="G535" s="141" t="s">
        <v>72</v>
      </c>
      <c r="H535" s="141" t="s">
        <v>113</v>
      </c>
      <c r="I535" s="141" t="s">
        <v>67</v>
      </c>
      <c r="J535" s="141" t="s">
        <v>1619</v>
      </c>
      <c r="K535" s="141" t="s">
        <v>1620</v>
      </c>
    </row>
    <row r="536" spans="1:11" ht="15">
      <c r="A536" s="139">
        <v>669740</v>
      </c>
      <c r="B536" s="140">
        <v>45058</v>
      </c>
      <c r="C536" s="141" t="s">
        <v>243</v>
      </c>
      <c r="D536" s="141" t="s">
        <v>1621</v>
      </c>
      <c r="E536" s="141" t="s">
        <v>64</v>
      </c>
      <c r="F536" s="142">
        <v>531874</v>
      </c>
      <c r="G536" s="141" t="s">
        <v>245</v>
      </c>
      <c r="H536" s="141" t="s">
        <v>246</v>
      </c>
      <c r="I536" s="141" t="s">
        <v>67</v>
      </c>
      <c r="J536" s="141" t="s">
        <v>248</v>
      </c>
      <c r="K536" s="141" t="s">
        <v>1622</v>
      </c>
    </row>
    <row r="537" spans="1:11" ht="45">
      <c r="A537" s="139">
        <v>669744</v>
      </c>
      <c r="B537" s="140">
        <v>45058</v>
      </c>
      <c r="C537" s="141" t="s">
        <v>302</v>
      </c>
      <c r="D537" s="141" t="s">
        <v>1623</v>
      </c>
      <c r="E537" s="141" t="s">
        <v>64</v>
      </c>
      <c r="F537" s="142">
        <v>279000</v>
      </c>
      <c r="G537" s="141" t="s">
        <v>166</v>
      </c>
      <c r="H537" s="141" t="s">
        <v>686</v>
      </c>
      <c r="I537" s="141" t="s">
        <v>67</v>
      </c>
      <c r="J537" s="141" t="s">
        <v>1624</v>
      </c>
      <c r="K537" s="141" t="s">
        <v>1625</v>
      </c>
    </row>
    <row r="538" spans="1:11" ht="15">
      <c r="A538" s="139">
        <v>669752</v>
      </c>
      <c r="B538" s="140">
        <v>45061</v>
      </c>
      <c r="C538" s="141" t="s">
        <v>111</v>
      </c>
      <c r="D538" s="141" t="s">
        <v>1626</v>
      </c>
      <c r="E538" s="141" t="s">
        <v>64</v>
      </c>
      <c r="F538" s="142">
        <v>370000</v>
      </c>
      <c r="G538" s="141" t="s">
        <v>72</v>
      </c>
      <c r="H538" s="141" t="s">
        <v>113</v>
      </c>
      <c r="I538" s="141" t="s">
        <v>67</v>
      </c>
      <c r="J538" s="141" t="s">
        <v>1627</v>
      </c>
      <c r="K538" s="141" t="s">
        <v>1628</v>
      </c>
    </row>
    <row r="539" spans="1:11" ht="45">
      <c r="A539" s="139">
        <v>669754</v>
      </c>
      <c r="B539" s="140">
        <v>45061</v>
      </c>
      <c r="C539" s="141" t="s">
        <v>76</v>
      </c>
      <c r="D539" s="141" t="s">
        <v>1629</v>
      </c>
      <c r="E539" s="141" t="s">
        <v>142</v>
      </c>
      <c r="F539" s="142">
        <v>62000</v>
      </c>
      <c r="G539" s="141" t="s">
        <v>72</v>
      </c>
      <c r="H539" s="141" t="s">
        <v>133</v>
      </c>
      <c r="I539" s="141" t="s">
        <v>67</v>
      </c>
      <c r="J539" s="141" t="s">
        <v>1630</v>
      </c>
      <c r="K539" s="141" t="s">
        <v>1631</v>
      </c>
    </row>
    <row r="540" spans="1:11" ht="15">
      <c r="A540" s="139">
        <v>669761</v>
      </c>
      <c r="B540" s="140">
        <v>45061</v>
      </c>
      <c r="C540" s="141" t="s">
        <v>76</v>
      </c>
      <c r="D540" s="141" t="s">
        <v>1632</v>
      </c>
      <c r="E540" s="141" t="s">
        <v>142</v>
      </c>
      <c r="F540" s="142">
        <v>125000</v>
      </c>
      <c r="G540" s="141" t="s">
        <v>107</v>
      </c>
      <c r="H540" s="141" t="s">
        <v>311</v>
      </c>
      <c r="I540" s="141" t="s">
        <v>67</v>
      </c>
      <c r="J540" s="141" t="s">
        <v>988</v>
      </c>
      <c r="K540" s="141" t="s">
        <v>930</v>
      </c>
    </row>
    <row r="541" spans="1:11" ht="15">
      <c r="A541" s="139">
        <v>669778</v>
      </c>
      <c r="B541" s="140">
        <v>45061</v>
      </c>
      <c r="C541" s="141" t="s">
        <v>76</v>
      </c>
      <c r="D541" s="141" t="s">
        <v>1633</v>
      </c>
      <c r="E541" s="141" t="s">
        <v>64</v>
      </c>
      <c r="F541" s="142">
        <v>392600</v>
      </c>
      <c r="G541" s="141" t="s">
        <v>107</v>
      </c>
      <c r="H541" s="141" t="s">
        <v>311</v>
      </c>
      <c r="I541" s="141" t="s">
        <v>67</v>
      </c>
      <c r="J541" s="141" t="s">
        <v>1634</v>
      </c>
      <c r="K541" s="141" t="s">
        <v>1635</v>
      </c>
    </row>
    <row r="542" spans="1:11" ht="15">
      <c r="A542" s="139">
        <v>669786</v>
      </c>
      <c r="B542" s="140">
        <v>45061</v>
      </c>
      <c r="C542" s="141" t="s">
        <v>81</v>
      </c>
      <c r="D542" s="141" t="s">
        <v>1636</v>
      </c>
      <c r="E542" s="141" t="s">
        <v>64</v>
      </c>
      <c r="F542" s="142">
        <v>396000</v>
      </c>
      <c r="G542" s="141" t="s">
        <v>65</v>
      </c>
      <c r="H542" s="141" t="s">
        <v>736</v>
      </c>
      <c r="I542" s="141" t="s">
        <v>67</v>
      </c>
      <c r="J542" s="141" t="s">
        <v>1637</v>
      </c>
      <c r="K542" s="141" t="s">
        <v>1638</v>
      </c>
    </row>
    <row r="543" spans="1:11" ht="15">
      <c r="A543" s="139">
        <v>669791</v>
      </c>
      <c r="B543" s="140">
        <v>45061</v>
      </c>
      <c r="C543" s="141" t="s">
        <v>111</v>
      </c>
      <c r="D543" s="141" t="s">
        <v>1639</v>
      </c>
      <c r="E543" s="141" t="s">
        <v>64</v>
      </c>
      <c r="F543" s="142">
        <v>355000</v>
      </c>
      <c r="G543" s="141" t="s">
        <v>124</v>
      </c>
      <c r="H543" s="141" t="s">
        <v>492</v>
      </c>
      <c r="I543" s="141" t="s">
        <v>67</v>
      </c>
      <c r="J543" s="141" t="s">
        <v>1640</v>
      </c>
      <c r="K543" s="141" t="s">
        <v>1641</v>
      </c>
    </row>
    <row r="544" spans="1:11" ht="15">
      <c r="A544" s="139">
        <v>669795</v>
      </c>
      <c r="B544" s="140">
        <v>45061</v>
      </c>
      <c r="C544" s="141" t="s">
        <v>111</v>
      </c>
      <c r="D544" s="141" t="s">
        <v>1642</v>
      </c>
      <c r="E544" s="141" t="s">
        <v>142</v>
      </c>
      <c r="F544" s="142">
        <v>33500</v>
      </c>
      <c r="G544" s="141" t="s">
        <v>322</v>
      </c>
      <c r="H544" s="141" t="s">
        <v>143</v>
      </c>
      <c r="I544" s="141" t="s">
        <v>67</v>
      </c>
      <c r="J544" s="141" t="s">
        <v>144</v>
      </c>
      <c r="K544" s="141" t="s">
        <v>1643</v>
      </c>
    </row>
    <row r="545" spans="1:11" ht="15">
      <c r="A545" s="139">
        <v>669799</v>
      </c>
      <c r="B545" s="140">
        <v>45062</v>
      </c>
      <c r="C545" s="141" t="s">
        <v>111</v>
      </c>
      <c r="D545" s="141" t="s">
        <v>1644</v>
      </c>
      <c r="E545" s="141" t="s">
        <v>64</v>
      </c>
      <c r="F545" s="142">
        <v>470000</v>
      </c>
      <c r="G545" s="141" t="s">
        <v>124</v>
      </c>
      <c r="H545" s="141" t="s">
        <v>254</v>
      </c>
      <c r="I545" s="141" t="s">
        <v>67</v>
      </c>
      <c r="J545" s="141" t="s">
        <v>1645</v>
      </c>
      <c r="K545" s="141" t="s">
        <v>1646</v>
      </c>
    </row>
    <row r="546" spans="1:11" ht="15">
      <c r="A546" s="139">
        <v>669811</v>
      </c>
      <c r="B546" s="140">
        <v>45062</v>
      </c>
      <c r="C546" s="141" t="s">
        <v>76</v>
      </c>
      <c r="D546" s="141" t="s">
        <v>1647</v>
      </c>
      <c r="E546" s="141" t="s">
        <v>142</v>
      </c>
      <c r="F546" s="142">
        <v>180000</v>
      </c>
      <c r="G546" s="141" t="s">
        <v>72</v>
      </c>
      <c r="H546" s="141" t="s">
        <v>93</v>
      </c>
      <c r="I546" s="141" t="s">
        <v>67</v>
      </c>
      <c r="J546" s="141" t="s">
        <v>1648</v>
      </c>
      <c r="K546" s="141" t="s">
        <v>1649</v>
      </c>
    </row>
    <row r="547" spans="1:11" ht="15">
      <c r="A547" s="139">
        <v>669816</v>
      </c>
      <c r="B547" s="140">
        <v>45062</v>
      </c>
      <c r="C547" s="141" t="s">
        <v>76</v>
      </c>
      <c r="D547" s="141" t="s">
        <v>1650</v>
      </c>
      <c r="E547" s="141" t="s">
        <v>64</v>
      </c>
      <c r="F547" s="142">
        <v>390000</v>
      </c>
      <c r="G547" s="141" t="s">
        <v>107</v>
      </c>
      <c r="H547" s="141" t="s">
        <v>311</v>
      </c>
      <c r="I547" s="141" t="s">
        <v>67</v>
      </c>
      <c r="J547" s="141" t="s">
        <v>1651</v>
      </c>
      <c r="K547" s="141" t="s">
        <v>1652</v>
      </c>
    </row>
    <row r="548" spans="1:11" ht="30">
      <c r="A548" s="139">
        <v>669822</v>
      </c>
      <c r="B548" s="140">
        <v>45062</v>
      </c>
      <c r="C548" s="141" t="s">
        <v>76</v>
      </c>
      <c r="D548" s="141" t="s">
        <v>1653</v>
      </c>
      <c r="E548" s="141" t="s">
        <v>64</v>
      </c>
      <c r="F548" s="142">
        <v>429900</v>
      </c>
      <c r="G548" s="141" t="s">
        <v>290</v>
      </c>
      <c r="H548" s="141" t="s">
        <v>291</v>
      </c>
      <c r="I548" s="141" t="s">
        <v>67</v>
      </c>
      <c r="J548" s="141" t="s">
        <v>1654</v>
      </c>
      <c r="K548" s="141" t="s">
        <v>1655</v>
      </c>
    </row>
    <row r="549" spans="1:11" ht="15">
      <c r="A549" s="139">
        <v>669826</v>
      </c>
      <c r="B549" s="140">
        <v>45062</v>
      </c>
      <c r="C549" s="141" t="s">
        <v>62</v>
      </c>
      <c r="D549" s="141" t="s">
        <v>1656</v>
      </c>
      <c r="E549" s="141" t="s">
        <v>142</v>
      </c>
      <c r="F549" s="142">
        <v>40000</v>
      </c>
      <c r="G549" s="141" t="s">
        <v>137</v>
      </c>
      <c r="H549" s="141" t="s">
        <v>138</v>
      </c>
      <c r="I549" s="141" t="s">
        <v>67</v>
      </c>
      <c r="J549" s="141" t="s">
        <v>1657</v>
      </c>
      <c r="K549" s="141" t="s">
        <v>1658</v>
      </c>
    </row>
    <row r="550" spans="1:11" ht="30">
      <c r="A550" s="139">
        <v>669837</v>
      </c>
      <c r="B550" s="140">
        <v>45062</v>
      </c>
      <c r="C550" s="141" t="s">
        <v>76</v>
      </c>
      <c r="D550" s="141" t="s">
        <v>1659</v>
      </c>
      <c r="E550" s="141" t="s">
        <v>64</v>
      </c>
      <c r="F550" s="142">
        <v>366400</v>
      </c>
      <c r="G550" s="141" t="s">
        <v>72</v>
      </c>
      <c r="H550" s="141" t="s">
        <v>133</v>
      </c>
      <c r="I550" s="141" t="s">
        <v>67</v>
      </c>
      <c r="J550" s="141" t="s">
        <v>1660</v>
      </c>
      <c r="K550" s="141" t="s">
        <v>1661</v>
      </c>
    </row>
    <row r="551" spans="1:11" ht="15">
      <c r="A551" s="139">
        <v>669845</v>
      </c>
      <c r="B551" s="140">
        <v>45062</v>
      </c>
      <c r="C551" s="141" t="s">
        <v>111</v>
      </c>
      <c r="D551" s="141" t="s">
        <v>1662</v>
      </c>
      <c r="E551" s="141" t="s">
        <v>64</v>
      </c>
      <c r="F551" s="142">
        <v>230000</v>
      </c>
      <c r="G551" s="141" t="s">
        <v>322</v>
      </c>
      <c r="H551" s="141" t="s">
        <v>143</v>
      </c>
      <c r="I551" s="141" t="s">
        <v>67</v>
      </c>
      <c r="J551" s="141" t="s">
        <v>675</v>
      </c>
      <c r="K551" s="141" t="s">
        <v>1663</v>
      </c>
    </row>
    <row r="552" spans="1:11" ht="15">
      <c r="A552" s="139">
        <v>669860</v>
      </c>
      <c r="B552" s="140">
        <v>45063</v>
      </c>
      <c r="C552" s="141" t="s">
        <v>81</v>
      </c>
      <c r="D552" s="141" t="s">
        <v>1664</v>
      </c>
      <c r="E552" s="141" t="s">
        <v>64</v>
      </c>
      <c r="F552" s="142">
        <v>575000</v>
      </c>
      <c r="G552" s="141" t="s">
        <v>83</v>
      </c>
      <c r="H552" s="141" t="s">
        <v>84</v>
      </c>
      <c r="I552" s="141" t="s">
        <v>247</v>
      </c>
      <c r="J552" s="141" t="s">
        <v>1665</v>
      </c>
      <c r="K552" s="141" t="s">
        <v>1666</v>
      </c>
    </row>
    <row r="553" spans="1:11" ht="15">
      <c r="A553" s="139">
        <v>669862</v>
      </c>
      <c r="B553" s="140">
        <v>45063</v>
      </c>
      <c r="C553" s="141" t="s">
        <v>302</v>
      </c>
      <c r="D553" s="141" t="s">
        <v>1667</v>
      </c>
      <c r="E553" s="141" t="s">
        <v>103</v>
      </c>
      <c r="F553" s="142">
        <v>165000</v>
      </c>
      <c r="G553" s="141" t="s">
        <v>166</v>
      </c>
      <c r="H553" s="141" t="s">
        <v>686</v>
      </c>
      <c r="I553" s="141" t="s">
        <v>67</v>
      </c>
      <c r="J553" s="141" t="s">
        <v>1668</v>
      </c>
      <c r="K553" s="141" t="s">
        <v>1669</v>
      </c>
    </row>
    <row r="554" spans="1:11" ht="30">
      <c r="A554" s="139">
        <v>669869</v>
      </c>
      <c r="B554" s="140">
        <v>45063</v>
      </c>
      <c r="C554" s="141" t="s">
        <v>62</v>
      </c>
      <c r="D554" s="141" t="s">
        <v>1670</v>
      </c>
      <c r="E554" s="141" t="s">
        <v>142</v>
      </c>
      <c r="F554" s="142">
        <v>50000</v>
      </c>
      <c r="G554" s="141" t="s">
        <v>166</v>
      </c>
      <c r="H554" s="141" t="s">
        <v>167</v>
      </c>
      <c r="I554" s="141" t="s">
        <v>67</v>
      </c>
      <c r="J554" s="141" t="s">
        <v>1396</v>
      </c>
      <c r="K554" s="141" t="s">
        <v>1671</v>
      </c>
    </row>
    <row r="555" spans="1:11" ht="30">
      <c r="A555" s="139">
        <v>669874</v>
      </c>
      <c r="B555" s="140">
        <v>45063</v>
      </c>
      <c r="C555" s="141" t="s">
        <v>62</v>
      </c>
      <c r="D555" s="141" t="s">
        <v>1672</v>
      </c>
      <c r="E555" s="141" t="s">
        <v>103</v>
      </c>
      <c r="F555" s="142">
        <v>289000</v>
      </c>
      <c r="G555" s="141" t="s">
        <v>72</v>
      </c>
      <c r="H555" s="141" t="s">
        <v>129</v>
      </c>
      <c r="I555" s="141" t="s">
        <v>67</v>
      </c>
      <c r="J555" s="141" t="s">
        <v>1673</v>
      </c>
      <c r="K555" s="141" t="s">
        <v>1674</v>
      </c>
    </row>
    <row r="556" spans="1:11" ht="30">
      <c r="A556" s="139">
        <v>669879</v>
      </c>
      <c r="B556" s="140">
        <v>45063</v>
      </c>
      <c r="C556" s="141" t="s">
        <v>111</v>
      </c>
      <c r="D556" s="141" t="s">
        <v>1675</v>
      </c>
      <c r="E556" s="141" t="s">
        <v>64</v>
      </c>
      <c r="F556" s="142">
        <v>325000</v>
      </c>
      <c r="G556" s="141" t="s">
        <v>322</v>
      </c>
      <c r="H556" s="141" t="s">
        <v>143</v>
      </c>
      <c r="I556" s="141" t="s">
        <v>67</v>
      </c>
      <c r="J556" s="141" t="s">
        <v>1676</v>
      </c>
      <c r="K556" s="141" t="s">
        <v>1677</v>
      </c>
    </row>
    <row r="557" spans="1:11" ht="30">
      <c r="A557" s="139">
        <v>669894</v>
      </c>
      <c r="B557" s="140">
        <v>45064</v>
      </c>
      <c r="C557" s="141" t="s">
        <v>76</v>
      </c>
      <c r="D557" s="141" t="s">
        <v>1678</v>
      </c>
      <c r="E557" s="141" t="s">
        <v>64</v>
      </c>
      <c r="F557" s="142">
        <v>394900</v>
      </c>
      <c r="G557" s="141" t="s">
        <v>72</v>
      </c>
      <c r="H557" s="141" t="s">
        <v>93</v>
      </c>
      <c r="I557" s="141" t="s">
        <v>247</v>
      </c>
      <c r="J557" s="141" t="s">
        <v>1679</v>
      </c>
      <c r="K557" s="141" t="s">
        <v>1680</v>
      </c>
    </row>
    <row r="558" spans="1:11" ht="15">
      <c r="A558" s="139">
        <v>669897</v>
      </c>
      <c r="B558" s="140">
        <v>45064</v>
      </c>
      <c r="C558" s="141" t="s">
        <v>111</v>
      </c>
      <c r="D558" s="141" t="s">
        <v>1681</v>
      </c>
      <c r="E558" s="141" t="s">
        <v>64</v>
      </c>
      <c r="F558" s="142">
        <v>420000</v>
      </c>
      <c r="G558" s="141" t="s">
        <v>72</v>
      </c>
      <c r="H558" s="141" t="s">
        <v>174</v>
      </c>
      <c r="I558" s="141" t="s">
        <v>67</v>
      </c>
      <c r="J558" s="141" t="s">
        <v>1682</v>
      </c>
      <c r="K558" s="141" t="s">
        <v>1683</v>
      </c>
    </row>
    <row r="559" spans="1:11" ht="30">
      <c r="A559" s="139">
        <v>669900</v>
      </c>
      <c r="B559" s="140">
        <v>45064</v>
      </c>
      <c r="C559" s="141" t="s">
        <v>81</v>
      </c>
      <c r="D559" s="141" t="s">
        <v>1684</v>
      </c>
      <c r="E559" s="141" t="s">
        <v>142</v>
      </c>
      <c r="F559" s="142">
        <v>230000</v>
      </c>
      <c r="G559" s="141" t="s">
        <v>154</v>
      </c>
      <c r="H559" s="141" t="s">
        <v>205</v>
      </c>
      <c r="I559" s="141" t="s">
        <v>67</v>
      </c>
      <c r="J559" s="141" t="s">
        <v>1685</v>
      </c>
      <c r="K559" s="141" t="s">
        <v>1686</v>
      </c>
    </row>
    <row r="560" spans="1:11" ht="15">
      <c r="A560" s="139">
        <v>669903</v>
      </c>
      <c r="B560" s="140">
        <v>45064</v>
      </c>
      <c r="C560" s="141" t="s">
        <v>62</v>
      </c>
      <c r="D560" s="141" t="s">
        <v>1687</v>
      </c>
      <c r="E560" s="141" t="s">
        <v>142</v>
      </c>
      <c r="F560" s="142">
        <v>80000</v>
      </c>
      <c r="G560" s="141" t="s">
        <v>65</v>
      </c>
      <c r="H560" s="141" t="s">
        <v>403</v>
      </c>
      <c r="I560" s="141" t="s">
        <v>67</v>
      </c>
      <c r="J560" s="141" t="s">
        <v>1688</v>
      </c>
      <c r="K560" s="141" t="s">
        <v>1689</v>
      </c>
    </row>
    <row r="561" spans="1:11" ht="30">
      <c r="A561" s="139">
        <v>669907</v>
      </c>
      <c r="B561" s="140">
        <v>45064</v>
      </c>
      <c r="C561" s="141" t="s">
        <v>62</v>
      </c>
      <c r="D561" s="141" t="s">
        <v>1690</v>
      </c>
      <c r="E561" s="141" t="s">
        <v>64</v>
      </c>
      <c r="F561" s="142">
        <v>265000</v>
      </c>
      <c r="G561" s="141" t="s">
        <v>107</v>
      </c>
      <c r="H561" s="141" t="s">
        <v>108</v>
      </c>
      <c r="I561" s="141" t="s">
        <v>67</v>
      </c>
      <c r="J561" s="141" t="s">
        <v>1691</v>
      </c>
      <c r="K561" s="141" t="s">
        <v>1692</v>
      </c>
    </row>
    <row r="562" spans="1:11" ht="15">
      <c r="A562" s="139">
        <v>669919</v>
      </c>
      <c r="B562" s="140">
        <v>45064</v>
      </c>
      <c r="C562" s="141" t="s">
        <v>76</v>
      </c>
      <c r="D562" s="141" t="s">
        <v>1693</v>
      </c>
      <c r="E562" s="141" t="s">
        <v>64</v>
      </c>
      <c r="F562" s="142">
        <v>250000</v>
      </c>
      <c r="G562" s="141" t="s">
        <v>107</v>
      </c>
      <c r="H562" s="141" t="s">
        <v>311</v>
      </c>
      <c r="I562" s="141" t="s">
        <v>67</v>
      </c>
      <c r="J562" s="141" t="s">
        <v>1694</v>
      </c>
      <c r="K562" s="141" t="s">
        <v>1695</v>
      </c>
    </row>
    <row r="563" spans="1:11" ht="15">
      <c r="A563" s="139">
        <v>669925</v>
      </c>
      <c r="B563" s="140">
        <v>45064</v>
      </c>
      <c r="C563" s="141" t="s">
        <v>62</v>
      </c>
      <c r="D563" s="141" t="s">
        <v>1696</v>
      </c>
      <c r="E563" s="141" t="s">
        <v>64</v>
      </c>
      <c r="F563" s="142">
        <v>320000</v>
      </c>
      <c r="G563" s="141" t="s">
        <v>137</v>
      </c>
      <c r="H563" s="141" t="s">
        <v>138</v>
      </c>
      <c r="I563" s="141" t="s">
        <v>67</v>
      </c>
      <c r="J563" s="141" t="s">
        <v>1697</v>
      </c>
      <c r="K563" s="141" t="s">
        <v>1698</v>
      </c>
    </row>
    <row r="564" spans="1:11" ht="15">
      <c r="A564" s="139">
        <v>669936</v>
      </c>
      <c r="B564" s="140">
        <v>45065</v>
      </c>
      <c r="C564" s="141" t="s">
        <v>62</v>
      </c>
      <c r="D564" s="141" t="s">
        <v>1699</v>
      </c>
      <c r="E564" s="141" t="s">
        <v>64</v>
      </c>
      <c r="F564" s="142">
        <v>367000</v>
      </c>
      <c r="G564" s="141" t="s">
        <v>65</v>
      </c>
      <c r="H564" s="141" t="s">
        <v>786</v>
      </c>
      <c r="I564" s="141" t="s">
        <v>67</v>
      </c>
      <c r="J564" s="141" t="s">
        <v>787</v>
      </c>
      <c r="K564" s="141" t="s">
        <v>1700</v>
      </c>
    </row>
    <row r="565" spans="1:11" ht="30">
      <c r="A565" s="139">
        <v>669942</v>
      </c>
      <c r="B565" s="140">
        <v>45065</v>
      </c>
      <c r="C565" s="141" t="s">
        <v>62</v>
      </c>
      <c r="D565" s="141" t="s">
        <v>1701</v>
      </c>
      <c r="E565" s="141" t="s">
        <v>64</v>
      </c>
      <c r="F565" s="142">
        <v>362740</v>
      </c>
      <c r="G565" s="141" t="s">
        <v>72</v>
      </c>
      <c r="H565" s="141" t="s">
        <v>129</v>
      </c>
      <c r="I565" s="141" t="s">
        <v>247</v>
      </c>
      <c r="J565" s="141" t="s">
        <v>130</v>
      </c>
      <c r="K565" s="141" t="s">
        <v>1702</v>
      </c>
    </row>
    <row r="566" spans="1:11" ht="15">
      <c r="A566" s="139">
        <v>669944</v>
      </c>
      <c r="B566" s="140">
        <v>45065</v>
      </c>
      <c r="C566" s="141" t="s">
        <v>111</v>
      </c>
      <c r="D566" s="141" t="s">
        <v>1703</v>
      </c>
      <c r="E566" s="141" t="s">
        <v>64</v>
      </c>
      <c r="F566" s="142">
        <v>365000</v>
      </c>
      <c r="G566" s="141" t="s">
        <v>72</v>
      </c>
      <c r="H566" s="141" t="s">
        <v>113</v>
      </c>
      <c r="I566" s="141" t="s">
        <v>67</v>
      </c>
      <c r="J566" s="141" t="s">
        <v>1704</v>
      </c>
      <c r="K566" s="141" t="s">
        <v>1705</v>
      </c>
    </row>
    <row r="567" spans="1:11" ht="30">
      <c r="A567" s="139">
        <v>669946</v>
      </c>
      <c r="B567" s="140">
        <v>45065</v>
      </c>
      <c r="C567" s="141" t="s">
        <v>76</v>
      </c>
      <c r="D567" s="141" t="s">
        <v>1706</v>
      </c>
      <c r="E567" s="141" t="s">
        <v>64</v>
      </c>
      <c r="F567" s="142">
        <v>280000</v>
      </c>
      <c r="G567" s="141" t="s">
        <v>72</v>
      </c>
      <c r="H567" s="141" t="s">
        <v>133</v>
      </c>
      <c r="I567" s="141" t="s">
        <v>67</v>
      </c>
      <c r="J567" s="141" t="s">
        <v>1707</v>
      </c>
      <c r="K567" s="141" t="s">
        <v>1671</v>
      </c>
    </row>
    <row r="568" spans="1:11" ht="15">
      <c r="A568" s="139">
        <v>669951</v>
      </c>
      <c r="B568" s="140">
        <v>45065</v>
      </c>
      <c r="C568" s="141" t="s">
        <v>152</v>
      </c>
      <c r="D568" s="141" t="s">
        <v>1708</v>
      </c>
      <c r="E568" s="141" t="s">
        <v>64</v>
      </c>
      <c r="F568" s="142">
        <v>515000</v>
      </c>
      <c r="G568" s="141" t="s">
        <v>1263</v>
      </c>
      <c r="H568" s="141" t="s">
        <v>1709</v>
      </c>
      <c r="I568" s="141" t="s">
        <v>247</v>
      </c>
      <c r="J568" s="141" t="s">
        <v>1710</v>
      </c>
      <c r="K568" s="141" t="s">
        <v>1711</v>
      </c>
    </row>
    <row r="569" spans="1:11" ht="30">
      <c r="A569" s="139">
        <v>669954</v>
      </c>
      <c r="B569" s="140">
        <v>45065</v>
      </c>
      <c r="C569" s="141" t="s">
        <v>76</v>
      </c>
      <c r="D569" s="141" t="s">
        <v>1712</v>
      </c>
      <c r="E569" s="141" t="s">
        <v>71</v>
      </c>
      <c r="F569" s="142">
        <v>263000</v>
      </c>
      <c r="G569" s="141" t="s">
        <v>107</v>
      </c>
      <c r="H569" s="141" t="s">
        <v>311</v>
      </c>
      <c r="I569" s="141" t="s">
        <v>67</v>
      </c>
      <c r="J569" s="141" t="s">
        <v>1713</v>
      </c>
      <c r="K569" s="141" t="s">
        <v>1714</v>
      </c>
    </row>
    <row r="570" spans="1:11" ht="15">
      <c r="A570" s="139">
        <v>669955</v>
      </c>
      <c r="B570" s="140">
        <v>45065</v>
      </c>
      <c r="C570" s="141" t="s">
        <v>294</v>
      </c>
      <c r="D570" s="141" t="s">
        <v>1715</v>
      </c>
      <c r="E570" s="141" t="s">
        <v>64</v>
      </c>
      <c r="F570" s="142">
        <v>417500</v>
      </c>
      <c r="G570" s="141" t="s">
        <v>245</v>
      </c>
      <c r="H570" s="141" t="s">
        <v>296</v>
      </c>
      <c r="I570" s="141" t="s">
        <v>67</v>
      </c>
      <c r="J570" s="141" t="s">
        <v>1716</v>
      </c>
      <c r="K570" s="141" t="s">
        <v>1717</v>
      </c>
    </row>
    <row r="571" spans="1:11" ht="15">
      <c r="A571" s="139">
        <v>669967</v>
      </c>
      <c r="B571" s="140">
        <v>45065</v>
      </c>
      <c r="C571" s="141" t="s">
        <v>62</v>
      </c>
      <c r="D571" s="141" t="s">
        <v>1718</v>
      </c>
      <c r="E571" s="141" t="s">
        <v>64</v>
      </c>
      <c r="F571" s="142">
        <v>409852</v>
      </c>
      <c r="G571" s="141" t="s">
        <v>72</v>
      </c>
      <c r="H571" s="141" t="s">
        <v>129</v>
      </c>
      <c r="I571" s="141" t="s">
        <v>247</v>
      </c>
      <c r="J571" s="141" t="s">
        <v>130</v>
      </c>
      <c r="K571" s="141" t="s">
        <v>1719</v>
      </c>
    </row>
    <row r="572" spans="1:11" ht="15">
      <c r="A572" s="139">
        <v>669984</v>
      </c>
      <c r="B572" s="140">
        <v>45068</v>
      </c>
      <c r="C572" s="141" t="s">
        <v>62</v>
      </c>
      <c r="D572" s="141" t="s">
        <v>1720</v>
      </c>
      <c r="E572" s="141" t="s">
        <v>64</v>
      </c>
      <c r="F572" s="142">
        <v>645000</v>
      </c>
      <c r="G572" s="141" t="s">
        <v>88</v>
      </c>
      <c r="H572" s="141" t="s">
        <v>315</v>
      </c>
      <c r="I572" s="141" t="s">
        <v>67</v>
      </c>
      <c r="J572" s="141" t="s">
        <v>1721</v>
      </c>
      <c r="K572" s="141" t="s">
        <v>1722</v>
      </c>
    </row>
    <row r="573" spans="1:11" ht="15">
      <c r="A573" s="139">
        <v>669994</v>
      </c>
      <c r="B573" s="140">
        <v>45068</v>
      </c>
      <c r="C573" s="141" t="s">
        <v>76</v>
      </c>
      <c r="D573" s="141" t="s">
        <v>1723</v>
      </c>
      <c r="E573" s="141" t="s">
        <v>142</v>
      </c>
      <c r="F573" s="142">
        <v>218000</v>
      </c>
      <c r="G573" s="141" t="s">
        <v>72</v>
      </c>
      <c r="H573" s="141" t="s">
        <v>133</v>
      </c>
      <c r="I573" s="141" t="s">
        <v>67</v>
      </c>
      <c r="J573" s="141" t="s">
        <v>1724</v>
      </c>
      <c r="K573" s="141" t="s">
        <v>1725</v>
      </c>
    </row>
    <row r="574" spans="1:11" ht="30">
      <c r="A574" s="139">
        <v>670011</v>
      </c>
      <c r="B574" s="140">
        <v>45068</v>
      </c>
      <c r="C574" s="141" t="s">
        <v>62</v>
      </c>
      <c r="D574" s="141" t="s">
        <v>1726</v>
      </c>
      <c r="E574" s="141" t="s">
        <v>103</v>
      </c>
      <c r="F574" s="142">
        <v>170000</v>
      </c>
      <c r="G574" s="141" t="s">
        <v>72</v>
      </c>
      <c r="H574" s="141" t="s">
        <v>73</v>
      </c>
      <c r="I574" s="141" t="s">
        <v>67</v>
      </c>
      <c r="J574" s="141" t="s">
        <v>1727</v>
      </c>
      <c r="K574" s="141" t="s">
        <v>1728</v>
      </c>
    </row>
    <row r="575" spans="1:11" ht="15">
      <c r="A575" s="139">
        <v>670035</v>
      </c>
      <c r="B575" s="140">
        <v>45068</v>
      </c>
      <c r="C575" s="141" t="s">
        <v>62</v>
      </c>
      <c r="D575" s="141" t="s">
        <v>1729</v>
      </c>
      <c r="E575" s="141" t="s">
        <v>142</v>
      </c>
      <c r="F575" s="142">
        <v>125000</v>
      </c>
      <c r="G575" s="141" t="s">
        <v>137</v>
      </c>
      <c r="H575" s="141" t="s">
        <v>138</v>
      </c>
      <c r="I575" s="141" t="s">
        <v>67</v>
      </c>
      <c r="J575" s="141" t="s">
        <v>1730</v>
      </c>
      <c r="K575" s="141" t="s">
        <v>1731</v>
      </c>
    </row>
    <row r="576" spans="1:11" ht="30">
      <c r="A576" s="139">
        <v>670037</v>
      </c>
      <c r="B576" s="140">
        <v>45068</v>
      </c>
      <c r="C576" s="141" t="s">
        <v>62</v>
      </c>
      <c r="D576" s="141" t="s">
        <v>1732</v>
      </c>
      <c r="E576" s="141" t="s">
        <v>142</v>
      </c>
      <c r="F576" s="142">
        <v>55000</v>
      </c>
      <c r="G576" s="141" t="s">
        <v>65</v>
      </c>
      <c r="H576" s="141" t="s">
        <v>403</v>
      </c>
      <c r="I576" s="141" t="s">
        <v>67</v>
      </c>
      <c r="J576" s="141" t="s">
        <v>1733</v>
      </c>
      <c r="K576" s="141" t="s">
        <v>1734</v>
      </c>
    </row>
    <row r="577" spans="1:11" ht="15">
      <c r="A577" s="139">
        <v>670046</v>
      </c>
      <c r="B577" s="140">
        <v>45068</v>
      </c>
      <c r="C577" s="141" t="s">
        <v>243</v>
      </c>
      <c r="D577" s="141" t="s">
        <v>1735</v>
      </c>
      <c r="E577" s="141" t="s">
        <v>64</v>
      </c>
      <c r="F577" s="142">
        <v>449950</v>
      </c>
      <c r="G577" s="141" t="s">
        <v>245</v>
      </c>
      <c r="H577" s="141" t="s">
        <v>246</v>
      </c>
      <c r="I577" s="141" t="s">
        <v>247</v>
      </c>
      <c r="J577" s="141" t="s">
        <v>248</v>
      </c>
      <c r="K577" s="141" t="s">
        <v>1736</v>
      </c>
    </row>
    <row r="578" spans="1:11" ht="15">
      <c r="A578" s="139">
        <v>670054</v>
      </c>
      <c r="B578" s="140">
        <v>45068</v>
      </c>
      <c r="C578" s="141" t="s">
        <v>62</v>
      </c>
      <c r="D578" s="141" t="s">
        <v>1737</v>
      </c>
      <c r="E578" s="141" t="s">
        <v>64</v>
      </c>
      <c r="F578" s="142">
        <v>345000</v>
      </c>
      <c r="G578" s="141" t="s">
        <v>137</v>
      </c>
      <c r="H578" s="141" t="s">
        <v>138</v>
      </c>
      <c r="I578" s="141" t="s">
        <v>67</v>
      </c>
      <c r="J578" s="141" t="s">
        <v>1738</v>
      </c>
      <c r="K578" s="141" t="s">
        <v>1739</v>
      </c>
    </row>
    <row r="579" spans="1:11" ht="15">
      <c r="A579" s="139">
        <v>670056</v>
      </c>
      <c r="B579" s="140">
        <v>45068</v>
      </c>
      <c r="C579" s="141" t="s">
        <v>62</v>
      </c>
      <c r="D579" s="141" t="s">
        <v>1740</v>
      </c>
      <c r="E579" s="141" t="s">
        <v>64</v>
      </c>
      <c r="F579" s="142">
        <v>155000</v>
      </c>
      <c r="G579" s="141" t="s">
        <v>137</v>
      </c>
      <c r="H579" s="141" t="s">
        <v>138</v>
      </c>
      <c r="I579" s="141" t="s">
        <v>67</v>
      </c>
      <c r="J579" s="141" t="s">
        <v>1741</v>
      </c>
      <c r="K579" s="141" t="s">
        <v>1742</v>
      </c>
    </row>
    <row r="580" spans="1:11" ht="30">
      <c r="A580" s="139">
        <v>670063</v>
      </c>
      <c r="B580" s="140">
        <v>45069</v>
      </c>
      <c r="C580" s="141" t="s">
        <v>76</v>
      </c>
      <c r="D580" s="141" t="s">
        <v>1743</v>
      </c>
      <c r="E580" s="141" t="s">
        <v>64</v>
      </c>
      <c r="F580" s="142">
        <v>650000</v>
      </c>
      <c r="G580" s="141" t="s">
        <v>72</v>
      </c>
      <c r="H580" s="141" t="s">
        <v>93</v>
      </c>
      <c r="I580" s="141" t="s">
        <v>67</v>
      </c>
      <c r="J580" s="141" t="s">
        <v>1744</v>
      </c>
      <c r="K580" s="141" t="s">
        <v>1745</v>
      </c>
    </row>
    <row r="581" spans="1:11" ht="45">
      <c r="A581" s="139">
        <v>670088</v>
      </c>
      <c r="B581" s="140">
        <v>45070</v>
      </c>
      <c r="C581" s="141" t="s">
        <v>111</v>
      </c>
      <c r="D581" s="141" t="s">
        <v>1746</v>
      </c>
      <c r="E581" s="141" t="s">
        <v>142</v>
      </c>
      <c r="F581" s="142">
        <v>62500</v>
      </c>
      <c r="G581" s="141" t="s">
        <v>72</v>
      </c>
      <c r="H581" s="141" t="s">
        <v>174</v>
      </c>
      <c r="I581" s="141" t="s">
        <v>67</v>
      </c>
      <c r="J581" s="141" t="s">
        <v>1747</v>
      </c>
      <c r="K581" s="141" t="s">
        <v>1748</v>
      </c>
    </row>
    <row r="582" spans="1:11" ht="30">
      <c r="A582" s="139">
        <v>670089</v>
      </c>
      <c r="B582" s="140">
        <v>45070</v>
      </c>
      <c r="C582" s="141" t="s">
        <v>302</v>
      </c>
      <c r="D582" s="141" t="s">
        <v>1749</v>
      </c>
      <c r="E582" s="141" t="s">
        <v>64</v>
      </c>
      <c r="F582" s="142">
        <v>355000</v>
      </c>
      <c r="G582" s="141" t="s">
        <v>166</v>
      </c>
      <c r="H582" s="141" t="s">
        <v>1476</v>
      </c>
      <c r="I582" s="141" t="s">
        <v>67</v>
      </c>
      <c r="J582" s="141" t="s">
        <v>1750</v>
      </c>
      <c r="K582" s="141" t="s">
        <v>1751</v>
      </c>
    </row>
    <row r="583" spans="1:11" ht="30">
      <c r="A583" s="139">
        <v>670094</v>
      </c>
      <c r="B583" s="140">
        <v>45070</v>
      </c>
      <c r="C583" s="141" t="s">
        <v>76</v>
      </c>
      <c r="D583" s="141" t="s">
        <v>1752</v>
      </c>
      <c r="E583" s="141" t="s">
        <v>142</v>
      </c>
      <c r="F583" s="142">
        <v>52000</v>
      </c>
      <c r="G583" s="141" t="s">
        <v>166</v>
      </c>
      <c r="H583" s="141" t="s">
        <v>193</v>
      </c>
      <c r="I583" s="141" t="s">
        <v>67</v>
      </c>
      <c r="J583" s="141" t="s">
        <v>838</v>
      </c>
      <c r="K583" s="141" t="s">
        <v>1753</v>
      </c>
    </row>
    <row r="584" spans="1:11" ht="30">
      <c r="A584" s="139">
        <v>670100</v>
      </c>
      <c r="B584" s="140">
        <v>45070</v>
      </c>
      <c r="C584" s="141" t="s">
        <v>111</v>
      </c>
      <c r="D584" s="141" t="s">
        <v>1754</v>
      </c>
      <c r="E584" s="141" t="s">
        <v>142</v>
      </c>
      <c r="F584" s="142">
        <v>30000</v>
      </c>
      <c r="G584" s="141" t="s">
        <v>322</v>
      </c>
      <c r="H584" s="141" t="s">
        <v>143</v>
      </c>
      <c r="I584" s="141" t="s">
        <v>67</v>
      </c>
      <c r="J584" s="141" t="s">
        <v>1755</v>
      </c>
      <c r="K584" s="141" t="s">
        <v>1756</v>
      </c>
    </row>
    <row r="585" spans="1:11" ht="15">
      <c r="A585" s="139">
        <v>670103</v>
      </c>
      <c r="B585" s="140">
        <v>45070</v>
      </c>
      <c r="C585" s="141" t="s">
        <v>243</v>
      </c>
      <c r="D585" s="141" t="s">
        <v>1757</v>
      </c>
      <c r="E585" s="141" t="s">
        <v>64</v>
      </c>
      <c r="F585" s="142">
        <v>495000</v>
      </c>
      <c r="G585" s="141" t="s">
        <v>245</v>
      </c>
      <c r="H585" s="141" t="s">
        <v>246</v>
      </c>
      <c r="I585" s="141" t="s">
        <v>67</v>
      </c>
      <c r="J585" s="141" t="s">
        <v>248</v>
      </c>
      <c r="K585" s="141" t="s">
        <v>1758</v>
      </c>
    </row>
    <row r="586" spans="1:11" ht="30">
      <c r="A586" s="139">
        <v>670117</v>
      </c>
      <c r="B586" s="140">
        <v>45071</v>
      </c>
      <c r="C586" s="141" t="s">
        <v>111</v>
      </c>
      <c r="D586" s="141" t="s">
        <v>1759</v>
      </c>
      <c r="E586" s="141" t="s">
        <v>64</v>
      </c>
      <c r="F586" s="142">
        <v>389750</v>
      </c>
      <c r="G586" s="141" t="s">
        <v>72</v>
      </c>
      <c r="H586" s="141" t="s">
        <v>174</v>
      </c>
      <c r="I586" s="141" t="s">
        <v>67</v>
      </c>
      <c r="J586" s="141" t="s">
        <v>1760</v>
      </c>
      <c r="K586" s="141" t="s">
        <v>1761</v>
      </c>
    </row>
    <row r="587" spans="1:11" ht="30">
      <c r="A587" s="139">
        <v>670121</v>
      </c>
      <c r="B587" s="140">
        <v>45071</v>
      </c>
      <c r="C587" s="141" t="s">
        <v>62</v>
      </c>
      <c r="D587" s="141" t="s">
        <v>1762</v>
      </c>
      <c r="E587" s="141" t="s">
        <v>64</v>
      </c>
      <c r="F587" s="142">
        <v>240000</v>
      </c>
      <c r="G587" s="141" t="s">
        <v>137</v>
      </c>
      <c r="H587" s="141" t="s">
        <v>138</v>
      </c>
      <c r="I587" s="141" t="s">
        <v>67</v>
      </c>
      <c r="J587" s="141" t="s">
        <v>1763</v>
      </c>
      <c r="K587" s="141" t="s">
        <v>1764</v>
      </c>
    </row>
    <row r="588" spans="1:11" ht="30">
      <c r="A588" s="139">
        <v>670129</v>
      </c>
      <c r="B588" s="140">
        <v>45071</v>
      </c>
      <c r="C588" s="141" t="s">
        <v>76</v>
      </c>
      <c r="D588" s="141" t="s">
        <v>1765</v>
      </c>
      <c r="E588" s="141" t="s">
        <v>64</v>
      </c>
      <c r="F588" s="142">
        <v>348900</v>
      </c>
      <c r="G588" s="141" t="s">
        <v>72</v>
      </c>
      <c r="H588" s="141" t="s">
        <v>93</v>
      </c>
      <c r="I588" s="141" t="s">
        <v>247</v>
      </c>
      <c r="J588" s="141" t="s">
        <v>912</v>
      </c>
      <c r="K588" s="141" t="s">
        <v>1766</v>
      </c>
    </row>
    <row r="589" spans="1:11" ht="30">
      <c r="A589" s="139">
        <v>670137</v>
      </c>
      <c r="B589" s="140">
        <v>45071</v>
      </c>
      <c r="C589" s="141" t="s">
        <v>76</v>
      </c>
      <c r="D589" s="141" t="s">
        <v>1767</v>
      </c>
      <c r="E589" s="141" t="s">
        <v>64</v>
      </c>
      <c r="F589" s="142">
        <v>389900</v>
      </c>
      <c r="G589" s="141" t="s">
        <v>72</v>
      </c>
      <c r="H589" s="141" t="s">
        <v>93</v>
      </c>
      <c r="I589" s="141" t="s">
        <v>247</v>
      </c>
      <c r="J589" s="141" t="s">
        <v>1679</v>
      </c>
      <c r="K589" s="141" t="s">
        <v>1768</v>
      </c>
    </row>
    <row r="590" spans="1:11" ht="15">
      <c r="A590" s="139">
        <v>670146</v>
      </c>
      <c r="B590" s="140">
        <v>45072</v>
      </c>
      <c r="C590" s="141" t="s">
        <v>76</v>
      </c>
      <c r="D590" s="141" t="s">
        <v>1769</v>
      </c>
      <c r="E590" s="141" t="s">
        <v>142</v>
      </c>
      <c r="F590" s="142">
        <v>400000</v>
      </c>
      <c r="G590" s="141" t="s">
        <v>65</v>
      </c>
      <c r="H590" s="141" t="s">
        <v>1770</v>
      </c>
      <c r="I590" s="141" t="s">
        <v>67</v>
      </c>
      <c r="J590" s="141" t="s">
        <v>1771</v>
      </c>
      <c r="K590" s="141" t="s">
        <v>1772</v>
      </c>
    </row>
    <row r="591" spans="1:11" ht="15">
      <c r="A591" s="139">
        <v>670149</v>
      </c>
      <c r="B591" s="140">
        <v>45072</v>
      </c>
      <c r="C591" s="141" t="s">
        <v>62</v>
      </c>
      <c r="D591" s="141" t="s">
        <v>1773</v>
      </c>
      <c r="E591" s="141" t="s">
        <v>142</v>
      </c>
      <c r="F591" s="142">
        <v>55000</v>
      </c>
      <c r="G591" s="141" t="s">
        <v>107</v>
      </c>
      <c r="H591" s="141" t="s">
        <v>108</v>
      </c>
      <c r="I591" s="141" t="s">
        <v>67</v>
      </c>
      <c r="J591" s="141" t="s">
        <v>1774</v>
      </c>
      <c r="K591" s="141" t="s">
        <v>1775</v>
      </c>
    </row>
    <row r="592" spans="1:11" ht="15">
      <c r="A592" s="139">
        <v>670150</v>
      </c>
      <c r="B592" s="140">
        <v>45072</v>
      </c>
      <c r="C592" s="141" t="s">
        <v>62</v>
      </c>
      <c r="D592" s="141" t="s">
        <v>1776</v>
      </c>
      <c r="E592" s="141" t="s">
        <v>64</v>
      </c>
      <c r="F592" s="142">
        <v>280000</v>
      </c>
      <c r="G592" s="141" t="s">
        <v>137</v>
      </c>
      <c r="H592" s="141" t="s">
        <v>138</v>
      </c>
      <c r="I592" s="141" t="s">
        <v>67</v>
      </c>
      <c r="J592" s="141" t="s">
        <v>1777</v>
      </c>
      <c r="K592" s="141" t="s">
        <v>1778</v>
      </c>
    </row>
    <row r="593" spans="1:11" ht="15">
      <c r="A593" s="139">
        <v>670169</v>
      </c>
      <c r="B593" s="140">
        <v>45072</v>
      </c>
      <c r="C593" s="141" t="s">
        <v>62</v>
      </c>
      <c r="D593" s="141" t="s">
        <v>1779</v>
      </c>
      <c r="E593" s="141" t="s">
        <v>64</v>
      </c>
      <c r="F593" s="142">
        <v>305000</v>
      </c>
      <c r="G593" s="141" t="s">
        <v>65</v>
      </c>
      <c r="H593" s="141" t="s">
        <v>403</v>
      </c>
      <c r="I593" s="141" t="s">
        <v>67</v>
      </c>
      <c r="J593" s="141" t="s">
        <v>1780</v>
      </c>
      <c r="K593" s="141" t="s">
        <v>1781</v>
      </c>
    </row>
    <row r="594" spans="1:11" ht="15">
      <c r="A594" s="139">
        <v>670173</v>
      </c>
      <c r="B594" s="140">
        <v>45072</v>
      </c>
      <c r="C594" s="141" t="s">
        <v>243</v>
      </c>
      <c r="D594" s="141" t="s">
        <v>1782</v>
      </c>
      <c r="E594" s="141" t="s">
        <v>64</v>
      </c>
      <c r="F594" s="142">
        <v>437450</v>
      </c>
      <c r="G594" s="141" t="s">
        <v>245</v>
      </c>
      <c r="H594" s="141" t="s">
        <v>246</v>
      </c>
      <c r="I594" s="141" t="s">
        <v>247</v>
      </c>
      <c r="J594" s="141" t="s">
        <v>248</v>
      </c>
      <c r="K594" s="141" t="s">
        <v>1783</v>
      </c>
    </row>
    <row r="595" spans="1:11" ht="15">
      <c r="A595" s="139">
        <v>670175</v>
      </c>
      <c r="B595" s="140">
        <v>45072</v>
      </c>
      <c r="C595" s="141" t="s">
        <v>243</v>
      </c>
      <c r="D595" s="141" t="s">
        <v>1784</v>
      </c>
      <c r="E595" s="141" t="s">
        <v>64</v>
      </c>
      <c r="F595" s="142">
        <v>469950</v>
      </c>
      <c r="G595" s="141" t="s">
        <v>245</v>
      </c>
      <c r="H595" s="141" t="s">
        <v>246</v>
      </c>
      <c r="I595" s="141" t="s">
        <v>247</v>
      </c>
      <c r="J595" s="141" t="s">
        <v>248</v>
      </c>
      <c r="K595" s="141" t="s">
        <v>1785</v>
      </c>
    </row>
    <row r="596" spans="1:11" ht="15">
      <c r="A596" s="139">
        <v>670179</v>
      </c>
      <c r="B596" s="140">
        <v>45072</v>
      </c>
      <c r="C596" s="141" t="s">
        <v>1542</v>
      </c>
      <c r="D596" s="141" t="s">
        <v>1786</v>
      </c>
      <c r="E596" s="141" t="s">
        <v>64</v>
      </c>
      <c r="F596" s="142">
        <v>565000</v>
      </c>
      <c r="G596" s="141" t="s">
        <v>1544</v>
      </c>
      <c r="H596" s="141" t="s">
        <v>1545</v>
      </c>
      <c r="I596" s="141" t="s">
        <v>67</v>
      </c>
      <c r="J596" s="141" t="s">
        <v>1787</v>
      </c>
      <c r="K596" s="141" t="s">
        <v>1788</v>
      </c>
    </row>
    <row r="597" spans="1:11" ht="15">
      <c r="A597" s="139">
        <v>670182</v>
      </c>
      <c r="B597" s="140">
        <v>45072</v>
      </c>
      <c r="C597" s="141" t="s">
        <v>62</v>
      </c>
      <c r="D597" s="141" t="s">
        <v>1789</v>
      </c>
      <c r="E597" s="141" t="s">
        <v>142</v>
      </c>
      <c r="F597" s="142">
        <v>30000</v>
      </c>
      <c r="G597" s="141" t="s">
        <v>65</v>
      </c>
      <c r="H597" s="141" t="s">
        <v>66</v>
      </c>
      <c r="I597" s="141" t="s">
        <v>67</v>
      </c>
      <c r="J597" s="141" t="s">
        <v>441</v>
      </c>
      <c r="K597" s="141" t="s">
        <v>1790</v>
      </c>
    </row>
    <row r="598" spans="1:11" ht="30">
      <c r="A598" s="139">
        <v>670186</v>
      </c>
      <c r="B598" s="140">
        <v>45072</v>
      </c>
      <c r="C598" s="141" t="s">
        <v>62</v>
      </c>
      <c r="D598" s="141" t="s">
        <v>1791</v>
      </c>
      <c r="E598" s="141" t="s">
        <v>103</v>
      </c>
      <c r="F598" s="142">
        <v>60000</v>
      </c>
      <c r="G598" s="141" t="s">
        <v>65</v>
      </c>
      <c r="H598" s="141" t="s">
        <v>66</v>
      </c>
      <c r="I598" s="141" t="s">
        <v>67</v>
      </c>
      <c r="J598" s="141" t="s">
        <v>1792</v>
      </c>
      <c r="K598" s="141" t="s">
        <v>220</v>
      </c>
    </row>
    <row r="599" spans="1:11" ht="30">
      <c r="A599" s="139">
        <v>670194</v>
      </c>
      <c r="B599" s="140">
        <v>45076</v>
      </c>
      <c r="C599" s="141" t="s">
        <v>76</v>
      </c>
      <c r="D599" s="141" t="s">
        <v>1793</v>
      </c>
      <c r="E599" s="141" t="s">
        <v>64</v>
      </c>
      <c r="F599" s="142">
        <v>327000</v>
      </c>
      <c r="G599" s="141" t="s">
        <v>72</v>
      </c>
      <c r="H599" s="141" t="s">
        <v>133</v>
      </c>
      <c r="I599" s="141" t="s">
        <v>67</v>
      </c>
      <c r="J599" s="141" t="s">
        <v>1794</v>
      </c>
      <c r="K599" s="141" t="s">
        <v>1795</v>
      </c>
    </row>
    <row r="600" spans="1:11" ht="30">
      <c r="A600" s="139">
        <v>670198</v>
      </c>
      <c r="B600" s="140">
        <v>45076</v>
      </c>
      <c r="C600" s="141" t="s">
        <v>111</v>
      </c>
      <c r="D600" s="141" t="s">
        <v>1796</v>
      </c>
      <c r="E600" s="141" t="s">
        <v>64</v>
      </c>
      <c r="F600" s="142">
        <v>389900</v>
      </c>
      <c r="G600" s="141" t="s">
        <v>72</v>
      </c>
      <c r="H600" s="141" t="s">
        <v>174</v>
      </c>
      <c r="I600" s="141" t="s">
        <v>67</v>
      </c>
      <c r="J600" s="141" t="s">
        <v>1797</v>
      </c>
      <c r="K600" s="141" t="s">
        <v>1798</v>
      </c>
    </row>
    <row r="601" spans="1:11" ht="15">
      <c r="A601" s="139">
        <v>670206</v>
      </c>
      <c r="B601" s="140">
        <v>45076</v>
      </c>
      <c r="C601" s="141" t="s">
        <v>62</v>
      </c>
      <c r="D601" s="141" t="s">
        <v>1799</v>
      </c>
      <c r="E601" s="141" t="s">
        <v>64</v>
      </c>
      <c r="F601" s="142">
        <v>865000</v>
      </c>
      <c r="G601" s="141" t="s">
        <v>137</v>
      </c>
      <c r="H601" s="141" t="s">
        <v>138</v>
      </c>
      <c r="I601" s="141" t="s">
        <v>67</v>
      </c>
      <c r="J601" s="141" t="s">
        <v>1800</v>
      </c>
      <c r="K601" s="141" t="s">
        <v>1801</v>
      </c>
    </row>
    <row r="602" spans="1:11" ht="15">
      <c r="A602" s="139">
        <v>670209</v>
      </c>
      <c r="B602" s="140">
        <v>45076</v>
      </c>
      <c r="C602" s="141" t="s">
        <v>111</v>
      </c>
      <c r="D602" s="141" t="s">
        <v>1802</v>
      </c>
      <c r="E602" s="141" t="s">
        <v>64</v>
      </c>
      <c r="F602" s="142">
        <v>335000</v>
      </c>
      <c r="G602" s="141" t="s">
        <v>124</v>
      </c>
      <c r="H602" s="141" t="s">
        <v>492</v>
      </c>
      <c r="I602" s="141" t="s">
        <v>67</v>
      </c>
      <c r="J602" s="141" t="s">
        <v>1803</v>
      </c>
      <c r="K602" s="141" t="s">
        <v>1804</v>
      </c>
    </row>
    <row r="603" spans="1:11" ht="30">
      <c r="A603" s="139">
        <v>670211</v>
      </c>
      <c r="B603" s="140">
        <v>45076</v>
      </c>
      <c r="C603" s="141" t="s">
        <v>62</v>
      </c>
      <c r="D603" s="141" t="s">
        <v>1805</v>
      </c>
      <c r="E603" s="141" t="s">
        <v>103</v>
      </c>
      <c r="F603" s="142">
        <v>105000</v>
      </c>
      <c r="G603" s="141" t="s">
        <v>137</v>
      </c>
      <c r="H603" s="141" t="s">
        <v>138</v>
      </c>
      <c r="I603" s="141" t="s">
        <v>67</v>
      </c>
      <c r="J603" s="141" t="s">
        <v>1806</v>
      </c>
      <c r="K603" s="141" t="s">
        <v>966</v>
      </c>
    </row>
    <row r="604" spans="1:11" ht="15">
      <c r="A604" s="139">
        <v>670215</v>
      </c>
      <c r="B604" s="140">
        <v>45076</v>
      </c>
      <c r="C604" s="141" t="s">
        <v>76</v>
      </c>
      <c r="D604" s="141" t="s">
        <v>1807</v>
      </c>
      <c r="E604" s="141" t="s">
        <v>64</v>
      </c>
      <c r="F604" s="142">
        <v>302000</v>
      </c>
      <c r="G604" s="141" t="s">
        <v>72</v>
      </c>
      <c r="H604" s="141" t="s">
        <v>133</v>
      </c>
      <c r="I604" s="141" t="s">
        <v>67</v>
      </c>
      <c r="J604" s="141" t="s">
        <v>1808</v>
      </c>
      <c r="K604" s="141" t="s">
        <v>1809</v>
      </c>
    </row>
    <row r="605" spans="1:11" ht="15">
      <c r="A605" s="139">
        <v>670225</v>
      </c>
      <c r="B605" s="140">
        <v>45076</v>
      </c>
      <c r="C605" s="141" t="s">
        <v>62</v>
      </c>
      <c r="D605" s="141" t="s">
        <v>1810</v>
      </c>
      <c r="E605" s="141" t="s">
        <v>64</v>
      </c>
      <c r="F605" s="142">
        <v>410000</v>
      </c>
      <c r="G605" s="141" t="s">
        <v>137</v>
      </c>
      <c r="H605" s="141" t="s">
        <v>138</v>
      </c>
      <c r="I605" s="141" t="s">
        <v>67</v>
      </c>
      <c r="J605" s="141" t="s">
        <v>1811</v>
      </c>
      <c r="K605" s="141" t="s">
        <v>1812</v>
      </c>
    </row>
    <row r="606" spans="1:11" ht="30">
      <c r="A606" s="139">
        <v>670246</v>
      </c>
      <c r="B606" s="140">
        <v>45077</v>
      </c>
      <c r="C606" s="141" t="s">
        <v>62</v>
      </c>
      <c r="D606" s="141" t="s">
        <v>1813</v>
      </c>
      <c r="E606" s="141" t="s">
        <v>64</v>
      </c>
      <c r="F606" s="142">
        <v>300000</v>
      </c>
      <c r="G606" s="141" t="s">
        <v>65</v>
      </c>
      <c r="H606" s="141" t="s">
        <v>66</v>
      </c>
      <c r="I606" s="141" t="s">
        <v>67</v>
      </c>
      <c r="J606" s="141" t="s">
        <v>1814</v>
      </c>
      <c r="K606" s="141" t="s">
        <v>1815</v>
      </c>
    </row>
    <row r="607" spans="1:11" ht="15">
      <c r="A607" s="139">
        <v>670256</v>
      </c>
      <c r="B607" s="140">
        <v>45077</v>
      </c>
      <c r="C607" s="141" t="s">
        <v>76</v>
      </c>
      <c r="D607" s="141" t="s">
        <v>1816</v>
      </c>
      <c r="E607" s="141" t="s">
        <v>64</v>
      </c>
      <c r="F607" s="142">
        <v>635000</v>
      </c>
      <c r="G607" s="141" t="s">
        <v>65</v>
      </c>
      <c r="H607" s="141" t="s">
        <v>162</v>
      </c>
      <c r="I607" s="141" t="s">
        <v>67</v>
      </c>
      <c r="J607" s="141" t="s">
        <v>1817</v>
      </c>
      <c r="K607" s="141" t="s">
        <v>1818</v>
      </c>
    </row>
    <row r="608" spans="1:11" ht="15">
      <c r="A608" s="139">
        <v>670264</v>
      </c>
      <c r="B608" s="140">
        <v>45077</v>
      </c>
      <c r="C608" s="141" t="s">
        <v>62</v>
      </c>
      <c r="D608" s="141" t="s">
        <v>1819</v>
      </c>
      <c r="E608" s="141" t="s">
        <v>142</v>
      </c>
      <c r="F608" s="142">
        <v>20000</v>
      </c>
      <c r="G608" s="141" t="s">
        <v>107</v>
      </c>
      <c r="H608" s="141" t="s">
        <v>108</v>
      </c>
      <c r="I608" s="141" t="s">
        <v>67</v>
      </c>
      <c r="J608" s="141" t="s">
        <v>1820</v>
      </c>
      <c r="K608" s="141" t="s">
        <v>1821</v>
      </c>
    </row>
    <row r="609" spans="1:11" ht="15">
      <c r="A609" s="139">
        <v>670267</v>
      </c>
      <c r="B609" s="140">
        <v>45077</v>
      </c>
      <c r="C609" s="141" t="s">
        <v>111</v>
      </c>
      <c r="D609" s="141" t="s">
        <v>1822</v>
      </c>
      <c r="E609" s="141" t="s">
        <v>64</v>
      </c>
      <c r="F609" s="142">
        <v>472000</v>
      </c>
      <c r="G609" s="141" t="s">
        <v>72</v>
      </c>
      <c r="H609" s="141" t="s">
        <v>174</v>
      </c>
      <c r="I609" s="141" t="s">
        <v>67</v>
      </c>
      <c r="J609" s="141" t="s">
        <v>1823</v>
      </c>
      <c r="K609" s="141" t="s">
        <v>1824</v>
      </c>
    </row>
    <row r="610" spans="1:11" ht="15">
      <c r="A610" s="139">
        <v>670270</v>
      </c>
      <c r="B610" s="140">
        <v>45077</v>
      </c>
      <c r="C610" s="141" t="s">
        <v>62</v>
      </c>
      <c r="D610" s="141" t="s">
        <v>1825</v>
      </c>
      <c r="E610" s="141" t="s">
        <v>64</v>
      </c>
      <c r="F610" s="142">
        <v>335000</v>
      </c>
      <c r="G610" s="141" t="s">
        <v>107</v>
      </c>
      <c r="H610" s="141" t="s">
        <v>108</v>
      </c>
      <c r="I610" s="141" t="s">
        <v>67</v>
      </c>
      <c r="J610" s="141" t="s">
        <v>1826</v>
      </c>
      <c r="K610" s="141" t="s">
        <v>1827</v>
      </c>
    </row>
    <row r="611" spans="1:11" ht="15">
      <c r="A611" s="139">
        <v>670272</v>
      </c>
      <c r="B611" s="140">
        <v>45077</v>
      </c>
      <c r="C611" s="141" t="s">
        <v>81</v>
      </c>
      <c r="D611" s="141" t="s">
        <v>1828</v>
      </c>
      <c r="E611" s="141" t="s">
        <v>64</v>
      </c>
      <c r="F611" s="142">
        <v>350000</v>
      </c>
      <c r="G611" s="141" t="s">
        <v>83</v>
      </c>
      <c r="H611" s="141" t="s">
        <v>379</v>
      </c>
      <c r="I611" s="141" t="s">
        <v>67</v>
      </c>
      <c r="J611" s="141" t="s">
        <v>1829</v>
      </c>
      <c r="K611" s="141" t="s">
        <v>1830</v>
      </c>
    </row>
    <row r="612" spans="1:11" ht="15">
      <c r="A612" s="139">
        <v>670276</v>
      </c>
      <c r="B612" s="140">
        <v>45077</v>
      </c>
      <c r="C612" s="141" t="s">
        <v>81</v>
      </c>
      <c r="D612" s="141" t="s">
        <v>1831</v>
      </c>
      <c r="E612" s="141" t="s">
        <v>64</v>
      </c>
      <c r="F612" s="142">
        <v>380000</v>
      </c>
      <c r="G612" s="141" t="s">
        <v>154</v>
      </c>
      <c r="H612" s="141" t="s">
        <v>205</v>
      </c>
      <c r="I612" s="141" t="s">
        <v>67</v>
      </c>
      <c r="J612" s="141" t="s">
        <v>1832</v>
      </c>
      <c r="K612" s="141" t="s">
        <v>1833</v>
      </c>
    </row>
    <row r="613" spans="1:11" ht="15">
      <c r="A613" s="139">
        <v>670281</v>
      </c>
      <c r="B613" s="140">
        <v>45077</v>
      </c>
      <c r="C613" s="141" t="s">
        <v>62</v>
      </c>
      <c r="D613" s="141" t="s">
        <v>1834</v>
      </c>
      <c r="E613" s="141" t="s">
        <v>103</v>
      </c>
      <c r="F613" s="142">
        <v>290000</v>
      </c>
      <c r="G613" s="141" t="s">
        <v>137</v>
      </c>
      <c r="H613" s="141" t="s">
        <v>138</v>
      </c>
      <c r="I613" s="141" t="s">
        <v>67</v>
      </c>
      <c r="J613" s="141" t="s">
        <v>1835</v>
      </c>
      <c r="K613" s="141" t="s">
        <v>1836</v>
      </c>
    </row>
    <row r="614" spans="1:11" ht="15">
      <c r="A614" s="139">
        <v>670284</v>
      </c>
      <c r="B614" s="140">
        <v>45077</v>
      </c>
      <c r="C614" s="141" t="s">
        <v>62</v>
      </c>
      <c r="D614" s="141" t="s">
        <v>1837</v>
      </c>
      <c r="E614" s="141" t="s">
        <v>64</v>
      </c>
      <c r="F614" s="142">
        <v>265000</v>
      </c>
      <c r="G614" s="141" t="s">
        <v>65</v>
      </c>
      <c r="H614" s="141" t="s">
        <v>403</v>
      </c>
      <c r="I614" s="141" t="s">
        <v>67</v>
      </c>
      <c r="J614" s="141" t="s">
        <v>1838</v>
      </c>
      <c r="K614" s="141" t="s">
        <v>1839</v>
      </c>
    </row>
    <row r="615" spans="1:11" ht="15">
      <c r="A615" s="139">
        <v>670290</v>
      </c>
      <c r="B615" s="140">
        <v>45077</v>
      </c>
      <c r="C615" s="141" t="s">
        <v>111</v>
      </c>
      <c r="D615" s="141" t="s">
        <v>1840</v>
      </c>
      <c r="E615" s="141" t="s">
        <v>64</v>
      </c>
      <c r="F615" s="142">
        <v>390000</v>
      </c>
      <c r="G615" s="141" t="s">
        <v>124</v>
      </c>
      <c r="H615" s="141" t="s">
        <v>858</v>
      </c>
      <c r="I615" s="141" t="s">
        <v>67</v>
      </c>
      <c r="J615" s="141" t="s">
        <v>1841</v>
      </c>
      <c r="K615" s="141" t="s">
        <v>1797</v>
      </c>
    </row>
    <row r="616" spans="1:11" ht="15">
      <c r="A616" s="139">
        <v>670294</v>
      </c>
      <c r="B616" s="140">
        <v>45077</v>
      </c>
      <c r="C616" s="141" t="s">
        <v>111</v>
      </c>
      <c r="D616" s="141" t="s">
        <v>1842</v>
      </c>
      <c r="E616" s="141" t="s">
        <v>64</v>
      </c>
      <c r="F616" s="142">
        <v>330000</v>
      </c>
      <c r="G616" s="141" t="s">
        <v>322</v>
      </c>
      <c r="H616" s="141" t="s">
        <v>143</v>
      </c>
      <c r="I616" s="141" t="s">
        <v>67</v>
      </c>
      <c r="J616" s="141" t="s">
        <v>1843</v>
      </c>
      <c r="K616" s="141" t="s">
        <v>1844</v>
      </c>
    </row>
    <row r="617" spans="1:11" ht="30">
      <c r="A617" s="139">
        <v>670296</v>
      </c>
      <c r="B617" s="140">
        <v>45077</v>
      </c>
      <c r="C617" s="141" t="s">
        <v>152</v>
      </c>
      <c r="D617" s="141" t="s">
        <v>1845</v>
      </c>
      <c r="E617" s="141" t="s">
        <v>64</v>
      </c>
      <c r="F617" s="142">
        <v>229000</v>
      </c>
      <c r="G617" s="141" t="s">
        <v>472</v>
      </c>
      <c r="H617" s="141" t="s">
        <v>473</v>
      </c>
      <c r="I617" s="141" t="s">
        <v>67</v>
      </c>
      <c r="J617" s="141" t="s">
        <v>1846</v>
      </c>
      <c r="K617" s="141" t="s">
        <v>1847</v>
      </c>
    </row>
    <row r="618" spans="1:11" ht="30">
      <c r="A618" s="139">
        <v>670301</v>
      </c>
      <c r="B618" s="140">
        <v>45077</v>
      </c>
      <c r="C618" s="141" t="s">
        <v>62</v>
      </c>
      <c r="D618" s="141" t="s">
        <v>1848</v>
      </c>
      <c r="E618" s="141" t="s">
        <v>64</v>
      </c>
      <c r="F618" s="142">
        <v>345000</v>
      </c>
      <c r="G618" s="141" t="s">
        <v>65</v>
      </c>
      <c r="H618" s="141" t="s">
        <v>329</v>
      </c>
      <c r="I618" s="141" t="s">
        <v>67</v>
      </c>
      <c r="J618" s="141" t="s">
        <v>1849</v>
      </c>
      <c r="K618" s="141" t="s">
        <v>1850</v>
      </c>
    </row>
    <row r="619" spans="1:11" ht="15">
      <c r="A619" s="139">
        <v>670302</v>
      </c>
      <c r="B619" s="140">
        <v>45077</v>
      </c>
      <c r="C619" s="141" t="s">
        <v>111</v>
      </c>
      <c r="D619" s="141" t="s">
        <v>1851</v>
      </c>
      <c r="E619" s="141" t="s">
        <v>103</v>
      </c>
      <c r="F619" s="142">
        <v>310000</v>
      </c>
      <c r="G619" s="141" t="s">
        <v>83</v>
      </c>
      <c r="H619" s="141" t="s">
        <v>532</v>
      </c>
      <c r="I619" s="141" t="s">
        <v>67</v>
      </c>
      <c r="J619" s="141" t="s">
        <v>1852</v>
      </c>
      <c r="K619" s="141" t="s">
        <v>1853</v>
      </c>
    </row>
    <row r="620" spans="1:11" ht="15">
      <c r="A620" s="139">
        <v>670307</v>
      </c>
      <c r="B620" s="140">
        <v>45077</v>
      </c>
      <c r="C620" s="141" t="s">
        <v>62</v>
      </c>
      <c r="D620" s="141" t="s">
        <v>1854</v>
      </c>
      <c r="E620" s="141" t="s">
        <v>64</v>
      </c>
      <c r="F620" s="142">
        <v>180000</v>
      </c>
      <c r="G620" s="141" t="s">
        <v>107</v>
      </c>
      <c r="H620" s="141" t="s">
        <v>108</v>
      </c>
      <c r="I620" s="141" t="s">
        <v>67</v>
      </c>
      <c r="J620" s="141" t="s">
        <v>1855</v>
      </c>
      <c r="K620" s="141" t="s">
        <v>1856</v>
      </c>
    </row>
    <row r="621" spans="1:11" ht="15">
      <c r="A621" s="139">
        <v>670311</v>
      </c>
      <c r="B621" s="140">
        <v>45077</v>
      </c>
      <c r="C621" s="141" t="s">
        <v>1542</v>
      </c>
      <c r="D621" s="141" t="s">
        <v>1857</v>
      </c>
      <c r="E621" s="141" t="s">
        <v>142</v>
      </c>
      <c r="F621" s="142">
        <v>50000</v>
      </c>
      <c r="G621" s="141" t="s">
        <v>1544</v>
      </c>
      <c r="H621" s="141" t="s">
        <v>1545</v>
      </c>
      <c r="I621" s="141" t="s">
        <v>67</v>
      </c>
      <c r="J621" s="141" t="s">
        <v>1858</v>
      </c>
      <c r="K621" s="141" t="s">
        <v>1859</v>
      </c>
    </row>
    <row r="622" spans="1:11" ht="15">
      <c r="A622" s="139">
        <v>670314</v>
      </c>
      <c r="B622" s="140">
        <v>45078</v>
      </c>
      <c r="C622" s="141" t="s">
        <v>76</v>
      </c>
      <c r="D622" s="141" t="s">
        <v>1860</v>
      </c>
      <c r="E622" s="141" t="s">
        <v>64</v>
      </c>
      <c r="F622" s="142">
        <v>370000</v>
      </c>
      <c r="G622" s="141" t="s">
        <v>107</v>
      </c>
      <c r="H622" s="141" t="s">
        <v>311</v>
      </c>
      <c r="I622" s="141" t="s">
        <v>67</v>
      </c>
      <c r="J622" s="141" t="s">
        <v>1861</v>
      </c>
      <c r="K622" s="141" t="s">
        <v>1862</v>
      </c>
    </row>
    <row r="623" spans="1:11" ht="15">
      <c r="A623" s="139">
        <v>670317</v>
      </c>
      <c r="B623" s="140">
        <v>45078</v>
      </c>
      <c r="C623" s="141" t="s">
        <v>111</v>
      </c>
      <c r="D623" s="141" t="s">
        <v>1863</v>
      </c>
      <c r="E623" s="141" t="s">
        <v>103</v>
      </c>
      <c r="F623" s="142">
        <v>306308</v>
      </c>
      <c r="G623" s="141" t="s">
        <v>72</v>
      </c>
      <c r="H623" s="141" t="s">
        <v>174</v>
      </c>
      <c r="I623" s="141" t="s">
        <v>67</v>
      </c>
      <c r="J623" s="141" t="s">
        <v>1864</v>
      </c>
      <c r="K623" s="141" t="s">
        <v>1865</v>
      </c>
    </row>
    <row r="624" spans="1:11" ht="30">
      <c r="A624" s="139">
        <v>670324</v>
      </c>
      <c r="B624" s="140">
        <v>45078</v>
      </c>
      <c r="C624" s="141" t="s">
        <v>62</v>
      </c>
      <c r="D624" s="141" t="s">
        <v>1866</v>
      </c>
      <c r="E624" s="141" t="s">
        <v>103</v>
      </c>
      <c r="F624" s="142">
        <v>140000</v>
      </c>
      <c r="G624" s="141" t="s">
        <v>137</v>
      </c>
      <c r="H624" s="141" t="s">
        <v>138</v>
      </c>
      <c r="I624" s="141" t="s">
        <v>67</v>
      </c>
      <c r="J624" s="141" t="s">
        <v>1867</v>
      </c>
      <c r="K624" s="141" t="s">
        <v>1868</v>
      </c>
    </row>
    <row r="625" spans="1:11" ht="15">
      <c r="A625" s="139">
        <v>670328</v>
      </c>
      <c r="B625" s="140">
        <v>45078</v>
      </c>
      <c r="C625" s="141" t="s">
        <v>111</v>
      </c>
      <c r="D625" s="141" t="s">
        <v>1869</v>
      </c>
      <c r="E625" s="141" t="s">
        <v>64</v>
      </c>
      <c r="F625" s="142">
        <v>390000</v>
      </c>
      <c r="G625" s="141" t="s">
        <v>124</v>
      </c>
      <c r="H625" s="141" t="s">
        <v>492</v>
      </c>
      <c r="I625" s="141" t="s">
        <v>67</v>
      </c>
      <c r="J625" s="141" t="s">
        <v>1870</v>
      </c>
      <c r="K625" s="141" t="s">
        <v>1871</v>
      </c>
    </row>
    <row r="626" spans="1:11" ht="30">
      <c r="A626" s="139">
        <v>670333</v>
      </c>
      <c r="B626" s="140">
        <v>45078</v>
      </c>
      <c r="C626" s="141" t="s">
        <v>111</v>
      </c>
      <c r="D626" s="141" t="s">
        <v>1872</v>
      </c>
      <c r="E626" s="141" t="s">
        <v>64</v>
      </c>
      <c r="F626" s="142">
        <v>410000</v>
      </c>
      <c r="G626" s="141" t="s">
        <v>322</v>
      </c>
      <c r="H626" s="141" t="s">
        <v>143</v>
      </c>
      <c r="I626" s="141" t="s">
        <v>67</v>
      </c>
      <c r="J626" s="141" t="s">
        <v>1873</v>
      </c>
      <c r="K626" s="141" t="s">
        <v>1874</v>
      </c>
    </row>
    <row r="627" spans="1:11" ht="30">
      <c r="A627" s="139">
        <v>670340</v>
      </c>
      <c r="B627" s="140">
        <v>45078</v>
      </c>
      <c r="C627" s="141" t="s">
        <v>76</v>
      </c>
      <c r="D627" s="141" t="s">
        <v>1875</v>
      </c>
      <c r="E627" s="141" t="s">
        <v>64</v>
      </c>
      <c r="F627" s="142">
        <v>357000</v>
      </c>
      <c r="G627" s="141" t="s">
        <v>166</v>
      </c>
      <c r="H627" s="141" t="s">
        <v>193</v>
      </c>
      <c r="I627" s="141" t="s">
        <v>67</v>
      </c>
      <c r="J627" s="141" t="s">
        <v>1876</v>
      </c>
      <c r="K627" s="141" t="s">
        <v>1877</v>
      </c>
    </row>
    <row r="628" spans="1:11" ht="45">
      <c r="A628" s="139">
        <v>670351</v>
      </c>
      <c r="B628" s="140">
        <v>45078</v>
      </c>
      <c r="C628" s="141" t="s">
        <v>111</v>
      </c>
      <c r="D628" s="141" t="s">
        <v>1878</v>
      </c>
      <c r="E628" s="141" t="s">
        <v>64</v>
      </c>
      <c r="F628" s="142">
        <v>600000</v>
      </c>
      <c r="G628" s="141" t="s">
        <v>72</v>
      </c>
      <c r="H628" s="141" t="s">
        <v>174</v>
      </c>
      <c r="I628" s="141" t="s">
        <v>67</v>
      </c>
      <c r="J628" s="141" t="s">
        <v>1879</v>
      </c>
      <c r="K628" s="141" t="s">
        <v>1880</v>
      </c>
    </row>
    <row r="629" spans="1:11" ht="30">
      <c r="A629" s="139">
        <v>670356</v>
      </c>
      <c r="B629" s="140">
        <v>45078</v>
      </c>
      <c r="C629" s="141" t="s">
        <v>76</v>
      </c>
      <c r="D629" s="141" t="s">
        <v>1881</v>
      </c>
      <c r="E629" s="141" t="s">
        <v>64</v>
      </c>
      <c r="F629" s="142">
        <v>376900</v>
      </c>
      <c r="G629" s="141" t="s">
        <v>72</v>
      </c>
      <c r="H629" s="141" t="s">
        <v>93</v>
      </c>
      <c r="I629" s="141" t="s">
        <v>247</v>
      </c>
      <c r="J629" s="141" t="s">
        <v>912</v>
      </c>
      <c r="K629" s="141" t="s">
        <v>1882</v>
      </c>
    </row>
    <row r="630" spans="1:11" ht="15">
      <c r="A630" s="139">
        <v>670358</v>
      </c>
      <c r="B630" s="140">
        <v>45078</v>
      </c>
      <c r="C630" s="141" t="s">
        <v>81</v>
      </c>
      <c r="D630" s="141" t="s">
        <v>1883</v>
      </c>
      <c r="E630" s="141" t="s">
        <v>64</v>
      </c>
      <c r="F630" s="142">
        <v>395000</v>
      </c>
      <c r="G630" s="141" t="s">
        <v>154</v>
      </c>
      <c r="H630" s="141" t="s">
        <v>205</v>
      </c>
      <c r="I630" s="141" t="s">
        <v>67</v>
      </c>
      <c r="J630" s="141" t="s">
        <v>1884</v>
      </c>
      <c r="K630" s="141" t="s">
        <v>1885</v>
      </c>
    </row>
    <row r="631" spans="1:11" ht="30">
      <c r="A631" s="139">
        <v>670360</v>
      </c>
      <c r="B631" s="140">
        <v>45078</v>
      </c>
      <c r="C631" s="141" t="s">
        <v>76</v>
      </c>
      <c r="D631" s="141" t="s">
        <v>1886</v>
      </c>
      <c r="E631" s="141" t="s">
        <v>64</v>
      </c>
      <c r="F631" s="142">
        <v>154500</v>
      </c>
      <c r="G631" s="141" t="s">
        <v>166</v>
      </c>
      <c r="H631" s="141" t="s">
        <v>193</v>
      </c>
      <c r="I631" s="141" t="s">
        <v>67</v>
      </c>
      <c r="J631" s="141" t="s">
        <v>1029</v>
      </c>
      <c r="K631" s="141" t="s">
        <v>1887</v>
      </c>
    </row>
    <row r="632" spans="1:11" ht="30">
      <c r="A632" s="139">
        <v>670371</v>
      </c>
      <c r="B632" s="140">
        <v>45079</v>
      </c>
      <c r="C632" s="141" t="s">
        <v>76</v>
      </c>
      <c r="D632" s="141" t="s">
        <v>1888</v>
      </c>
      <c r="E632" s="141" t="s">
        <v>64</v>
      </c>
      <c r="F632" s="142">
        <v>526600</v>
      </c>
      <c r="G632" s="141" t="s">
        <v>107</v>
      </c>
      <c r="H632" s="141" t="s">
        <v>311</v>
      </c>
      <c r="I632" s="141" t="s">
        <v>67</v>
      </c>
      <c r="J632" s="141" t="s">
        <v>1889</v>
      </c>
      <c r="K632" s="141" t="s">
        <v>1890</v>
      </c>
    </row>
    <row r="633" spans="1:11" ht="15">
      <c r="A633" s="139">
        <v>670374</v>
      </c>
      <c r="B633" s="140">
        <v>45079</v>
      </c>
      <c r="C633" s="141" t="s">
        <v>62</v>
      </c>
      <c r="D633" s="141" t="s">
        <v>1891</v>
      </c>
      <c r="E633" s="141" t="s">
        <v>64</v>
      </c>
      <c r="F633" s="142">
        <v>389000</v>
      </c>
      <c r="G633" s="141" t="s">
        <v>107</v>
      </c>
      <c r="H633" s="141" t="s">
        <v>108</v>
      </c>
      <c r="I633" s="141" t="s">
        <v>67</v>
      </c>
      <c r="J633" s="141" t="s">
        <v>1892</v>
      </c>
      <c r="K633" s="141" t="s">
        <v>1893</v>
      </c>
    </row>
    <row r="634" spans="1:11" ht="15">
      <c r="A634" s="139">
        <v>670379</v>
      </c>
      <c r="B634" s="140">
        <v>45079</v>
      </c>
      <c r="C634" s="141" t="s">
        <v>62</v>
      </c>
      <c r="D634" s="141" t="s">
        <v>1894</v>
      </c>
      <c r="E634" s="141" t="s">
        <v>64</v>
      </c>
      <c r="F634" s="142">
        <v>686699</v>
      </c>
      <c r="G634" s="141" t="s">
        <v>65</v>
      </c>
      <c r="H634" s="141" t="s">
        <v>403</v>
      </c>
      <c r="I634" s="141" t="s">
        <v>67</v>
      </c>
      <c r="J634" s="141" t="s">
        <v>1895</v>
      </c>
      <c r="K634" s="141" t="s">
        <v>1896</v>
      </c>
    </row>
    <row r="635" spans="1:11" ht="15">
      <c r="A635" s="139">
        <v>670381</v>
      </c>
      <c r="B635" s="140">
        <v>45079</v>
      </c>
      <c r="C635" s="141" t="s">
        <v>111</v>
      </c>
      <c r="D635" s="141" t="s">
        <v>1897</v>
      </c>
      <c r="E635" s="141" t="s">
        <v>142</v>
      </c>
      <c r="F635" s="142">
        <v>22500</v>
      </c>
      <c r="G635" s="141" t="s">
        <v>322</v>
      </c>
      <c r="H635" s="141" t="s">
        <v>143</v>
      </c>
      <c r="I635" s="141" t="s">
        <v>67</v>
      </c>
      <c r="J635" s="141" t="s">
        <v>1898</v>
      </c>
      <c r="K635" s="141" t="s">
        <v>839</v>
      </c>
    </row>
    <row r="636" spans="1:11" ht="15">
      <c r="A636" s="139">
        <v>670385</v>
      </c>
      <c r="B636" s="140">
        <v>45079</v>
      </c>
      <c r="C636" s="141" t="s">
        <v>62</v>
      </c>
      <c r="D636" s="141" t="s">
        <v>1899</v>
      </c>
      <c r="E636" s="141" t="s">
        <v>64</v>
      </c>
      <c r="F636" s="142">
        <v>510000</v>
      </c>
      <c r="G636" s="141" t="s">
        <v>107</v>
      </c>
      <c r="H636" s="141" t="s">
        <v>108</v>
      </c>
      <c r="I636" s="141" t="s">
        <v>67</v>
      </c>
      <c r="J636" s="141" t="s">
        <v>1900</v>
      </c>
      <c r="K636" s="141" t="s">
        <v>1901</v>
      </c>
    </row>
    <row r="637" spans="1:11" ht="30">
      <c r="A637" s="139">
        <v>670396</v>
      </c>
      <c r="B637" s="140">
        <v>45079</v>
      </c>
      <c r="C637" s="141" t="s">
        <v>111</v>
      </c>
      <c r="D637" s="141" t="s">
        <v>1902</v>
      </c>
      <c r="E637" s="141" t="s">
        <v>142</v>
      </c>
      <c r="F637" s="142">
        <v>35000</v>
      </c>
      <c r="G637" s="141" t="s">
        <v>72</v>
      </c>
      <c r="H637" s="141" t="s">
        <v>174</v>
      </c>
      <c r="I637" s="141" t="s">
        <v>67</v>
      </c>
      <c r="J637" s="141" t="s">
        <v>1903</v>
      </c>
      <c r="K637" s="141" t="s">
        <v>1904</v>
      </c>
    </row>
    <row r="638" spans="1:11" ht="15">
      <c r="A638" s="139">
        <v>670399</v>
      </c>
      <c r="B638" s="140">
        <v>45079</v>
      </c>
      <c r="C638" s="141" t="s">
        <v>81</v>
      </c>
      <c r="D638" s="141" t="s">
        <v>1905</v>
      </c>
      <c r="E638" s="141" t="s">
        <v>64</v>
      </c>
      <c r="F638" s="142">
        <v>292000</v>
      </c>
      <c r="G638" s="141" t="s">
        <v>65</v>
      </c>
      <c r="H638" s="141" t="s">
        <v>926</v>
      </c>
      <c r="I638" s="141" t="s">
        <v>67</v>
      </c>
      <c r="J638" s="141" t="s">
        <v>1906</v>
      </c>
      <c r="K638" s="141" t="s">
        <v>1907</v>
      </c>
    </row>
    <row r="639" spans="1:11" ht="30">
      <c r="A639" s="139">
        <v>670402</v>
      </c>
      <c r="B639" s="140">
        <v>45079</v>
      </c>
      <c r="C639" s="141" t="s">
        <v>111</v>
      </c>
      <c r="D639" s="141" t="s">
        <v>1908</v>
      </c>
      <c r="E639" s="141" t="s">
        <v>142</v>
      </c>
      <c r="F639" s="142">
        <v>159000</v>
      </c>
      <c r="G639" s="141" t="s">
        <v>72</v>
      </c>
      <c r="H639" s="141" t="s">
        <v>113</v>
      </c>
      <c r="I639" s="141" t="s">
        <v>67</v>
      </c>
      <c r="J639" s="141" t="s">
        <v>1909</v>
      </c>
      <c r="K639" s="141" t="s">
        <v>1910</v>
      </c>
    </row>
    <row r="640" spans="1:11" ht="15">
      <c r="A640" s="139">
        <v>670408</v>
      </c>
      <c r="B640" s="140">
        <v>45079</v>
      </c>
      <c r="C640" s="141" t="s">
        <v>76</v>
      </c>
      <c r="D640" s="141" t="s">
        <v>1911</v>
      </c>
      <c r="E640" s="141" t="s">
        <v>64</v>
      </c>
      <c r="F640" s="142">
        <v>422500</v>
      </c>
      <c r="G640" s="141" t="s">
        <v>65</v>
      </c>
      <c r="H640" s="141" t="s">
        <v>162</v>
      </c>
      <c r="I640" s="141" t="s">
        <v>67</v>
      </c>
      <c r="J640" s="141" t="s">
        <v>1912</v>
      </c>
      <c r="K640" s="141" t="s">
        <v>1913</v>
      </c>
    </row>
    <row r="641" spans="1:11" ht="15">
      <c r="A641" s="139">
        <v>670417</v>
      </c>
      <c r="B641" s="140">
        <v>45079</v>
      </c>
      <c r="C641" s="141" t="s">
        <v>111</v>
      </c>
      <c r="D641" s="141" t="s">
        <v>1914</v>
      </c>
      <c r="E641" s="141" t="s">
        <v>64</v>
      </c>
      <c r="F641" s="142">
        <v>370000</v>
      </c>
      <c r="G641" s="141" t="s">
        <v>124</v>
      </c>
      <c r="H641" s="141" t="s">
        <v>492</v>
      </c>
      <c r="I641" s="141" t="s">
        <v>67</v>
      </c>
      <c r="J641" s="141" t="s">
        <v>1915</v>
      </c>
      <c r="K641" s="141" t="s">
        <v>1916</v>
      </c>
    </row>
    <row r="642" spans="1:11" ht="15">
      <c r="A642" s="139">
        <v>670430</v>
      </c>
      <c r="B642" s="140">
        <v>45082</v>
      </c>
      <c r="C642" s="141" t="s">
        <v>62</v>
      </c>
      <c r="D642" s="141" t="s">
        <v>1917</v>
      </c>
      <c r="E642" s="141" t="s">
        <v>142</v>
      </c>
      <c r="F642" s="142">
        <v>52500</v>
      </c>
      <c r="G642" s="141" t="s">
        <v>72</v>
      </c>
      <c r="H642" s="141" t="s">
        <v>129</v>
      </c>
      <c r="I642" s="141" t="s">
        <v>67</v>
      </c>
      <c r="J642" s="141" t="s">
        <v>1918</v>
      </c>
      <c r="K642" s="141" t="s">
        <v>1919</v>
      </c>
    </row>
    <row r="643" spans="1:11" ht="15">
      <c r="A643" s="139">
        <v>670439</v>
      </c>
      <c r="B643" s="140">
        <v>45082</v>
      </c>
      <c r="C643" s="141" t="s">
        <v>62</v>
      </c>
      <c r="D643" s="141" t="s">
        <v>1920</v>
      </c>
      <c r="E643" s="141" t="s">
        <v>64</v>
      </c>
      <c r="F643" s="142">
        <v>147000</v>
      </c>
      <c r="G643" s="141" t="s">
        <v>107</v>
      </c>
      <c r="H643" s="141" t="s">
        <v>108</v>
      </c>
      <c r="I643" s="141" t="s">
        <v>67</v>
      </c>
      <c r="J643" s="141" t="s">
        <v>1921</v>
      </c>
      <c r="K643" s="141" t="s">
        <v>496</v>
      </c>
    </row>
    <row r="644" spans="1:11" ht="15">
      <c r="A644" s="139">
        <v>670447</v>
      </c>
      <c r="B644" s="140">
        <v>45082</v>
      </c>
      <c r="C644" s="141" t="s">
        <v>76</v>
      </c>
      <c r="D644" s="141" t="s">
        <v>1922</v>
      </c>
      <c r="E644" s="141" t="s">
        <v>64</v>
      </c>
      <c r="F644" s="142">
        <v>355000</v>
      </c>
      <c r="G644" s="141" t="s">
        <v>107</v>
      </c>
      <c r="H644" s="141" t="s">
        <v>311</v>
      </c>
      <c r="I644" s="141" t="s">
        <v>67</v>
      </c>
      <c r="J644" s="141" t="s">
        <v>1923</v>
      </c>
      <c r="K644" s="141" t="s">
        <v>1924</v>
      </c>
    </row>
    <row r="645" spans="1:11" ht="30">
      <c r="A645" s="139">
        <v>670463</v>
      </c>
      <c r="B645" s="140">
        <v>45082</v>
      </c>
      <c r="C645" s="141" t="s">
        <v>62</v>
      </c>
      <c r="D645" s="141" t="s">
        <v>1925</v>
      </c>
      <c r="E645" s="141" t="s">
        <v>64</v>
      </c>
      <c r="F645" s="142">
        <v>120000</v>
      </c>
      <c r="G645" s="141" t="s">
        <v>65</v>
      </c>
      <c r="H645" s="141" t="s">
        <v>186</v>
      </c>
      <c r="I645" s="141" t="s">
        <v>67</v>
      </c>
      <c r="J645" s="141" t="s">
        <v>1926</v>
      </c>
      <c r="K645" s="141" t="s">
        <v>1927</v>
      </c>
    </row>
    <row r="646" spans="1:11" ht="15">
      <c r="A646" s="139">
        <v>670480</v>
      </c>
      <c r="B646" s="140">
        <v>45083</v>
      </c>
      <c r="C646" s="141" t="s">
        <v>111</v>
      </c>
      <c r="D646" s="141" t="s">
        <v>1928</v>
      </c>
      <c r="E646" s="141" t="s">
        <v>64</v>
      </c>
      <c r="F646" s="142">
        <v>210000</v>
      </c>
      <c r="G646" s="141" t="s">
        <v>124</v>
      </c>
      <c r="H646" s="141" t="s">
        <v>254</v>
      </c>
      <c r="I646" s="141" t="s">
        <v>67</v>
      </c>
      <c r="J646" s="141" t="s">
        <v>1929</v>
      </c>
      <c r="K646" s="141" t="s">
        <v>1930</v>
      </c>
    </row>
    <row r="647" spans="1:11" ht="15">
      <c r="A647" s="139">
        <v>670483</v>
      </c>
      <c r="B647" s="140">
        <v>45083</v>
      </c>
      <c r="C647" s="141" t="s">
        <v>62</v>
      </c>
      <c r="D647" s="141" t="s">
        <v>1931</v>
      </c>
      <c r="E647" s="141" t="s">
        <v>64</v>
      </c>
      <c r="F647" s="142">
        <v>395000</v>
      </c>
      <c r="G647" s="141" t="s">
        <v>107</v>
      </c>
      <c r="H647" s="141" t="s">
        <v>108</v>
      </c>
      <c r="I647" s="141" t="s">
        <v>247</v>
      </c>
      <c r="J647" s="141" t="s">
        <v>771</v>
      </c>
      <c r="K647" s="141" t="s">
        <v>1932</v>
      </c>
    </row>
    <row r="648" spans="1:11" ht="15">
      <c r="A648" s="139">
        <v>670489</v>
      </c>
      <c r="B648" s="140">
        <v>45083</v>
      </c>
      <c r="C648" s="141" t="s">
        <v>76</v>
      </c>
      <c r="D648" s="141" t="s">
        <v>1933</v>
      </c>
      <c r="E648" s="141" t="s">
        <v>64</v>
      </c>
      <c r="F648" s="142">
        <v>340000</v>
      </c>
      <c r="G648" s="141" t="s">
        <v>107</v>
      </c>
      <c r="H648" s="141" t="s">
        <v>311</v>
      </c>
      <c r="I648" s="141" t="s">
        <v>67</v>
      </c>
      <c r="J648" s="141" t="s">
        <v>1934</v>
      </c>
      <c r="K648" s="141" t="s">
        <v>1935</v>
      </c>
    </row>
    <row r="649" spans="1:11" ht="15">
      <c r="A649" s="139">
        <v>670490</v>
      </c>
      <c r="B649" s="140">
        <v>45083</v>
      </c>
      <c r="C649" s="141" t="s">
        <v>76</v>
      </c>
      <c r="D649" s="141" t="s">
        <v>1936</v>
      </c>
      <c r="E649" s="141" t="s">
        <v>64</v>
      </c>
      <c r="F649" s="142">
        <v>300000</v>
      </c>
      <c r="G649" s="141" t="s">
        <v>107</v>
      </c>
      <c r="H649" s="141" t="s">
        <v>311</v>
      </c>
      <c r="I649" s="141" t="s">
        <v>67</v>
      </c>
      <c r="J649" s="141" t="s">
        <v>1934</v>
      </c>
      <c r="K649" s="141" t="s">
        <v>1935</v>
      </c>
    </row>
    <row r="650" spans="1:11" ht="15">
      <c r="A650" s="139">
        <v>670497</v>
      </c>
      <c r="B650" s="140">
        <v>45083</v>
      </c>
      <c r="C650" s="141" t="s">
        <v>81</v>
      </c>
      <c r="D650" s="141" t="s">
        <v>1937</v>
      </c>
      <c r="E650" s="141" t="s">
        <v>142</v>
      </c>
      <c r="F650" s="142">
        <v>2705907.6</v>
      </c>
      <c r="G650" s="141" t="s">
        <v>83</v>
      </c>
      <c r="H650" s="141" t="s">
        <v>84</v>
      </c>
      <c r="I650" s="141" t="s">
        <v>67</v>
      </c>
      <c r="J650" s="141" t="s">
        <v>787</v>
      </c>
      <c r="K650" s="141" t="s">
        <v>1102</v>
      </c>
    </row>
    <row r="651" spans="1:11" ht="15">
      <c r="A651" s="139">
        <v>670516</v>
      </c>
      <c r="B651" s="140">
        <v>45084</v>
      </c>
      <c r="C651" s="141" t="s">
        <v>111</v>
      </c>
      <c r="D651" s="141" t="s">
        <v>1938</v>
      </c>
      <c r="E651" s="141" t="s">
        <v>64</v>
      </c>
      <c r="F651" s="142">
        <v>350000</v>
      </c>
      <c r="G651" s="141" t="s">
        <v>354</v>
      </c>
      <c r="H651" s="141" t="s">
        <v>355</v>
      </c>
      <c r="I651" s="141" t="s">
        <v>67</v>
      </c>
      <c r="J651" s="141" t="s">
        <v>1939</v>
      </c>
      <c r="K651" s="141" t="s">
        <v>1940</v>
      </c>
    </row>
    <row r="652" spans="1:11" ht="15">
      <c r="A652" s="139">
        <v>670518</v>
      </c>
      <c r="B652" s="140">
        <v>45084</v>
      </c>
      <c r="C652" s="141" t="s">
        <v>111</v>
      </c>
      <c r="D652" s="141" t="s">
        <v>1941</v>
      </c>
      <c r="E652" s="141" t="s">
        <v>142</v>
      </c>
      <c r="F652" s="142">
        <v>50000</v>
      </c>
      <c r="G652" s="141" t="s">
        <v>72</v>
      </c>
      <c r="H652" s="141" t="s">
        <v>113</v>
      </c>
      <c r="I652" s="141" t="s">
        <v>67</v>
      </c>
      <c r="J652" s="141" t="s">
        <v>1942</v>
      </c>
      <c r="K652" s="141" t="s">
        <v>1943</v>
      </c>
    </row>
    <row r="653" spans="1:11" ht="15">
      <c r="A653" s="139">
        <v>670523</v>
      </c>
      <c r="B653" s="140">
        <v>45084</v>
      </c>
      <c r="C653" s="141" t="s">
        <v>76</v>
      </c>
      <c r="D653" s="141" t="s">
        <v>1944</v>
      </c>
      <c r="E653" s="141" t="s">
        <v>64</v>
      </c>
      <c r="F653" s="142">
        <v>400000</v>
      </c>
      <c r="G653" s="141" t="s">
        <v>72</v>
      </c>
      <c r="H653" s="141" t="s">
        <v>133</v>
      </c>
      <c r="I653" s="141" t="s">
        <v>67</v>
      </c>
      <c r="J653" s="141" t="s">
        <v>1945</v>
      </c>
      <c r="K653" s="141" t="s">
        <v>1946</v>
      </c>
    </row>
    <row r="654" spans="1:11" ht="15">
      <c r="A654" s="139">
        <v>670526</v>
      </c>
      <c r="B654" s="140">
        <v>45084</v>
      </c>
      <c r="C654" s="141" t="s">
        <v>111</v>
      </c>
      <c r="D654" s="141" t="s">
        <v>1947</v>
      </c>
      <c r="E654" s="141" t="s">
        <v>64</v>
      </c>
      <c r="F654" s="142">
        <v>339000</v>
      </c>
      <c r="G654" s="141" t="s">
        <v>124</v>
      </c>
      <c r="H654" s="141" t="s">
        <v>254</v>
      </c>
      <c r="I654" s="141" t="s">
        <v>67</v>
      </c>
      <c r="J654" s="141" t="s">
        <v>1948</v>
      </c>
      <c r="K654" s="141" t="s">
        <v>1949</v>
      </c>
    </row>
    <row r="655" spans="1:11" ht="15">
      <c r="A655" s="139">
        <v>670533</v>
      </c>
      <c r="B655" s="140">
        <v>45084</v>
      </c>
      <c r="C655" s="141" t="s">
        <v>111</v>
      </c>
      <c r="D655" s="141" t="s">
        <v>1950</v>
      </c>
      <c r="E655" s="141" t="s">
        <v>64</v>
      </c>
      <c r="F655" s="142">
        <v>495000</v>
      </c>
      <c r="G655" s="141" t="s">
        <v>83</v>
      </c>
      <c r="H655" s="141" t="s">
        <v>532</v>
      </c>
      <c r="I655" s="141" t="s">
        <v>67</v>
      </c>
      <c r="J655" s="141" t="s">
        <v>1951</v>
      </c>
      <c r="K655" s="141" t="s">
        <v>1952</v>
      </c>
    </row>
    <row r="656" spans="1:11" ht="45">
      <c r="A656" s="139">
        <v>670537</v>
      </c>
      <c r="B656" s="140">
        <v>45084</v>
      </c>
      <c r="C656" s="141" t="s">
        <v>111</v>
      </c>
      <c r="D656" s="141" t="s">
        <v>1953</v>
      </c>
      <c r="E656" s="141" t="s">
        <v>64</v>
      </c>
      <c r="F656" s="142">
        <v>660000</v>
      </c>
      <c r="G656" s="141" t="s">
        <v>1263</v>
      </c>
      <c r="H656" s="141" t="s">
        <v>1264</v>
      </c>
      <c r="I656" s="141" t="s">
        <v>67</v>
      </c>
      <c r="J656" s="141" t="s">
        <v>1954</v>
      </c>
      <c r="K656" s="141" t="s">
        <v>1955</v>
      </c>
    </row>
    <row r="657" spans="1:11" ht="30">
      <c r="A657" s="139">
        <v>670545</v>
      </c>
      <c r="B657" s="140">
        <v>45085</v>
      </c>
      <c r="C657" s="141" t="s">
        <v>62</v>
      </c>
      <c r="D657" s="141" t="s">
        <v>1956</v>
      </c>
      <c r="E657" s="141" t="s">
        <v>64</v>
      </c>
      <c r="F657" s="142">
        <v>700000</v>
      </c>
      <c r="G657" s="141" t="s">
        <v>107</v>
      </c>
      <c r="H657" s="141" t="s">
        <v>108</v>
      </c>
      <c r="I657" s="141" t="s">
        <v>67</v>
      </c>
      <c r="J657" s="141" t="s">
        <v>1957</v>
      </c>
      <c r="K657" s="141" t="s">
        <v>1958</v>
      </c>
    </row>
    <row r="658" spans="1:11" ht="15">
      <c r="A658" s="139">
        <v>670551</v>
      </c>
      <c r="B658" s="140">
        <v>45085</v>
      </c>
      <c r="C658" s="141" t="s">
        <v>81</v>
      </c>
      <c r="D658" s="141" t="s">
        <v>1959</v>
      </c>
      <c r="E658" s="141" t="s">
        <v>64</v>
      </c>
      <c r="F658" s="142">
        <v>425000</v>
      </c>
      <c r="G658" s="141" t="s">
        <v>83</v>
      </c>
      <c r="H658" s="141" t="s">
        <v>84</v>
      </c>
      <c r="I658" s="141" t="s">
        <v>247</v>
      </c>
      <c r="J658" s="141" t="s">
        <v>1960</v>
      </c>
      <c r="K658" s="141" t="s">
        <v>1961</v>
      </c>
    </row>
    <row r="659" spans="1:11" ht="30">
      <c r="A659" s="139">
        <v>670554</v>
      </c>
      <c r="B659" s="140">
        <v>45085</v>
      </c>
      <c r="C659" s="141" t="s">
        <v>76</v>
      </c>
      <c r="D659" s="141" t="s">
        <v>1962</v>
      </c>
      <c r="E659" s="141" t="s">
        <v>142</v>
      </c>
      <c r="F659" s="142">
        <v>200000</v>
      </c>
      <c r="G659" s="141" t="s">
        <v>72</v>
      </c>
      <c r="H659" s="141" t="s">
        <v>93</v>
      </c>
      <c r="I659" s="141" t="s">
        <v>67</v>
      </c>
      <c r="J659" s="141" t="s">
        <v>1963</v>
      </c>
      <c r="K659" s="141" t="s">
        <v>1964</v>
      </c>
    </row>
    <row r="660" spans="1:11" ht="30">
      <c r="A660" s="139">
        <v>670574</v>
      </c>
      <c r="B660" s="140">
        <v>45085</v>
      </c>
      <c r="C660" s="141" t="s">
        <v>76</v>
      </c>
      <c r="D660" s="141" t="s">
        <v>1965</v>
      </c>
      <c r="E660" s="141" t="s">
        <v>142</v>
      </c>
      <c r="F660" s="142">
        <v>48000</v>
      </c>
      <c r="G660" s="141" t="s">
        <v>107</v>
      </c>
      <c r="H660" s="141" t="s">
        <v>311</v>
      </c>
      <c r="I660" s="141" t="s">
        <v>67</v>
      </c>
      <c r="J660" s="141" t="s">
        <v>1966</v>
      </c>
      <c r="K660" s="141" t="s">
        <v>1967</v>
      </c>
    </row>
    <row r="661" spans="1:11" ht="45">
      <c r="A661" s="139">
        <v>670581</v>
      </c>
      <c r="B661" s="140">
        <v>45086</v>
      </c>
      <c r="C661" s="141" t="s">
        <v>111</v>
      </c>
      <c r="D661" s="141" t="s">
        <v>1968</v>
      </c>
      <c r="E661" s="141" t="s">
        <v>64</v>
      </c>
      <c r="F661" s="142">
        <v>510000</v>
      </c>
      <c r="G661" s="141" t="s">
        <v>72</v>
      </c>
      <c r="H661" s="141" t="s">
        <v>174</v>
      </c>
      <c r="I661" s="141" t="s">
        <v>67</v>
      </c>
      <c r="J661" s="141" t="s">
        <v>1969</v>
      </c>
      <c r="K661" s="141" t="s">
        <v>1970</v>
      </c>
    </row>
    <row r="662" spans="1:11" ht="15">
      <c r="A662" s="139">
        <v>670583</v>
      </c>
      <c r="B662" s="140">
        <v>45086</v>
      </c>
      <c r="C662" s="141" t="s">
        <v>62</v>
      </c>
      <c r="D662" s="141" t="s">
        <v>1971</v>
      </c>
      <c r="E662" s="141" t="s">
        <v>64</v>
      </c>
      <c r="F662" s="142">
        <v>350000</v>
      </c>
      <c r="G662" s="141" t="s">
        <v>65</v>
      </c>
      <c r="H662" s="141" t="s">
        <v>329</v>
      </c>
      <c r="I662" s="141" t="s">
        <v>67</v>
      </c>
      <c r="J662" s="141" t="s">
        <v>1972</v>
      </c>
      <c r="K662" s="141" t="s">
        <v>1973</v>
      </c>
    </row>
    <row r="663" spans="1:11" ht="15">
      <c r="A663" s="139">
        <v>670586</v>
      </c>
      <c r="B663" s="140">
        <v>45086</v>
      </c>
      <c r="C663" s="141" t="s">
        <v>111</v>
      </c>
      <c r="D663" s="141" t="s">
        <v>1974</v>
      </c>
      <c r="E663" s="141" t="s">
        <v>64</v>
      </c>
      <c r="F663" s="142">
        <v>153000</v>
      </c>
      <c r="G663" s="141" t="s">
        <v>72</v>
      </c>
      <c r="H663" s="141" t="s">
        <v>174</v>
      </c>
      <c r="I663" s="141" t="s">
        <v>67</v>
      </c>
      <c r="J663" s="141" t="s">
        <v>1975</v>
      </c>
      <c r="K663" s="141" t="s">
        <v>1976</v>
      </c>
    </row>
    <row r="664" spans="1:11" ht="30">
      <c r="A664" s="139">
        <v>670592</v>
      </c>
      <c r="B664" s="140">
        <v>45086</v>
      </c>
      <c r="C664" s="141" t="s">
        <v>62</v>
      </c>
      <c r="D664" s="141" t="s">
        <v>1977</v>
      </c>
      <c r="E664" s="141" t="s">
        <v>103</v>
      </c>
      <c r="F664" s="142">
        <v>310000</v>
      </c>
      <c r="G664" s="141" t="s">
        <v>107</v>
      </c>
      <c r="H664" s="141" t="s">
        <v>108</v>
      </c>
      <c r="I664" s="141" t="s">
        <v>67</v>
      </c>
      <c r="J664" s="141" t="s">
        <v>1978</v>
      </c>
      <c r="K664" s="141" t="s">
        <v>1979</v>
      </c>
    </row>
    <row r="665" spans="1:11" ht="15">
      <c r="A665" s="139">
        <v>670600</v>
      </c>
      <c r="B665" s="140">
        <v>45086</v>
      </c>
      <c r="C665" s="141" t="s">
        <v>111</v>
      </c>
      <c r="D665" s="141" t="s">
        <v>1980</v>
      </c>
      <c r="E665" s="141" t="s">
        <v>64</v>
      </c>
      <c r="F665" s="142">
        <v>426000</v>
      </c>
      <c r="G665" s="141" t="s">
        <v>124</v>
      </c>
      <c r="H665" s="141" t="s">
        <v>254</v>
      </c>
      <c r="I665" s="141" t="s">
        <v>67</v>
      </c>
      <c r="J665" s="141" t="s">
        <v>1981</v>
      </c>
      <c r="K665" s="141" t="s">
        <v>1982</v>
      </c>
    </row>
    <row r="666" spans="1:11" ht="15">
      <c r="A666" s="139">
        <v>670603</v>
      </c>
      <c r="B666" s="140">
        <v>45086</v>
      </c>
      <c r="C666" s="141" t="s">
        <v>76</v>
      </c>
      <c r="D666" s="141" t="s">
        <v>1983</v>
      </c>
      <c r="E666" s="141" t="s">
        <v>64</v>
      </c>
      <c r="F666" s="142">
        <v>499000</v>
      </c>
      <c r="G666" s="141" t="s">
        <v>107</v>
      </c>
      <c r="H666" s="141" t="s">
        <v>311</v>
      </c>
      <c r="I666" s="141" t="s">
        <v>67</v>
      </c>
      <c r="J666" s="141" t="s">
        <v>1984</v>
      </c>
      <c r="K666" s="141" t="s">
        <v>1985</v>
      </c>
    </row>
    <row r="667" spans="1:11" ht="15">
      <c r="A667" s="139">
        <v>670605</v>
      </c>
      <c r="B667" s="140">
        <v>45086</v>
      </c>
      <c r="C667" s="141" t="s">
        <v>62</v>
      </c>
      <c r="D667" s="141" t="s">
        <v>1986</v>
      </c>
      <c r="E667" s="141" t="s">
        <v>142</v>
      </c>
      <c r="F667" s="142">
        <v>100000</v>
      </c>
      <c r="G667" s="141" t="s">
        <v>239</v>
      </c>
      <c r="H667" s="141" t="s">
        <v>398</v>
      </c>
      <c r="I667" s="141" t="s">
        <v>67</v>
      </c>
      <c r="J667" s="141" t="s">
        <v>1987</v>
      </c>
      <c r="K667" s="141" t="s">
        <v>1988</v>
      </c>
    </row>
    <row r="668" spans="1:11" ht="30">
      <c r="A668" s="139">
        <v>670609</v>
      </c>
      <c r="B668" s="140">
        <v>45086</v>
      </c>
      <c r="C668" s="141" t="s">
        <v>76</v>
      </c>
      <c r="D668" s="141" t="s">
        <v>1989</v>
      </c>
      <c r="E668" s="141" t="s">
        <v>64</v>
      </c>
      <c r="F668" s="142">
        <v>310000</v>
      </c>
      <c r="G668" s="141" t="s">
        <v>65</v>
      </c>
      <c r="H668" s="141" t="s">
        <v>162</v>
      </c>
      <c r="I668" s="141" t="s">
        <v>67</v>
      </c>
      <c r="J668" s="141" t="s">
        <v>1990</v>
      </c>
      <c r="K668" s="141" t="s">
        <v>1991</v>
      </c>
    </row>
    <row r="669" spans="1:11" ht="15">
      <c r="A669" s="139">
        <v>670617</v>
      </c>
      <c r="B669" s="140">
        <v>45086</v>
      </c>
      <c r="C669" s="141" t="s">
        <v>302</v>
      </c>
      <c r="D669" s="141" t="s">
        <v>1992</v>
      </c>
      <c r="E669" s="141" t="s">
        <v>64</v>
      </c>
      <c r="F669" s="142">
        <v>313000</v>
      </c>
      <c r="G669" s="141" t="s">
        <v>166</v>
      </c>
      <c r="H669" s="141" t="s">
        <v>1476</v>
      </c>
      <c r="I669" s="141" t="s">
        <v>67</v>
      </c>
      <c r="J669" s="141" t="s">
        <v>1993</v>
      </c>
      <c r="K669" s="141" t="s">
        <v>1994</v>
      </c>
    </row>
    <row r="670" spans="1:11" ht="45">
      <c r="A670" s="139">
        <v>670620</v>
      </c>
      <c r="B670" s="140">
        <v>45086</v>
      </c>
      <c r="C670" s="141" t="s">
        <v>62</v>
      </c>
      <c r="D670" s="141" t="s">
        <v>1995</v>
      </c>
      <c r="E670" s="141" t="s">
        <v>64</v>
      </c>
      <c r="F670" s="142">
        <v>700000</v>
      </c>
      <c r="G670" s="141" t="s">
        <v>107</v>
      </c>
      <c r="H670" s="141" t="s">
        <v>108</v>
      </c>
      <c r="I670" s="141" t="s">
        <v>67</v>
      </c>
      <c r="J670" s="141" t="s">
        <v>1996</v>
      </c>
      <c r="K670" s="141" t="s">
        <v>1997</v>
      </c>
    </row>
    <row r="671" spans="1:11" ht="45">
      <c r="A671" s="139">
        <v>670628</v>
      </c>
      <c r="B671" s="140">
        <v>45086</v>
      </c>
      <c r="C671" s="141" t="s">
        <v>62</v>
      </c>
      <c r="D671" s="141" t="s">
        <v>1998</v>
      </c>
      <c r="E671" s="141" t="s">
        <v>64</v>
      </c>
      <c r="F671" s="142">
        <v>234000</v>
      </c>
      <c r="G671" s="141" t="s">
        <v>137</v>
      </c>
      <c r="H671" s="141" t="s">
        <v>138</v>
      </c>
      <c r="I671" s="141" t="s">
        <v>67</v>
      </c>
      <c r="J671" s="141" t="s">
        <v>1999</v>
      </c>
      <c r="K671" s="141" t="s">
        <v>2000</v>
      </c>
    </row>
    <row r="672" spans="1:11" ht="45">
      <c r="A672" s="139">
        <v>670630</v>
      </c>
      <c r="B672" s="140">
        <v>45086</v>
      </c>
      <c r="C672" s="141" t="s">
        <v>76</v>
      </c>
      <c r="D672" s="141" t="s">
        <v>2001</v>
      </c>
      <c r="E672" s="141" t="s">
        <v>64</v>
      </c>
      <c r="F672" s="142">
        <v>632250</v>
      </c>
      <c r="G672" s="141" t="s">
        <v>107</v>
      </c>
      <c r="H672" s="141" t="s">
        <v>311</v>
      </c>
      <c r="I672" s="141" t="s">
        <v>67</v>
      </c>
      <c r="J672" s="141" t="s">
        <v>2002</v>
      </c>
      <c r="K672" s="141" t="s">
        <v>2003</v>
      </c>
    </row>
    <row r="673" spans="1:11" ht="15">
      <c r="A673" s="139">
        <v>670640</v>
      </c>
      <c r="B673" s="140">
        <v>45086</v>
      </c>
      <c r="C673" s="141" t="s">
        <v>302</v>
      </c>
      <c r="D673" s="141" t="s">
        <v>2004</v>
      </c>
      <c r="E673" s="141" t="s">
        <v>64</v>
      </c>
      <c r="F673" s="142">
        <v>540000</v>
      </c>
      <c r="G673" s="141" t="s">
        <v>166</v>
      </c>
      <c r="H673" s="141" t="s">
        <v>240</v>
      </c>
      <c r="I673" s="141" t="s">
        <v>67</v>
      </c>
      <c r="J673" s="141" t="s">
        <v>248</v>
      </c>
      <c r="K673" s="141" t="s">
        <v>2005</v>
      </c>
    </row>
    <row r="674" spans="1:11" ht="15">
      <c r="A674" s="139">
        <v>670646</v>
      </c>
      <c r="B674" s="140">
        <v>45086</v>
      </c>
      <c r="C674" s="141" t="s">
        <v>302</v>
      </c>
      <c r="D674" s="141" t="s">
        <v>2006</v>
      </c>
      <c r="E674" s="141" t="s">
        <v>64</v>
      </c>
      <c r="F674" s="142">
        <v>365000</v>
      </c>
      <c r="G674" s="141" t="s">
        <v>166</v>
      </c>
      <c r="H674" s="141" t="s">
        <v>1476</v>
      </c>
      <c r="I674" s="141" t="s">
        <v>67</v>
      </c>
      <c r="J674" s="141" t="s">
        <v>2007</v>
      </c>
      <c r="K674" s="141" t="s">
        <v>2008</v>
      </c>
    </row>
    <row r="675" spans="1:11" ht="15">
      <c r="A675" s="139">
        <v>670649</v>
      </c>
      <c r="B675" s="140">
        <v>45086</v>
      </c>
      <c r="C675" s="141" t="s">
        <v>62</v>
      </c>
      <c r="D675" s="141" t="s">
        <v>2009</v>
      </c>
      <c r="E675" s="141" t="s">
        <v>64</v>
      </c>
      <c r="F675" s="142">
        <v>289900</v>
      </c>
      <c r="G675" s="141" t="s">
        <v>65</v>
      </c>
      <c r="H675" s="141" t="s">
        <v>66</v>
      </c>
      <c r="I675" s="141" t="s">
        <v>67</v>
      </c>
      <c r="J675" s="141" t="s">
        <v>2010</v>
      </c>
      <c r="K675" s="141" t="s">
        <v>2011</v>
      </c>
    </row>
    <row r="676" spans="1:11" ht="30">
      <c r="A676" s="139">
        <v>670655</v>
      </c>
      <c r="B676" s="140">
        <v>45086</v>
      </c>
      <c r="C676" s="141" t="s">
        <v>81</v>
      </c>
      <c r="D676" s="141" t="s">
        <v>2012</v>
      </c>
      <c r="E676" s="141" t="s">
        <v>142</v>
      </c>
      <c r="F676" s="142">
        <v>280000</v>
      </c>
      <c r="G676" s="141" t="s">
        <v>72</v>
      </c>
      <c r="H676" s="141" t="s">
        <v>205</v>
      </c>
      <c r="I676" s="141" t="s">
        <v>67</v>
      </c>
      <c r="J676" s="141" t="s">
        <v>2013</v>
      </c>
      <c r="K676" s="141" t="s">
        <v>2014</v>
      </c>
    </row>
    <row r="677" spans="1:11" ht="15">
      <c r="A677" s="139">
        <v>670666</v>
      </c>
      <c r="B677" s="140">
        <v>45089</v>
      </c>
      <c r="C677" s="141" t="s">
        <v>62</v>
      </c>
      <c r="D677" s="141" t="s">
        <v>2015</v>
      </c>
      <c r="E677" s="141" t="s">
        <v>142</v>
      </c>
      <c r="F677" s="142">
        <v>20000</v>
      </c>
      <c r="G677" s="141" t="s">
        <v>137</v>
      </c>
      <c r="H677" s="141" t="s">
        <v>138</v>
      </c>
      <c r="I677" s="141" t="s">
        <v>67</v>
      </c>
      <c r="J677" s="141" t="s">
        <v>2016</v>
      </c>
      <c r="K677" s="141" t="s">
        <v>2017</v>
      </c>
    </row>
    <row r="678" spans="1:11" ht="15">
      <c r="A678" s="139">
        <v>670670</v>
      </c>
      <c r="B678" s="140">
        <v>45089</v>
      </c>
      <c r="C678" s="141" t="s">
        <v>76</v>
      </c>
      <c r="D678" s="141" t="s">
        <v>2018</v>
      </c>
      <c r="E678" s="141" t="s">
        <v>64</v>
      </c>
      <c r="F678" s="142">
        <v>485000</v>
      </c>
      <c r="G678" s="141" t="s">
        <v>107</v>
      </c>
      <c r="H678" s="141" t="s">
        <v>311</v>
      </c>
      <c r="I678" s="141" t="s">
        <v>67</v>
      </c>
      <c r="J678" s="141" t="s">
        <v>2019</v>
      </c>
      <c r="K678" s="141" t="s">
        <v>2020</v>
      </c>
    </row>
    <row r="679" spans="1:11" ht="30">
      <c r="A679" s="139">
        <v>670689</v>
      </c>
      <c r="B679" s="140">
        <v>45089</v>
      </c>
      <c r="C679" s="141" t="s">
        <v>1542</v>
      </c>
      <c r="D679" s="141" t="s">
        <v>2021</v>
      </c>
      <c r="E679" s="141" t="s">
        <v>64</v>
      </c>
      <c r="F679" s="142">
        <v>276000</v>
      </c>
      <c r="G679" s="141" t="s">
        <v>1544</v>
      </c>
      <c r="H679" s="141" t="s">
        <v>1545</v>
      </c>
      <c r="I679" s="141" t="s">
        <v>67</v>
      </c>
      <c r="J679" s="141" t="s">
        <v>2022</v>
      </c>
      <c r="K679" s="141" t="s">
        <v>2023</v>
      </c>
    </row>
    <row r="680" spans="1:11" ht="15">
      <c r="A680" s="139">
        <v>670691</v>
      </c>
      <c r="B680" s="140">
        <v>45089</v>
      </c>
      <c r="C680" s="141" t="s">
        <v>111</v>
      </c>
      <c r="D680" s="141" t="s">
        <v>2024</v>
      </c>
      <c r="E680" s="141" t="s">
        <v>142</v>
      </c>
      <c r="F680" s="142">
        <v>1596000</v>
      </c>
      <c r="G680" s="141" t="s">
        <v>124</v>
      </c>
      <c r="H680" s="141" t="s">
        <v>459</v>
      </c>
      <c r="I680" s="141" t="s">
        <v>67</v>
      </c>
      <c r="J680" s="141" t="s">
        <v>2025</v>
      </c>
      <c r="K680" s="141" t="s">
        <v>1101</v>
      </c>
    </row>
    <row r="681" spans="1:11" ht="15">
      <c r="A681" s="139">
        <v>670708</v>
      </c>
      <c r="B681" s="140">
        <v>45090</v>
      </c>
      <c r="C681" s="141" t="s">
        <v>111</v>
      </c>
      <c r="D681" s="141" t="s">
        <v>2026</v>
      </c>
      <c r="E681" s="141" t="s">
        <v>142</v>
      </c>
      <c r="F681" s="142">
        <v>45000</v>
      </c>
      <c r="G681" s="141" t="s">
        <v>124</v>
      </c>
      <c r="H681" s="141" t="s">
        <v>125</v>
      </c>
      <c r="I681" s="141" t="s">
        <v>67</v>
      </c>
      <c r="J681" s="141" t="s">
        <v>2027</v>
      </c>
      <c r="K681" s="141" t="s">
        <v>2028</v>
      </c>
    </row>
    <row r="682" spans="1:11" ht="15">
      <c r="A682" s="139">
        <v>670712</v>
      </c>
      <c r="B682" s="140">
        <v>45090</v>
      </c>
      <c r="C682" s="141" t="s">
        <v>62</v>
      </c>
      <c r="D682" s="141" t="s">
        <v>2029</v>
      </c>
      <c r="E682" s="141" t="s">
        <v>64</v>
      </c>
      <c r="F682" s="142">
        <v>330000</v>
      </c>
      <c r="G682" s="141" t="s">
        <v>137</v>
      </c>
      <c r="H682" s="141" t="s">
        <v>138</v>
      </c>
      <c r="I682" s="141" t="s">
        <v>247</v>
      </c>
      <c r="J682" s="141" t="s">
        <v>2030</v>
      </c>
      <c r="K682" s="141" t="s">
        <v>2031</v>
      </c>
    </row>
    <row r="683" spans="1:11" ht="15">
      <c r="A683" s="139">
        <v>670715</v>
      </c>
      <c r="B683" s="140">
        <v>45090</v>
      </c>
      <c r="C683" s="141" t="s">
        <v>62</v>
      </c>
      <c r="D683" s="141" t="s">
        <v>2032</v>
      </c>
      <c r="E683" s="141" t="s">
        <v>64</v>
      </c>
      <c r="F683" s="142">
        <v>389000</v>
      </c>
      <c r="G683" s="141" t="s">
        <v>88</v>
      </c>
      <c r="H683" s="141" t="s">
        <v>117</v>
      </c>
      <c r="I683" s="141" t="s">
        <v>67</v>
      </c>
      <c r="J683" s="141" t="s">
        <v>121</v>
      </c>
      <c r="K683" s="141" t="s">
        <v>2033</v>
      </c>
    </row>
    <row r="684" spans="1:11" ht="15">
      <c r="A684" s="139">
        <v>670722</v>
      </c>
      <c r="B684" s="140">
        <v>45090</v>
      </c>
      <c r="C684" s="141" t="s">
        <v>76</v>
      </c>
      <c r="D684" s="141" t="s">
        <v>2034</v>
      </c>
      <c r="E684" s="141" t="s">
        <v>103</v>
      </c>
      <c r="F684" s="142">
        <v>279000</v>
      </c>
      <c r="G684" s="141" t="s">
        <v>72</v>
      </c>
      <c r="H684" s="141" t="s">
        <v>93</v>
      </c>
      <c r="I684" s="141" t="s">
        <v>67</v>
      </c>
      <c r="J684" s="141" t="s">
        <v>2035</v>
      </c>
      <c r="K684" s="141" t="s">
        <v>2036</v>
      </c>
    </row>
    <row r="685" spans="1:11" ht="45">
      <c r="A685" s="139">
        <v>670725</v>
      </c>
      <c r="B685" s="140">
        <v>45090</v>
      </c>
      <c r="C685" s="141" t="s">
        <v>76</v>
      </c>
      <c r="D685" s="141" t="s">
        <v>2037</v>
      </c>
      <c r="E685" s="141" t="s">
        <v>64</v>
      </c>
      <c r="F685" s="142">
        <v>530000</v>
      </c>
      <c r="G685" s="141" t="s">
        <v>107</v>
      </c>
      <c r="H685" s="141" t="s">
        <v>311</v>
      </c>
      <c r="I685" s="141" t="s">
        <v>67</v>
      </c>
      <c r="J685" s="141" t="s">
        <v>2038</v>
      </c>
      <c r="K685" s="141" t="s">
        <v>2039</v>
      </c>
    </row>
    <row r="686" spans="1:11" ht="45">
      <c r="A686" s="139">
        <v>670728</v>
      </c>
      <c r="B686" s="140">
        <v>45090</v>
      </c>
      <c r="C686" s="141" t="s">
        <v>302</v>
      </c>
      <c r="D686" s="141" t="s">
        <v>2040</v>
      </c>
      <c r="E686" s="141" t="s">
        <v>64</v>
      </c>
      <c r="F686" s="142">
        <v>875000</v>
      </c>
      <c r="G686" s="141" t="s">
        <v>166</v>
      </c>
      <c r="H686" s="141" t="s">
        <v>1476</v>
      </c>
      <c r="I686" s="141" t="s">
        <v>67</v>
      </c>
      <c r="J686" s="141" t="s">
        <v>2041</v>
      </c>
      <c r="K686" s="141" t="s">
        <v>2042</v>
      </c>
    </row>
    <row r="687" spans="1:11" ht="30">
      <c r="A687" s="139">
        <v>670733</v>
      </c>
      <c r="B687" s="140">
        <v>45090</v>
      </c>
      <c r="C687" s="141" t="s">
        <v>81</v>
      </c>
      <c r="D687" s="141" t="s">
        <v>2043</v>
      </c>
      <c r="E687" s="141" t="s">
        <v>64</v>
      </c>
      <c r="F687" s="142">
        <v>699900</v>
      </c>
      <c r="G687" s="141" t="s">
        <v>83</v>
      </c>
      <c r="H687" s="141" t="s">
        <v>84</v>
      </c>
      <c r="I687" s="141" t="s">
        <v>247</v>
      </c>
      <c r="J687" s="141" t="s">
        <v>1665</v>
      </c>
      <c r="K687" s="141" t="s">
        <v>2044</v>
      </c>
    </row>
    <row r="688" spans="1:11" ht="30">
      <c r="A688" s="139">
        <v>670742</v>
      </c>
      <c r="B688" s="140">
        <v>45090</v>
      </c>
      <c r="C688" s="141" t="s">
        <v>62</v>
      </c>
      <c r="D688" s="141" t="s">
        <v>2045</v>
      </c>
      <c r="E688" s="141" t="s">
        <v>142</v>
      </c>
      <c r="F688" s="142">
        <v>40000</v>
      </c>
      <c r="G688" s="141" t="s">
        <v>137</v>
      </c>
      <c r="H688" s="141" t="s">
        <v>138</v>
      </c>
      <c r="I688" s="141" t="s">
        <v>67</v>
      </c>
      <c r="J688" s="141" t="s">
        <v>2046</v>
      </c>
      <c r="K688" s="141" t="s">
        <v>2047</v>
      </c>
    </row>
    <row r="689" spans="1:11" ht="15">
      <c r="A689" s="139">
        <v>670757</v>
      </c>
      <c r="B689" s="140">
        <v>45091</v>
      </c>
      <c r="C689" s="141" t="s">
        <v>81</v>
      </c>
      <c r="D689" s="141" t="s">
        <v>2048</v>
      </c>
      <c r="E689" s="141" t="s">
        <v>64</v>
      </c>
      <c r="F689" s="142">
        <v>649900</v>
      </c>
      <c r="G689" s="141" t="s">
        <v>83</v>
      </c>
      <c r="H689" s="141" t="s">
        <v>84</v>
      </c>
      <c r="I689" s="141" t="s">
        <v>247</v>
      </c>
      <c r="J689" s="141" t="s">
        <v>1665</v>
      </c>
      <c r="K689" s="141" t="s">
        <v>2049</v>
      </c>
    </row>
    <row r="690" spans="1:11" ht="15">
      <c r="A690" s="139">
        <v>670765</v>
      </c>
      <c r="B690" s="140">
        <v>45091</v>
      </c>
      <c r="C690" s="141" t="s">
        <v>302</v>
      </c>
      <c r="D690" s="141" t="s">
        <v>2050</v>
      </c>
      <c r="E690" s="141" t="s">
        <v>142</v>
      </c>
      <c r="F690" s="142">
        <v>115000</v>
      </c>
      <c r="G690" s="141" t="s">
        <v>166</v>
      </c>
      <c r="H690" s="141" t="s">
        <v>1476</v>
      </c>
      <c r="I690" s="141" t="s">
        <v>67</v>
      </c>
      <c r="J690" s="141" t="s">
        <v>2051</v>
      </c>
      <c r="K690" s="141" t="s">
        <v>2052</v>
      </c>
    </row>
    <row r="691" spans="1:11" ht="30">
      <c r="A691" s="139">
        <v>670774</v>
      </c>
      <c r="B691" s="140">
        <v>45092</v>
      </c>
      <c r="C691" s="141" t="s">
        <v>76</v>
      </c>
      <c r="D691" s="141" t="s">
        <v>2053</v>
      </c>
      <c r="E691" s="141" t="s">
        <v>64</v>
      </c>
      <c r="F691" s="142">
        <v>300000</v>
      </c>
      <c r="G691" s="141" t="s">
        <v>72</v>
      </c>
      <c r="H691" s="141" t="s">
        <v>93</v>
      </c>
      <c r="I691" s="141" t="s">
        <v>67</v>
      </c>
      <c r="J691" s="141" t="s">
        <v>2054</v>
      </c>
      <c r="K691" s="141" t="s">
        <v>2055</v>
      </c>
    </row>
    <row r="692" spans="1:11" ht="15">
      <c r="A692" s="139">
        <v>670776</v>
      </c>
      <c r="B692" s="140">
        <v>45092</v>
      </c>
      <c r="C692" s="141" t="s">
        <v>111</v>
      </c>
      <c r="D692" s="141" t="s">
        <v>2056</v>
      </c>
      <c r="E692" s="141" t="s">
        <v>142</v>
      </c>
      <c r="F692" s="142">
        <v>31000</v>
      </c>
      <c r="G692" s="141" t="s">
        <v>72</v>
      </c>
      <c r="H692" s="141" t="s">
        <v>174</v>
      </c>
      <c r="I692" s="141" t="s">
        <v>67</v>
      </c>
      <c r="J692" s="141" t="s">
        <v>2057</v>
      </c>
      <c r="K692" s="141" t="s">
        <v>2058</v>
      </c>
    </row>
    <row r="693" spans="1:11" ht="15">
      <c r="A693" s="139">
        <v>670790</v>
      </c>
      <c r="B693" s="140">
        <v>45092</v>
      </c>
      <c r="C693" s="141" t="s">
        <v>62</v>
      </c>
      <c r="D693" s="141" t="s">
        <v>2059</v>
      </c>
      <c r="E693" s="141" t="s">
        <v>142</v>
      </c>
      <c r="F693" s="142">
        <v>448625</v>
      </c>
      <c r="G693" s="141" t="s">
        <v>72</v>
      </c>
      <c r="H693" s="141" t="s">
        <v>129</v>
      </c>
      <c r="I693" s="141" t="s">
        <v>67</v>
      </c>
      <c r="J693" s="141" t="s">
        <v>2060</v>
      </c>
      <c r="K693" s="141" t="s">
        <v>2061</v>
      </c>
    </row>
    <row r="694" spans="1:11" ht="15">
      <c r="A694" s="139">
        <v>670793</v>
      </c>
      <c r="B694" s="140">
        <v>45092</v>
      </c>
      <c r="C694" s="141" t="s">
        <v>152</v>
      </c>
      <c r="D694" s="141" t="s">
        <v>2062</v>
      </c>
      <c r="E694" s="141" t="s">
        <v>142</v>
      </c>
      <c r="F694" s="142">
        <v>32500</v>
      </c>
      <c r="G694" s="141" t="s">
        <v>154</v>
      </c>
      <c r="H694" s="141" t="s">
        <v>155</v>
      </c>
      <c r="I694" s="141" t="s">
        <v>67</v>
      </c>
      <c r="J694" s="141" t="s">
        <v>2063</v>
      </c>
      <c r="K694" s="141" t="s">
        <v>2064</v>
      </c>
    </row>
    <row r="695" spans="1:11" ht="15">
      <c r="A695" s="139">
        <v>670794</v>
      </c>
      <c r="B695" s="140">
        <v>45092</v>
      </c>
      <c r="C695" s="141" t="s">
        <v>62</v>
      </c>
      <c r="D695" s="141" t="s">
        <v>2065</v>
      </c>
      <c r="E695" s="141" t="s">
        <v>64</v>
      </c>
      <c r="F695" s="142">
        <v>540000</v>
      </c>
      <c r="G695" s="141" t="s">
        <v>107</v>
      </c>
      <c r="H695" s="141" t="s">
        <v>108</v>
      </c>
      <c r="I695" s="141" t="s">
        <v>67</v>
      </c>
      <c r="J695" s="141" t="s">
        <v>2066</v>
      </c>
      <c r="K695" s="141" t="s">
        <v>2067</v>
      </c>
    </row>
    <row r="696" spans="1:11" ht="30">
      <c r="A696" s="139">
        <v>670798</v>
      </c>
      <c r="B696" s="140">
        <v>45092</v>
      </c>
      <c r="C696" s="141" t="s">
        <v>62</v>
      </c>
      <c r="D696" s="141" t="s">
        <v>2068</v>
      </c>
      <c r="E696" s="141" t="s">
        <v>64</v>
      </c>
      <c r="F696" s="142">
        <v>795000</v>
      </c>
      <c r="G696" s="141" t="s">
        <v>72</v>
      </c>
      <c r="H696" s="141" t="s">
        <v>73</v>
      </c>
      <c r="I696" s="141" t="s">
        <v>67</v>
      </c>
      <c r="J696" s="141" t="s">
        <v>2069</v>
      </c>
      <c r="K696" s="141" t="s">
        <v>2070</v>
      </c>
    </row>
    <row r="697" spans="1:11" ht="30">
      <c r="A697" s="139">
        <v>670799</v>
      </c>
      <c r="B697" s="140">
        <v>45092</v>
      </c>
      <c r="C697" s="141" t="s">
        <v>62</v>
      </c>
      <c r="D697" s="141" t="s">
        <v>2071</v>
      </c>
      <c r="E697" s="141" t="s">
        <v>64</v>
      </c>
      <c r="F697" s="142">
        <v>360000</v>
      </c>
      <c r="G697" s="141" t="s">
        <v>65</v>
      </c>
      <c r="H697" s="141" t="s">
        <v>403</v>
      </c>
      <c r="I697" s="141" t="s">
        <v>67</v>
      </c>
      <c r="J697" s="141" t="s">
        <v>2072</v>
      </c>
      <c r="K697" s="141" t="s">
        <v>2073</v>
      </c>
    </row>
    <row r="698" spans="1:11" ht="15">
      <c r="A698" s="139">
        <v>670801</v>
      </c>
      <c r="B698" s="140">
        <v>45092</v>
      </c>
      <c r="C698" s="141" t="s">
        <v>62</v>
      </c>
      <c r="D698" s="141" t="s">
        <v>2074</v>
      </c>
      <c r="E698" s="141" t="s">
        <v>142</v>
      </c>
      <c r="F698" s="142">
        <v>7484000</v>
      </c>
      <c r="G698" s="141" t="s">
        <v>72</v>
      </c>
      <c r="H698" s="141" t="s">
        <v>73</v>
      </c>
      <c r="I698" s="141" t="s">
        <v>67</v>
      </c>
      <c r="J698" s="141" t="s">
        <v>2075</v>
      </c>
      <c r="K698" s="141" t="s">
        <v>787</v>
      </c>
    </row>
    <row r="699" spans="1:11" ht="15">
      <c r="A699" s="139">
        <v>670803</v>
      </c>
      <c r="B699" s="140">
        <v>45092</v>
      </c>
      <c r="C699" s="141" t="s">
        <v>62</v>
      </c>
      <c r="D699" s="141" t="s">
        <v>2059</v>
      </c>
      <c r="E699" s="141" t="s">
        <v>142</v>
      </c>
      <c r="F699" s="142">
        <v>448625</v>
      </c>
      <c r="G699" s="141" t="s">
        <v>72</v>
      </c>
      <c r="H699" s="141" t="s">
        <v>129</v>
      </c>
      <c r="I699" s="141" t="s">
        <v>67</v>
      </c>
      <c r="J699" s="141" t="s">
        <v>2061</v>
      </c>
      <c r="K699" s="141" t="s">
        <v>2076</v>
      </c>
    </row>
    <row r="700" spans="1:11" ht="30">
      <c r="A700" s="139">
        <v>670805</v>
      </c>
      <c r="B700" s="140">
        <v>45092</v>
      </c>
      <c r="C700" s="141" t="s">
        <v>62</v>
      </c>
      <c r="D700" s="141" t="s">
        <v>2077</v>
      </c>
      <c r="E700" s="141" t="s">
        <v>142</v>
      </c>
      <c r="F700" s="142">
        <v>28679</v>
      </c>
      <c r="G700" s="141" t="s">
        <v>137</v>
      </c>
      <c r="H700" s="141" t="s">
        <v>138</v>
      </c>
      <c r="I700" s="141" t="s">
        <v>67</v>
      </c>
      <c r="J700" s="141" t="s">
        <v>2078</v>
      </c>
      <c r="K700" s="141" t="s">
        <v>2079</v>
      </c>
    </row>
    <row r="701" spans="1:11" ht="15">
      <c r="A701" s="139">
        <v>670809</v>
      </c>
      <c r="B701" s="140">
        <v>45092</v>
      </c>
      <c r="C701" s="141" t="s">
        <v>76</v>
      </c>
      <c r="D701" s="141" t="s">
        <v>2080</v>
      </c>
      <c r="E701" s="141" t="s">
        <v>64</v>
      </c>
      <c r="F701" s="142">
        <v>524000</v>
      </c>
      <c r="G701" s="141" t="s">
        <v>290</v>
      </c>
      <c r="H701" s="141" t="s">
        <v>291</v>
      </c>
      <c r="I701" s="141" t="s">
        <v>67</v>
      </c>
      <c r="J701" s="141" t="s">
        <v>2081</v>
      </c>
      <c r="K701" s="141" t="s">
        <v>2082</v>
      </c>
    </row>
    <row r="702" spans="1:11" ht="15">
      <c r="A702" s="139">
        <v>670819</v>
      </c>
      <c r="B702" s="140">
        <v>45093</v>
      </c>
      <c r="C702" s="141" t="s">
        <v>111</v>
      </c>
      <c r="D702" s="141" t="s">
        <v>870</v>
      </c>
      <c r="E702" s="141" t="s">
        <v>142</v>
      </c>
      <c r="F702" s="142">
        <v>33333</v>
      </c>
      <c r="G702" s="141" t="s">
        <v>322</v>
      </c>
      <c r="H702" s="141" t="s">
        <v>143</v>
      </c>
      <c r="I702" s="141" t="s">
        <v>67</v>
      </c>
      <c r="J702" s="141" t="s">
        <v>872</v>
      </c>
      <c r="K702" s="141" t="s">
        <v>262</v>
      </c>
    </row>
    <row r="703" spans="1:11" ht="15">
      <c r="A703" s="139">
        <v>670830</v>
      </c>
      <c r="B703" s="140">
        <v>45093</v>
      </c>
      <c r="C703" s="141" t="s">
        <v>76</v>
      </c>
      <c r="D703" s="141" t="s">
        <v>2083</v>
      </c>
      <c r="E703" s="141" t="s">
        <v>64</v>
      </c>
      <c r="F703" s="142">
        <v>425000</v>
      </c>
      <c r="G703" s="141" t="s">
        <v>290</v>
      </c>
      <c r="H703" s="141" t="s">
        <v>291</v>
      </c>
      <c r="I703" s="141" t="s">
        <v>67</v>
      </c>
      <c r="J703" s="141" t="s">
        <v>2084</v>
      </c>
      <c r="K703" s="141" t="s">
        <v>2085</v>
      </c>
    </row>
    <row r="704" spans="1:11" ht="15">
      <c r="A704" s="139">
        <v>670833</v>
      </c>
      <c r="B704" s="140">
        <v>45093</v>
      </c>
      <c r="C704" s="141" t="s">
        <v>76</v>
      </c>
      <c r="D704" s="141" t="s">
        <v>2086</v>
      </c>
      <c r="E704" s="141" t="s">
        <v>64</v>
      </c>
      <c r="F704" s="142">
        <v>370000</v>
      </c>
      <c r="G704" s="141" t="s">
        <v>72</v>
      </c>
      <c r="H704" s="141" t="s">
        <v>93</v>
      </c>
      <c r="I704" s="141" t="s">
        <v>67</v>
      </c>
      <c r="J704" s="141" t="s">
        <v>2087</v>
      </c>
      <c r="K704" s="141" t="s">
        <v>2088</v>
      </c>
    </row>
    <row r="705" spans="1:11" ht="30">
      <c r="A705" s="139">
        <v>670848</v>
      </c>
      <c r="B705" s="140">
        <v>45093</v>
      </c>
      <c r="C705" s="141" t="s">
        <v>62</v>
      </c>
      <c r="D705" s="141" t="s">
        <v>2089</v>
      </c>
      <c r="E705" s="141" t="s">
        <v>103</v>
      </c>
      <c r="F705" s="142">
        <v>410000</v>
      </c>
      <c r="G705" s="141" t="s">
        <v>137</v>
      </c>
      <c r="H705" s="141" t="s">
        <v>138</v>
      </c>
      <c r="I705" s="141" t="s">
        <v>67</v>
      </c>
      <c r="J705" s="141" t="s">
        <v>2090</v>
      </c>
      <c r="K705" s="141" t="s">
        <v>2091</v>
      </c>
    </row>
    <row r="706" spans="1:11" ht="15">
      <c r="A706" s="139">
        <v>670858</v>
      </c>
      <c r="B706" s="140">
        <v>45093</v>
      </c>
      <c r="C706" s="141" t="s">
        <v>243</v>
      </c>
      <c r="D706" s="141" t="s">
        <v>2092</v>
      </c>
      <c r="E706" s="141" t="s">
        <v>64</v>
      </c>
      <c r="F706" s="142">
        <v>538000</v>
      </c>
      <c r="G706" s="141" t="s">
        <v>245</v>
      </c>
      <c r="H706" s="141" t="s">
        <v>246</v>
      </c>
      <c r="I706" s="141" t="s">
        <v>247</v>
      </c>
      <c r="J706" s="141" t="s">
        <v>248</v>
      </c>
      <c r="K706" s="141" t="s">
        <v>2093</v>
      </c>
    </row>
    <row r="707" spans="1:11" ht="15">
      <c r="A707" s="139">
        <v>670862</v>
      </c>
      <c r="B707" s="140">
        <v>45093</v>
      </c>
      <c r="C707" s="141" t="s">
        <v>111</v>
      </c>
      <c r="D707" s="141" t="s">
        <v>2094</v>
      </c>
      <c r="E707" s="141" t="s">
        <v>103</v>
      </c>
      <c r="F707" s="142">
        <v>430000</v>
      </c>
      <c r="G707" s="141" t="s">
        <v>354</v>
      </c>
      <c r="H707" s="141" t="s">
        <v>355</v>
      </c>
      <c r="I707" s="141" t="s">
        <v>67</v>
      </c>
      <c r="J707" s="141" t="s">
        <v>2095</v>
      </c>
      <c r="K707" s="141" t="s">
        <v>2096</v>
      </c>
    </row>
    <row r="708" spans="1:11" ht="15">
      <c r="A708" s="139">
        <v>670866</v>
      </c>
      <c r="B708" s="140">
        <v>45093</v>
      </c>
      <c r="C708" s="141" t="s">
        <v>62</v>
      </c>
      <c r="D708" s="141" t="s">
        <v>2097</v>
      </c>
      <c r="E708" s="141" t="s">
        <v>103</v>
      </c>
      <c r="F708" s="142">
        <v>59900</v>
      </c>
      <c r="G708" s="141" t="s">
        <v>65</v>
      </c>
      <c r="H708" s="141" t="s">
        <v>66</v>
      </c>
      <c r="I708" s="141" t="s">
        <v>67</v>
      </c>
      <c r="J708" s="141" t="s">
        <v>220</v>
      </c>
      <c r="K708" s="141" t="s">
        <v>2098</v>
      </c>
    </row>
    <row r="709" spans="1:11" ht="30">
      <c r="A709" s="139">
        <v>670869</v>
      </c>
      <c r="B709" s="140">
        <v>45093</v>
      </c>
      <c r="C709" s="141" t="s">
        <v>111</v>
      </c>
      <c r="D709" s="141" t="s">
        <v>2099</v>
      </c>
      <c r="E709" s="141" t="s">
        <v>64</v>
      </c>
      <c r="F709" s="142">
        <v>365000</v>
      </c>
      <c r="G709" s="141" t="s">
        <v>72</v>
      </c>
      <c r="H709" s="141" t="s">
        <v>174</v>
      </c>
      <c r="I709" s="141" t="s">
        <v>67</v>
      </c>
      <c r="J709" s="141" t="s">
        <v>2100</v>
      </c>
      <c r="K709" s="141" t="s">
        <v>2101</v>
      </c>
    </row>
    <row r="710" spans="1:11" ht="15">
      <c r="A710" s="139">
        <v>670873</v>
      </c>
      <c r="B710" s="140">
        <v>45093</v>
      </c>
      <c r="C710" s="141" t="s">
        <v>243</v>
      </c>
      <c r="D710" s="141" t="s">
        <v>2102</v>
      </c>
      <c r="E710" s="141" t="s">
        <v>64</v>
      </c>
      <c r="F710" s="142">
        <v>539950</v>
      </c>
      <c r="G710" s="141" t="s">
        <v>245</v>
      </c>
      <c r="H710" s="141" t="s">
        <v>246</v>
      </c>
      <c r="I710" s="141" t="s">
        <v>247</v>
      </c>
      <c r="J710" s="141" t="s">
        <v>248</v>
      </c>
      <c r="K710" s="141" t="s">
        <v>2103</v>
      </c>
    </row>
    <row r="711" spans="1:11" ht="15">
      <c r="A711" s="139">
        <v>670912</v>
      </c>
      <c r="B711" s="140">
        <v>45097</v>
      </c>
      <c r="C711" s="141" t="s">
        <v>62</v>
      </c>
      <c r="D711" s="141" t="s">
        <v>2104</v>
      </c>
      <c r="E711" s="141" t="s">
        <v>64</v>
      </c>
      <c r="F711" s="142">
        <v>378000</v>
      </c>
      <c r="G711" s="141" t="s">
        <v>72</v>
      </c>
      <c r="H711" s="141" t="s">
        <v>73</v>
      </c>
      <c r="I711" s="141" t="s">
        <v>67</v>
      </c>
      <c r="J711" s="141" t="s">
        <v>2105</v>
      </c>
      <c r="K711" s="141" t="s">
        <v>2106</v>
      </c>
    </row>
    <row r="712" spans="1:11" ht="30">
      <c r="A712" s="139">
        <v>670919</v>
      </c>
      <c r="B712" s="140">
        <v>45097</v>
      </c>
      <c r="C712" s="141" t="s">
        <v>111</v>
      </c>
      <c r="D712" s="141" t="s">
        <v>2107</v>
      </c>
      <c r="E712" s="141" t="s">
        <v>64</v>
      </c>
      <c r="F712" s="142">
        <v>364000</v>
      </c>
      <c r="G712" s="141" t="s">
        <v>72</v>
      </c>
      <c r="H712" s="141" t="s">
        <v>174</v>
      </c>
      <c r="I712" s="141" t="s">
        <v>67</v>
      </c>
      <c r="J712" s="141" t="s">
        <v>2108</v>
      </c>
      <c r="K712" s="141" t="s">
        <v>2109</v>
      </c>
    </row>
    <row r="713" spans="1:11" ht="15">
      <c r="A713" s="139">
        <v>670922</v>
      </c>
      <c r="B713" s="140">
        <v>45097</v>
      </c>
      <c r="C713" s="141" t="s">
        <v>111</v>
      </c>
      <c r="D713" s="141" t="s">
        <v>2110</v>
      </c>
      <c r="E713" s="141" t="s">
        <v>64</v>
      </c>
      <c r="F713" s="142">
        <v>728000</v>
      </c>
      <c r="G713" s="141" t="s">
        <v>1263</v>
      </c>
      <c r="H713" s="141" t="s">
        <v>1264</v>
      </c>
      <c r="I713" s="141" t="s">
        <v>67</v>
      </c>
      <c r="J713" s="141" t="s">
        <v>2111</v>
      </c>
      <c r="K713" s="141" t="s">
        <v>2112</v>
      </c>
    </row>
    <row r="714" spans="1:11" ht="15">
      <c r="A714" s="139">
        <v>670926</v>
      </c>
      <c r="B714" s="140">
        <v>45097</v>
      </c>
      <c r="C714" s="141" t="s">
        <v>62</v>
      </c>
      <c r="D714" s="141" t="s">
        <v>2113</v>
      </c>
      <c r="E714" s="141" t="s">
        <v>142</v>
      </c>
      <c r="F714" s="142">
        <v>27500</v>
      </c>
      <c r="G714" s="141" t="s">
        <v>137</v>
      </c>
      <c r="H714" s="141" t="s">
        <v>138</v>
      </c>
      <c r="I714" s="141" t="s">
        <v>67</v>
      </c>
      <c r="J714" s="141" t="s">
        <v>2114</v>
      </c>
      <c r="K714" s="141" t="s">
        <v>2115</v>
      </c>
    </row>
    <row r="715" spans="1:11" ht="30">
      <c r="A715" s="139">
        <v>670927</v>
      </c>
      <c r="B715" s="140">
        <v>45097</v>
      </c>
      <c r="C715" s="141" t="s">
        <v>76</v>
      </c>
      <c r="D715" s="141" t="s">
        <v>2116</v>
      </c>
      <c r="E715" s="141" t="s">
        <v>64</v>
      </c>
      <c r="F715" s="142">
        <v>490000</v>
      </c>
      <c r="G715" s="141" t="s">
        <v>88</v>
      </c>
      <c r="H715" s="141" t="s">
        <v>89</v>
      </c>
      <c r="I715" s="141" t="s">
        <v>67</v>
      </c>
      <c r="J715" s="141" t="s">
        <v>2117</v>
      </c>
      <c r="K715" s="141" t="s">
        <v>2118</v>
      </c>
    </row>
    <row r="716" spans="1:11" ht="15">
      <c r="A716" s="139">
        <v>670933</v>
      </c>
      <c r="B716" s="140">
        <v>45097</v>
      </c>
      <c r="C716" s="141" t="s">
        <v>62</v>
      </c>
      <c r="D716" s="141" t="s">
        <v>2119</v>
      </c>
      <c r="E716" s="141" t="s">
        <v>64</v>
      </c>
      <c r="F716" s="142">
        <v>440000</v>
      </c>
      <c r="G716" s="141" t="s">
        <v>166</v>
      </c>
      <c r="H716" s="141" t="s">
        <v>167</v>
      </c>
      <c r="I716" s="141" t="s">
        <v>67</v>
      </c>
      <c r="J716" s="141" t="s">
        <v>2120</v>
      </c>
      <c r="K716" s="141" t="s">
        <v>2121</v>
      </c>
    </row>
    <row r="717" spans="1:11" ht="15">
      <c r="A717" s="139">
        <v>670937</v>
      </c>
      <c r="B717" s="140">
        <v>45097</v>
      </c>
      <c r="C717" s="141" t="s">
        <v>62</v>
      </c>
      <c r="D717" s="141" t="s">
        <v>2122</v>
      </c>
      <c r="E717" s="141" t="s">
        <v>64</v>
      </c>
      <c r="F717" s="142">
        <v>974510</v>
      </c>
      <c r="G717" s="141" t="s">
        <v>239</v>
      </c>
      <c r="H717" s="141" t="s">
        <v>407</v>
      </c>
      <c r="I717" s="141" t="s">
        <v>67</v>
      </c>
      <c r="J717" s="141" t="s">
        <v>466</v>
      </c>
      <c r="K717" s="141" t="s">
        <v>2123</v>
      </c>
    </row>
    <row r="718" spans="1:11" ht="30">
      <c r="A718" s="139">
        <v>670941</v>
      </c>
      <c r="B718" s="140">
        <v>45097</v>
      </c>
      <c r="C718" s="141" t="s">
        <v>81</v>
      </c>
      <c r="D718" s="141" t="s">
        <v>2124</v>
      </c>
      <c r="E718" s="141" t="s">
        <v>103</v>
      </c>
      <c r="F718" s="142">
        <v>300000</v>
      </c>
      <c r="G718" s="141" t="s">
        <v>154</v>
      </c>
      <c r="H718" s="141" t="s">
        <v>205</v>
      </c>
      <c r="I718" s="141" t="s">
        <v>67</v>
      </c>
      <c r="J718" s="141" t="s">
        <v>2125</v>
      </c>
      <c r="K718" s="141" t="s">
        <v>2126</v>
      </c>
    </row>
    <row r="719" spans="1:11" ht="30">
      <c r="A719" s="139">
        <v>670951</v>
      </c>
      <c r="B719" s="140">
        <v>45097</v>
      </c>
      <c r="C719" s="141" t="s">
        <v>76</v>
      </c>
      <c r="D719" s="141" t="s">
        <v>2127</v>
      </c>
      <c r="E719" s="141" t="s">
        <v>64</v>
      </c>
      <c r="F719" s="142">
        <v>369000</v>
      </c>
      <c r="G719" s="141" t="s">
        <v>107</v>
      </c>
      <c r="H719" s="141" t="s">
        <v>311</v>
      </c>
      <c r="I719" s="141" t="s">
        <v>67</v>
      </c>
      <c r="J719" s="141" t="s">
        <v>2128</v>
      </c>
      <c r="K719" s="141" t="s">
        <v>2129</v>
      </c>
    </row>
    <row r="720" spans="1:11" ht="30">
      <c r="A720" s="139">
        <v>670964</v>
      </c>
      <c r="B720" s="140">
        <v>45097</v>
      </c>
      <c r="C720" s="141" t="s">
        <v>1542</v>
      </c>
      <c r="D720" s="141" t="s">
        <v>2130</v>
      </c>
      <c r="E720" s="141" t="s">
        <v>64</v>
      </c>
      <c r="F720" s="142">
        <v>430000</v>
      </c>
      <c r="G720" s="141" t="s">
        <v>1544</v>
      </c>
      <c r="H720" s="141" t="s">
        <v>1545</v>
      </c>
      <c r="I720" s="141" t="s">
        <v>67</v>
      </c>
      <c r="J720" s="141" t="s">
        <v>2131</v>
      </c>
      <c r="K720" s="141" t="s">
        <v>2132</v>
      </c>
    </row>
    <row r="721" spans="1:11" ht="45">
      <c r="A721" s="139">
        <v>670972</v>
      </c>
      <c r="B721" s="140">
        <v>45098</v>
      </c>
      <c r="C721" s="141" t="s">
        <v>62</v>
      </c>
      <c r="D721" s="141" t="s">
        <v>2133</v>
      </c>
      <c r="E721" s="141" t="s">
        <v>103</v>
      </c>
      <c r="F721" s="142">
        <v>405500</v>
      </c>
      <c r="G721" s="141" t="s">
        <v>72</v>
      </c>
      <c r="H721" s="141" t="s">
        <v>129</v>
      </c>
      <c r="I721" s="141" t="s">
        <v>67</v>
      </c>
      <c r="J721" s="141" t="s">
        <v>2134</v>
      </c>
      <c r="K721" s="141" t="s">
        <v>2135</v>
      </c>
    </row>
    <row r="722" spans="1:11" ht="15">
      <c r="A722" s="139">
        <v>670994</v>
      </c>
      <c r="B722" s="140">
        <v>45098</v>
      </c>
      <c r="C722" s="141" t="s">
        <v>76</v>
      </c>
      <c r="D722" s="141" t="s">
        <v>2136</v>
      </c>
      <c r="E722" s="141" t="s">
        <v>64</v>
      </c>
      <c r="F722" s="142">
        <v>293000</v>
      </c>
      <c r="G722" s="141" t="s">
        <v>166</v>
      </c>
      <c r="H722" s="141" t="s">
        <v>193</v>
      </c>
      <c r="I722" s="141" t="s">
        <v>67</v>
      </c>
      <c r="J722" s="141" t="s">
        <v>2137</v>
      </c>
      <c r="K722" s="141" t="s">
        <v>2138</v>
      </c>
    </row>
    <row r="723" spans="1:11" ht="15">
      <c r="A723" s="139">
        <v>670998</v>
      </c>
      <c r="B723" s="140">
        <v>45098</v>
      </c>
      <c r="C723" s="141" t="s">
        <v>111</v>
      </c>
      <c r="D723" s="141" t="s">
        <v>2139</v>
      </c>
      <c r="E723" s="141" t="s">
        <v>142</v>
      </c>
      <c r="F723" s="142">
        <v>28500</v>
      </c>
      <c r="G723" s="141" t="s">
        <v>72</v>
      </c>
      <c r="H723" s="141" t="s">
        <v>113</v>
      </c>
      <c r="I723" s="141" t="s">
        <v>67</v>
      </c>
      <c r="J723" s="141" t="s">
        <v>2140</v>
      </c>
      <c r="K723" s="141" t="s">
        <v>2141</v>
      </c>
    </row>
    <row r="724" spans="1:11" ht="30">
      <c r="A724" s="139">
        <v>671008</v>
      </c>
      <c r="B724" s="140">
        <v>45098</v>
      </c>
      <c r="C724" s="141" t="s">
        <v>111</v>
      </c>
      <c r="D724" s="141" t="s">
        <v>2142</v>
      </c>
      <c r="E724" s="141" t="s">
        <v>142</v>
      </c>
      <c r="F724" s="142">
        <v>265000</v>
      </c>
      <c r="G724" s="141" t="s">
        <v>72</v>
      </c>
      <c r="H724" s="141" t="s">
        <v>113</v>
      </c>
      <c r="I724" s="141" t="s">
        <v>67</v>
      </c>
      <c r="J724" s="141" t="s">
        <v>2143</v>
      </c>
      <c r="K724" s="141" t="s">
        <v>2144</v>
      </c>
    </row>
    <row r="725" spans="1:11" ht="15">
      <c r="A725" s="139">
        <v>671016</v>
      </c>
      <c r="B725" s="140">
        <v>45098</v>
      </c>
      <c r="C725" s="141" t="s">
        <v>243</v>
      </c>
      <c r="D725" s="141" t="s">
        <v>2145</v>
      </c>
      <c r="E725" s="141" t="s">
        <v>64</v>
      </c>
      <c r="F725" s="142">
        <v>499000</v>
      </c>
      <c r="G725" s="141" t="s">
        <v>245</v>
      </c>
      <c r="H725" s="141" t="s">
        <v>246</v>
      </c>
      <c r="I725" s="141" t="s">
        <v>247</v>
      </c>
      <c r="J725" s="141" t="s">
        <v>248</v>
      </c>
      <c r="K725" s="141" t="s">
        <v>2146</v>
      </c>
    </row>
    <row r="726" spans="1:11" ht="30">
      <c r="A726" s="139">
        <v>671028</v>
      </c>
      <c r="B726" s="140">
        <v>45099</v>
      </c>
      <c r="C726" s="141" t="s">
        <v>76</v>
      </c>
      <c r="D726" s="141" t="s">
        <v>2147</v>
      </c>
      <c r="E726" s="141" t="s">
        <v>64</v>
      </c>
      <c r="F726" s="142">
        <v>318000</v>
      </c>
      <c r="G726" s="141" t="s">
        <v>107</v>
      </c>
      <c r="H726" s="141" t="s">
        <v>311</v>
      </c>
      <c r="I726" s="141" t="s">
        <v>67</v>
      </c>
      <c r="J726" s="141" t="s">
        <v>2148</v>
      </c>
      <c r="K726" s="141" t="s">
        <v>2149</v>
      </c>
    </row>
    <row r="727" spans="1:11" ht="30">
      <c r="A727" s="139">
        <v>671036</v>
      </c>
      <c r="B727" s="140">
        <v>45099</v>
      </c>
      <c r="C727" s="141" t="s">
        <v>294</v>
      </c>
      <c r="D727" s="141" t="s">
        <v>2150</v>
      </c>
      <c r="E727" s="141" t="s">
        <v>64</v>
      </c>
      <c r="F727" s="142">
        <v>450000</v>
      </c>
      <c r="G727" s="141" t="s">
        <v>245</v>
      </c>
      <c r="H727" s="141" t="s">
        <v>296</v>
      </c>
      <c r="I727" s="141" t="s">
        <v>67</v>
      </c>
      <c r="J727" s="141" t="s">
        <v>2151</v>
      </c>
      <c r="K727" s="141" t="s">
        <v>2152</v>
      </c>
    </row>
    <row r="728" spans="1:11" ht="30">
      <c r="A728" s="139">
        <v>671039</v>
      </c>
      <c r="B728" s="140">
        <v>45099</v>
      </c>
      <c r="C728" s="141" t="s">
        <v>62</v>
      </c>
      <c r="D728" s="141" t="s">
        <v>2153</v>
      </c>
      <c r="E728" s="141" t="s">
        <v>64</v>
      </c>
      <c r="F728" s="142">
        <v>300000</v>
      </c>
      <c r="G728" s="141" t="s">
        <v>88</v>
      </c>
      <c r="H728" s="141" t="s">
        <v>315</v>
      </c>
      <c r="I728" s="141" t="s">
        <v>67</v>
      </c>
      <c r="J728" s="141" t="s">
        <v>2154</v>
      </c>
      <c r="K728" s="141" t="s">
        <v>1721</v>
      </c>
    </row>
    <row r="729" spans="1:11" ht="15">
      <c r="A729" s="139">
        <v>671058</v>
      </c>
      <c r="B729" s="140">
        <v>45100</v>
      </c>
      <c r="C729" s="141" t="s">
        <v>81</v>
      </c>
      <c r="D729" s="141" t="s">
        <v>2155</v>
      </c>
      <c r="E729" s="141" t="s">
        <v>64</v>
      </c>
      <c r="F729" s="142">
        <v>360000</v>
      </c>
      <c r="G729" s="141" t="s">
        <v>154</v>
      </c>
      <c r="H729" s="141" t="s">
        <v>205</v>
      </c>
      <c r="I729" s="141" t="s">
        <v>67</v>
      </c>
      <c r="J729" s="141" t="s">
        <v>2156</v>
      </c>
      <c r="K729" s="141" t="s">
        <v>2157</v>
      </c>
    </row>
    <row r="730" spans="1:11" ht="15">
      <c r="A730" s="139">
        <v>671060</v>
      </c>
      <c r="B730" s="140">
        <v>45100</v>
      </c>
      <c r="C730" s="141" t="s">
        <v>62</v>
      </c>
      <c r="D730" s="141" t="s">
        <v>2158</v>
      </c>
      <c r="E730" s="141" t="s">
        <v>64</v>
      </c>
      <c r="F730" s="142">
        <v>100000</v>
      </c>
      <c r="G730" s="141" t="s">
        <v>72</v>
      </c>
      <c r="H730" s="141" t="s">
        <v>129</v>
      </c>
      <c r="I730" s="141" t="s">
        <v>67</v>
      </c>
      <c r="J730" s="141" t="s">
        <v>2159</v>
      </c>
      <c r="K730" s="141" t="s">
        <v>2160</v>
      </c>
    </row>
    <row r="731" spans="1:11" ht="15">
      <c r="A731" s="139">
        <v>671067</v>
      </c>
      <c r="B731" s="140">
        <v>45100</v>
      </c>
      <c r="C731" s="141" t="s">
        <v>62</v>
      </c>
      <c r="D731" s="141" t="s">
        <v>2161</v>
      </c>
      <c r="E731" s="141" t="s">
        <v>64</v>
      </c>
      <c r="F731" s="142">
        <v>475000</v>
      </c>
      <c r="G731" s="141" t="s">
        <v>107</v>
      </c>
      <c r="H731" s="141" t="s">
        <v>108</v>
      </c>
      <c r="I731" s="141" t="s">
        <v>67</v>
      </c>
      <c r="J731" s="141" t="s">
        <v>2162</v>
      </c>
      <c r="K731" s="141" t="s">
        <v>2163</v>
      </c>
    </row>
    <row r="732" spans="1:11" ht="15">
      <c r="A732" s="139">
        <v>671078</v>
      </c>
      <c r="B732" s="140">
        <v>45100</v>
      </c>
      <c r="C732" s="141" t="s">
        <v>62</v>
      </c>
      <c r="D732" s="141" t="s">
        <v>2164</v>
      </c>
      <c r="E732" s="141" t="s">
        <v>64</v>
      </c>
      <c r="F732" s="142">
        <v>189000</v>
      </c>
      <c r="G732" s="141" t="s">
        <v>107</v>
      </c>
      <c r="H732" s="141" t="s">
        <v>108</v>
      </c>
      <c r="I732" s="141" t="s">
        <v>67</v>
      </c>
      <c r="J732" s="141" t="s">
        <v>2165</v>
      </c>
      <c r="K732" s="141" t="s">
        <v>2166</v>
      </c>
    </row>
    <row r="733" spans="1:11" ht="15">
      <c r="A733" s="139">
        <v>671082</v>
      </c>
      <c r="B733" s="140">
        <v>45100</v>
      </c>
      <c r="C733" s="141" t="s">
        <v>62</v>
      </c>
      <c r="D733" s="141" t="s">
        <v>2167</v>
      </c>
      <c r="E733" s="141" t="s">
        <v>64</v>
      </c>
      <c r="F733" s="142">
        <v>380000</v>
      </c>
      <c r="G733" s="141" t="s">
        <v>72</v>
      </c>
      <c r="H733" s="141" t="s">
        <v>129</v>
      </c>
      <c r="I733" s="141" t="s">
        <v>67</v>
      </c>
      <c r="J733" s="141" t="s">
        <v>2168</v>
      </c>
      <c r="K733" s="141" t="s">
        <v>2169</v>
      </c>
    </row>
    <row r="734" spans="1:11" ht="15">
      <c r="A734" s="139">
        <v>671102</v>
      </c>
      <c r="B734" s="140">
        <v>45100</v>
      </c>
      <c r="C734" s="141" t="s">
        <v>81</v>
      </c>
      <c r="D734" s="141" t="s">
        <v>2170</v>
      </c>
      <c r="E734" s="141" t="s">
        <v>64</v>
      </c>
      <c r="F734" s="142">
        <v>300000</v>
      </c>
      <c r="G734" s="141" t="s">
        <v>154</v>
      </c>
      <c r="H734" s="141" t="s">
        <v>205</v>
      </c>
      <c r="I734" s="141" t="s">
        <v>67</v>
      </c>
      <c r="J734" s="141" t="s">
        <v>2171</v>
      </c>
      <c r="K734" s="141" t="s">
        <v>2172</v>
      </c>
    </row>
    <row r="735" spans="1:11" ht="45">
      <c r="A735" s="139">
        <v>671138</v>
      </c>
      <c r="B735" s="140">
        <v>45103</v>
      </c>
      <c r="C735" s="141" t="s">
        <v>76</v>
      </c>
      <c r="D735" s="141" t="s">
        <v>2173</v>
      </c>
      <c r="E735" s="141" t="s">
        <v>64</v>
      </c>
      <c r="F735" s="142">
        <v>360000</v>
      </c>
      <c r="G735" s="141" t="s">
        <v>107</v>
      </c>
      <c r="H735" s="141" t="s">
        <v>311</v>
      </c>
      <c r="I735" s="141" t="s">
        <v>67</v>
      </c>
      <c r="J735" s="141" t="s">
        <v>2174</v>
      </c>
      <c r="K735" s="141" t="s">
        <v>2175</v>
      </c>
    </row>
    <row r="736" spans="1:11" ht="15">
      <c r="A736" s="139">
        <v>671144</v>
      </c>
      <c r="B736" s="140">
        <v>45103</v>
      </c>
      <c r="C736" s="141" t="s">
        <v>62</v>
      </c>
      <c r="D736" s="141" t="s">
        <v>221</v>
      </c>
      <c r="E736" s="141" t="s">
        <v>142</v>
      </c>
      <c r="F736" s="142">
        <v>60000</v>
      </c>
      <c r="G736" s="141" t="s">
        <v>65</v>
      </c>
      <c r="H736" s="141" t="s">
        <v>240</v>
      </c>
      <c r="I736" s="141" t="s">
        <v>67</v>
      </c>
      <c r="J736" s="141" t="s">
        <v>220</v>
      </c>
      <c r="K736" s="141" t="s">
        <v>2176</v>
      </c>
    </row>
    <row r="737" spans="1:11" ht="30">
      <c r="A737" s="139">
        <v>671148</v>
      </c>
      <c r="B737" s="140">
        <v>45103</v>
      </c>
      <c r="C737" s="141" t="s">
        <v>76</v>
      </c>
      <c r="D737" s="141" t="s">
        <v>2177</v>
      </c>
      <c r="E737" s="141" t="s">
        <v>64</v>
      </c>
      <c r="F737" s="142">
        <v>519900</v>
      </c>
      <c r="G737" s="141" t="s">
        <v>72</v>
      </c>
      <c r="H737" s="141" t="s">
        <v>93</v>
      </c>
      <c r="I737" s="141" t="s">
        <v>67</v>
      </c>
      <c r="J737" s="141" t="s">
        <v>2178</v>
      </c>
      <c r="K737" s="141" t="s">
        <v>2179</v>
      </c>
    </row>
    <row r="738" spans="1:11" ht="15">
      <c r="A738" s="139">
        <v>671151</v>
      </c>
      <c r="B738" s="140">
        <v>45103</v>
      </c>
      <c r="C738" s="141" t="s">
        <v>62</v>
      </c>
      <c r="D738" s="141" t="s">
        <v>2180</v>
      </c>
      <c r="E738" s="141" t="s">
        <v>64</v>
      </c>
      <c r="F738" s="142">
        <v>85000</v>
      </c>
      <c r="G738" s="141" t="s">
        <v>65</v>
      </c>
      <c r="H738" s="141" t="s">
        <v>66</v>
      </c>
      <c r="I738" s="141" t="s">
        <v>67</v>
      </c>
      <c r="J738" s="141" t="s">
        <v>2181</v>
      </c>
      <c r="K738" s="141" t="s">
        <v>2182</v>
      </c>
    </row>
    <row r="739" spans="1:11" ht="15">
      <c r="A739" s="139">
        <v>671199</v>
      </c>
      <c r="B739" s="140">
        <v>45103</v>
      </c>
      <c r="C739" s="141" t="s">
        <v>111</v>
      </c>
      <c r="D739" s="141" t="s">
        <v>2183</v>
      </c>
      <c r="E739" s="141" t="s">
        <v>64</v>
      </c>
      <c r="F739" s="142">
        <v>341000</v>
      </c>
      <c r="G739" s="141" t="s">
        <v>83</v>
      </c>
      <c r="H739" s="141" t="s">
        <v>532</v>
      </c>
      <c r="I739" s="141" t="s">
        <v>67</v>
      </c>
      <c r="J739" s="141" t="s">
        <v>2184</v>
      </c>
      <c r="K739" s="141" t="s">
        <v>2185</v>
      </c>
    </row>
    <row r="740" spans="1:11" ht="30">
      <c r="A740" s="139">
        <v>671203</v>
      </c>
      <c r="B740" s="140">
        <v>45103</v>
      </c>
      <c r="C740" s="141" t="s">
        <v>111</v>
      </c>
      <c r="D740" s="141" t="s">
        <v>2186</v>
      </c>
      <c r="E740" s="141" t="s">
        <v>142</v>
      </c>
      <c r="F740" s="142">
        <v>165000</v>
      </c>
      <c r="G740" s="141" t="s">
        <v>72</v>
      </c>
      <c r="H740" s="141" t="s">
        <v>174</v>
      </c>
      <c r="I740" s="141" t="s">
        <v>67</v>
      </c>
      <c r="J740" s="141" t="s">
        <v>2187</v>
      </c>
      <c r="K740" s="141" t="s">
        <v>2188</v>
      </c>
    </row>
    <row r="741" spans="1:11" ht="30">
      <c r="A741" s="139">
        <v>671206</v>
      </c>
      <c r="B741" s="140">
        <v>45103</v>
      </c>
      <c r="C741" s="141" t="s">
        <v>62</v>
      </c>
      <c r="D741" s="141" t="s">
        <v>2189</v>
      </c>
      <c r="E741" s="141" t="s">
        <v>64</v>
      </c>
      <c r="F741" s="142">
        <v>215000</v>
      </c>
      <c r="G741" s="141" t="s">
        <v>65</v>
      </c>
      <c r="H741" s="141" t="s">
        <v>66</v>
      </c>
      <c r="I741" s="141" t="s">
        <v>67</v>
      </c>
      <c r="J741" s="141" t="s">
        <v>2190</v>
      </c>
      <c r="K741" s="141" t="s">
        <v>2191</v>
      </c>
    </row>
    <row r="742" spans="1:11" ht="15">
      <c r="A742" s="139">
        <v>671208</v>
      </c>
      <c r="B742" s="140">
        <v>45103</v>
      </c>
      <c r="C742" s="141" t="s">
        <v>62</v>
      </c>
      <c r="D742" s="141" t="s">
        <v>2192</v>
      </c>
      <c r="E742" s="141" t="s">
        <v>64</v>
      </c>
      <c r="F742" s="142">
        <v>500000</v>
      </c>
      <c r="G742" s="141" t="s">
        <v>72</v>
      </c>
      <c r="H742" s="141" t="s">
        <v>129</v>
      </c>
      <c r="I742" s="141" t="s">
        <v>67</v>
      </c>
      <c r="J742" s="141" t="s">
        <v>2193</v>
      </c>
      <c r="K742" s="141" t="s">
        <v>2194</v>
      </c>
    </row>
    <row r="743" spans="1:11" ht="15">
      <c r="A743" s="139">
        <v>671227</v>
      </c>
      <c r="B743" s="140">
        <v>45104</v>
      </c>
      <c r="C743" s="141" t="s">
        <v>62</v>
      </c>
      <c r="D743" s="141" t="s">
        <v>2195</v>
      </c>
      <c r="E743" s="141" t="s">
        <v>64</v>
      </c>
      <c r="F743" s="142">
        <v>198000</v>
      </c>
      <c r="G743" s="141" t="s">
        <v>72</v>
      </c>
      <c r="H743" s="141" t="s">
        <v>73</v>
      </c>
      <c r="I743" s="141" t="s">
        <v>67</v>
      </c>
      <c r="J743" s="141" t="s">
        <v>2196</v>
      </c>
      <c r="K743" s="141" t="s">
        <v>220</v>
      </c>
    </row>
    <row r="744" spans="1:11" ht="15">
      <c r="A744" s="139">
        <v>671229</v>
      </c>
      <c r="B744" s="140">
        <v>45104</v>
      </c>
      <c r="C744" s="141" t="s">
        <v>111</v>
      </c>
      <c r="D744" s="141" t="s">
        <v>2197</v>
      </c>
      <c r="E744" s="141" t="s">
        <v>64</v>
      </c>
      <c r="F744" s="142">
        <v>492000</v>
      </c>
      <c r="G744" s="141" t="s">
        <v>72</v>
      </c>
      <c r="H744" s="141" t="s">
        <v>174</v>
      </c>
      <c r="I744" s="141" t="s">
        <v>67</v>
      </c>
      <c r="J744" s="141" t="s">
        <v>2198</v>
      </c>
      <c r="K744" s="141" t="s">
        <v>2199</v>
      </c>
    </row>
    <row r="745" spans="1:11" ht="15">
      <c r="A745" s="139">
        <v>671239</v>
      </c>
      <c r="B745" s="140">
        <v>45104</v>
      </c>
      <c r="C745" s="141" t="s">
        <v>62</v>
      </c>
      <c r="D745" s="141" t="s">
        <v>2200</v>
      </c>
      <c r="E745" s="141" t="s">
        <v>142</v>
      </c>
      <c r="F745" s="142">
        <v>24000</v>
      </c>
      <c r="G745" s="141" t="s">
        <v>72</v>
      </c>
      <c r="H745" s="141" t="s">
        <v>129</v>
      </c>
      <c r="I745" s="141" t="s">
        <v>67</v>
      </c>
      <c r="J745" s="141" t="s">
        <v>2201</v>
      </c>
      <c r="K745" s="141" t="s">
        <v>2202</v>
      </c>
    </row>
    <row r="746" spans="1:11" ht="15">
      <c r="A746" s="139">
        <v>671240</v>
      </c>
      <c r="B746" s="140">
        <v>45104</v>
      </c>
      <c r="C746" s="141" t="s">
        <v>76</v>
      </c>
      <c r="D746" s="141" t="s">
        <v>2203</v>
      </c>
      <c r="E746" s="141" t="s">
        <v>64</v>
      </c>
      <c r="F746" s="142">
        <v>335000</v>
      </c>
      <c r="G746" s="141" t="s">
        <v>107</v>
      </c>
      <c r="H746" s="141" t="s">
        <v>311</v>
      </c>
      <c r="I746" s="141" t="s">
        <v>67</v>
      </c>
      <c r="J746" s="141" t="s">
        <v>2204</v>
      </c>
      <c r="K746" s="141" t="s">
        <v>2205</v>
      </c>
    </row>
    <row r="747" spans="1:11" ht="30">
      <c r="A747" s="139">
        <v>671241</v>
      </c>
      <c r="B747" s="140">
        <v>45104</v>
      </c>
      <c r="C747" s="141" t="s">
        <v>62</v>
      </c>
      <c r="D747" s="141" t="s">
        <v>2206</v>
      </c>
      <c r="E747" s="141" t="s">
        <v>64</v>
      </c>
      <c r="F747" s="142">
        <v>490000</v>
      </c>
      <c r="G747" s="141" t="s">
        <v>65</v>
      </c>
      <c r="H747" s="141" t="s">
        <v>329</v>
      </c>
      <c r="I747" s="141" t="s">
        <v>67</v>
      </c>
      <c r="J747" s="141" t="s">
        <v>2207</v>
      </c>
      <c r="K747" s="141" t="s">
        <v>2208</v>
      </c>
    </row>
    <row r="748" spans="1:11" ht="30">
      <c r="A748" s="139">
        <v>671251</v>
      </c>
      <c r="B748" s="140">
        <v>45104</v>
      </c>
      <c r="C748" s="141" t="s">
        <v>62</v>
      </c>
      <c r="D748" s="141" t="s">
        <v>2209</v>
      </c>
      <c r="E748" s="141" t="s">
        <v>142</v>
      </c>
      <c r="F748" s="142">
        <v>135000</v>
      </c>
      <c r="G748" s="141" t="s">
        <v>88</v>
      </c>
      <c r="H748" s="141" t="s">
        <v>315</v>
      </c>
      <c r="I748" s="141" t="s">
        <v>67</v>
      </c>
      <c r="J748" s="141" t="s">
        <v>2210</v>
      </c>
      <c r="K748" s="141" t="s">
        <v>2211</v>
      </c>
    </row>
    <row r="749" spans="1:11" ht="15">
      <c r="A749" s="139">
        <v>671254</v>
      </c>
      <c r="B749" s="140">
        <v>45104</v>
      </c>
      <c r="C749" s="141" t="s">
        <v>62</v>
      </c>
      <c r="D749" s="141" t="s">
        <v>2212</v>
      </c>
      <c r="E749" s="141" t="s">
        <v>64</v>
      </c>
      <c r="F749" s="142">
        <v>378000</v>
      </c>
      <c r="G749" s="141" t="s">
        <v>137</v>
      </c>
      <c r="H749" s="141" t="s">
        <v>138</v>
      </c>
      <c r="I749" s="141" t="s">
        <v>67</v>
      </c>
      <c r="J749" s="141" t="s">
        <v>2213</v>
      </c>
      <c r="K749" s="141" t="s">
        <v>2214</v>
      </c>
    </row>
    <row r="750" spans="1:11" ht="15">
      <c r="A750" s="139">
        <v>671263</v>
      </c>
      <c r="B750" s="140">
        <v>45104</v>
      </c>
      <c r="C750" s="141" t="s">
        <v>62</v>
      </c>
      <c r="D750" s="141" t="s">
        <v>2215</v>
      </c>
      <c r="E750" s="141" t="s">
        <v>142</v>
      </c>
      <c r="F750" s="142">
        <v>165000</v>
      </c>
      <c r="G750" s="141" t="s">
        <v>72</v>
      </c>
      <c r="H750" s="141" t="s">
        <v>129</v>
      </c>
      <c r="I750" s="141" t="s">
        <v>67</v>
      </c>
      <c r="J750" s="141" t="s">
        <v>2216</v>
      </c>
      <c r="K750" s="141" t="s">
        <v>2168</v>
      </c>
    </row>
    <row r="751" spans="1:11" ht="15">
      <c r="A751" s="139">
        <v>671277</v>
      </c>
      <c r="B751" s="140">
        <v>45105</v>
      </c>
      <c r="C751" s="141" t="s">
        <v>76</v>
      </c>
      <c r="D751" s="141" t="s">
        <v>2217</v>
      </c>
      <c r="E751" s="141" t="s">
        <v>64</v>
      </c>
      <c r="F751" s="142">
        <v>352500</v>
      </c>
      <c r="G751" s="141" t="s">
        <v>72</v>
      </c>
      <c r="H751" s="141" t="s">
        <v>93</v>
      </c>
      <c r="I751" s="141" t="s">
        <v>67</v>
      </c>
      <c r="J751" s="141" t="s">
        <v>2218</v>
      </c>
      <c r="K751" s="141" t="s">
        <v>2219</v>
      </c>
    </row>
    <row r="752" spans="1:11" ht="15">
      <c r="A752" s="139">
        <v>671284</v>
      </c>
      <c r="B752" s="140">
        <v>45105</v>
      </c>
      <c r="C752" s="141" t="s">
        <v>81</v>
      </c>
      <c r="D752" s="141" t="s">
        <v>2220</v>
      </c>
      <c r="E752" s="141" t="s">
        <v>64</v>
      </c>
      <c r="F752" s="142">
        <v>779000</v>
      </c>
      <c r="G752" s="141" t="s">
        <v>154</v>
      </c>
      <c r="H752" s="141" t="s">
        <v>205</v>
      </c>
      <c r="I752" s="141" t="s">
        <v>67</v>
      </c>
      <c r="J752" s="141" t="s">
        <v>2221</v>
      </c>
      <c r="K752" s="141" t="s">
        <v>2222</v>
      </c>
    </row>
    <row r="753" spans="1:11" ht="15">
      <c r="A753" s="139">
        <v>671293</v>
      </c>
      <c r="B753" s="140">
        <v>45105</v>
      </c>
      <c r="C753" s="141" t="s">
        <v>62</v>
      </c>
      <c r="D753" s="141" t="s">
        <v>2223</v>
      </c>
      <c r="E753" s="141" t="s">
        <v>103</v>
      </c>
      <c r="F753" s="142">
        <v>235000</v>
      </c>
      <c r="G753" s="141" t="s">
        <v>137</v>
      </c>
      <c r="H753" s="141" t="s">
        <v>138</v>
      </c>
      <c r="I753" s="141" t="s">
        <v>67</v>
      </c>
      <c r="J753" s="141" t="s">
        <v>2224</v>
      </c>
      <c r="K753" s="141" t="s">
        <v>2225</v>
      </c>
    </row>
    <row r="754" spans="1:11" ht="30">
      <c r="A754" s="139">
        <v>671298</v>
      </c>
      <c r="B754" s="140">
        <v>45105</v>
      </c>
      <c r="C754" s="141" t="s">
        <v>76</v>
      </c>
      <c r="D754" s="141" t="s">
        <v>2226</v>
      </c>
      <c r="E754" s="141" t="s">
        <v>64</v>
      </c>
      <c r="F754" s="142">
        <v>940000</v>
      </c>
      <c r="G754" s="141" t="s">
        <v>72</v>
      </c>
      <c r="H754" s="141" t="s">
        <v>93</v>
      </c>
      <c r="I754" s="141" t="s">
        <v>67</v>
      </c>
      <c r="J754" s="141" t="s">
        <v>2227</v>
      </c>
      <c r="K754" s="141" t="s">
        <v>2228</v>
      </c>
    </row>
    <row r="755" spans="1:11" ht="15">
      <c r="A755" s="139">
        <v>671308</v>
      </c>
      <c r="B755" s="140">
        <v>45105</v>
      </c>
      <c r="C755" s="141" t="s">
        <v>81</v>
      </c>
      <c r="D755" s="141" t="s">
        <v>2229</v>
      </c>
      <c r="E755" s="141" t="s">
        <v>64</v>
      </c>
      <c r="F755" s="142">
        <v>440000</v>
      </c>
      <c r="G755" s="141" t="s">
        <v>83</v>
      </c>
      <c r="H755" s="141" t="s">
        <v>84</v>
      </c>
      <c r="I755" s="141" t="s">
        <v>67</v>
      </c>
      <c r="J755" s="141" t="s">
        <v>178</v>
      </c>
      <c r="K755" s="141" t="s">
        <v>2230</v>
      </c>
    </row>
    <row r="756" spans="1:11" ht="15">
      <c r="A756" s="139">
        <v>671312</v>
      </c>
      <c r="B756" s="140">
        <v>45105</v>
      </c>
      <c r="C756" s="141" t="s">
        <v>62</v>
      </c>
      <c r="D756" s="141" t="s">
        <v>815</v>
      </c>
      <c r="E756" s="141" t="s">
        <v>64</v>
      </c>
      <c r="F756" s="142">
        <v>328000</v>
      </c>
      <c r="G756" s="141" t="s">
        <v>65</v>
      </c>
      <c r="H756" s="141" t="s">
        <v>66</v>
      </c>
      <c r="I756" s="141" t="s">
        <v>67</v>
      </c>
      <c r="J756" s="141" t="s">
        <v>202</v>
      </c>
      <c r="K756" s="141" t="s">
        <v>2231</v>
      </c>
    </row>
    <row r="757" spans="1:11" ht="15">
      <c r="A757" s="139">
        <v>671323</v>
      </c>
      <c r="B757" s="140">
        <v>45106</v>
      </c>
      <c r="C757" s="141" t="s">
        <v>111</v>
      </c>
      <c r="D757" s="141" t="s">
        <v>2232</v>
      </c>
      <c r="E757" s="141" t="s">
        <v>142</v>
      </c>
      <c r="F757" s="142">
        <v>220000</v>
      </c>
      <c r="G757" s="141" t="s">
        <v>72</v>
      </c>
      <c r="H757" s="141" t="s">
        <v>113</v>
      </c>
      <c r="I757" s="141" t="s">
        <v>67</v>
      </c>
      <c r="J757" s="141" t="s">
        <v>2233</v>
      </c>
      <c r="K757" s="141" t="s">
        <v>2234</v>
      </c>
    </row>
    <row r="758" spans="1:11" ht="30">
      <c r="A758" s="139">
        <v>671335</v>
      </c>
      <c r="B758" s="140">
        <v>45106</v>
      </c>
      <c r="C758" s="141" t="s">
        <v>76</v>
      </c>
      <c r="D758" s="141" t="s">
        <v>2235</v>
      </c>
      <c r="E758" s="141" t="s">
        <v>64</v>
      </c>
      <c r="F758" s="142">
        <v>335000</v>
      </c>
      <c r="G758" s="141" t="s">
        <v>107</v>
      </c>
      <c r="H758" s="141" t="s">
        <v>311</v>
      </c>
      <c r="I758" s="141" t="s">
        <v>67</v>
      </c>
      <c r="J758" s="141" t="s">
        <v>2236</v>
      </c>
      <c r="K758" s="141" t="s">
        <v>2038</v>
      </c>
    </row>
    <row r="759" spans="1:11" ht="15">
      <c r="A759" s="139">
        <v>671339</v>
      </c>
      <c r="B759" s="140">
        <v>45106</v>
      </c>
      <c r="C759" s="141" t="s">
        <v>81</v>
      </c>
      <c r="D759" s="141" t="s">
        <v>2237</v>
      </c>
      <c r="E759" s="141" t="s">
        <v>64</v>
      </c>
      <c r="F759" s="142">
        <v>420000</v>
      </c>
      <c r="G759" s="141" t="s">
        <v>65</v>
      </c>
      <c r="H759" s="141" t="s">
        <v>2238</v>
      </c>
      <c r="I759" s="141" t="s">
        <v>67</v>
      </c>
      <c r="J759" s="141" t="s">
        <v>2239</v>
      </c>
      <c r="K759" s="141" t="s">
        <v>2240</v>
      </c>
    </row>
    <row r="760" spans="1:11" ht="15">
      <c r="A760" s="139">
        <v>671353</v>
      </c>
      <c r="B760" s="140">
        <v>45106</v>
      </c>
      <c r="C760" s="141" t="s">
        <v>81</v>
      </c>
      <c r="D760" s="141" t="s">
        <v>2241</v>
      </c>
      <c r="E760" s="141" t="s">
        <v>64</v>
      </c>
      <c r="F760" s="142">
        <v>349000</v>
      </c>
      <c r="G760" s="141" t="s">
        <v>65</v>
      </c>
      <c r="H760" s="141" t="s">
        <v>926</v>
      </c>
      <c r="I760" s="141" t="s">
        <v>67</v>
      </c>
      <c r="J760" s="141" t="s">
        <v>2242</v>
      </c>
      <c r="K760" s="141" t="s">
        <v>1932</v>
      </c>
    </row>
    <row r="761" spans="1:11" ht="15">
      <c r="A761" s="139">
        <v>671356</v>
      </c>
      <c r="B761" s="140">
        <v>45106</v>
      </c>
      <c r="C761" s="141" t="s">
        <v>81</v>
      </c>
      <c r="D761" s="141" t="s">
        <v>2243</v>
      </c>
      <c r="E761" s="141" t="s">
        <v>64</v>
      </c>
      <c r="F761" s="142">
        <v>575000</v>
      </c>
      <c r="G761" s="141" t="s">
        <v>83</v>
      </c>
      <c r="H761" s="141" t="s">
        <v>84</v>
      </c>
      <c r="I761" s="141" t="s">
        <v>247</v>
      </c>
      <c r="J761" s="141" t="s">
        <v>1665</v>
      </c>
      <c r="K761" s="141" t="s">
        <v>2244</v>
      </c>
    </row>
    <row r="762" spans="1:11" ht="30">
      <c r="A762" s="139">
        <v>671359</v>
      </c>
      <c r="B762" s="140">
        <v>45106</v>
      </c>
      <c r="C762" s="141" t="s">
        <v>76</v>
      </c>
      <c r="D762" s="141" t="s">
        <v>2245</v>
      </c>
      <c r="E762" s="141" t="s">
        <v>64</v>
      </c>
      <c r="F762" s="142">
        <v>746500</v>
      </c>
      <c r="G762" s="141" t="s">
        <v>72</v>
      </c>
      <c r="H762" s="141" t="s">
        <v>93</v>
      </c>
      <c r="I762" s="141" t="s">
        <v>67</v>
      </c>
      <c r="J762" s="141" t="s">
        <v>466</v>
      </c>
      <c r="K762" s="141" t="s">
        <v>2246</v>
      </c>
    </row>
    <row r="763" spans="1:11" ht="15">
      <c r="A763" s="139">
        <v>671362</v>
      </c>
      <c r="B763" s="140">
        <v>45106</v>
      </c>
      <c r="C763" s="141" t="s">
        <v>62</v>
      </c>
      <c r="D763" s="141" t="s">
        <v>2247</v>
      </c>
      <c r="E763" s="141" t="s">
        <v>64</v>
      </c>
      <c r="F763" s="142">
        <v>315000</v>
      </c>
      <c r="G763" s="141" t="s">
        <v>137</v>
      </c>
      <c r="H763" s="141" t="s">
        <v>138</v>
      </c>
      <c r="I763" s="141" t="s">
        <v>67</v>
      </c>
      <c r="J763" s="141" t="s">
        <v>2248</v>
      </c>
      <c r="K763" s="141" t="s">
        <v>2249</v>
      </c>
    </row>
    <row r="764" spans="1:11" ht="15">
      <c r="A764" s="139">
        <v>671369</v>
      </c>
      <c r="B764" s="140">
        <v>45107</v>
      </c>
      <c r="C764" s="141" t="s">
        <v>62</v>
      </c>
      <c r="D764" s="141" t="s">
        <v>2250</v>
      </c>
      <c r="E764" s="141" t="s">
        <v>142</v>
      </c>
      <c r="F764" s="142">
        <v>19500</v>
      </c>
      <c r="G764" s="141" t="s">
        <v>239</v>
      </c>
      <c r="H764" s="141" t="s">
        <v>240</v>
      </c>
      <c r="I764" s="141" t="s">
        <v>67</v>
      </c>
      <c r="J764" s="141" t="s">
        <v>2251</v>
      </c>
      <c r="K764" s="141" t="s">
        <v>2252</v>
      </c>
    </row>
    <row r="765" spans="1:11" ht="15">
      <c r="A765" s="139">
        <v>671372</v>
      </c>
      <c r="B765" s="140">
        <v>45107</v>
      </c>
      <c r="C765" s="141" t="s">
        <v>81</v>
      </c>
      <c r="D765" s="141" t="s">
        <v>2253</v>
      </c>
      <c r="E765" s="141" t="s">
        <v>142</v>
      </c>
      <c r="F765" s="142">
        <v>130000</v>
      </c>
      <c r="G765" s="141" t="s">
        <v>154</v>
      </c>
      <c r="H765" s="141" t="s">
        <v>205</v>
      </c>
      <c r="I765" s="141" t="s">
        <v>67</v>
      </c>
      <c r="J765" s="141" t="s">
        <v>2254</v>
      </c>
      <c r="K765" s="141" t="s">
        <v>2255</v>
      </c>
    </row>
    <row r="766" spans="1:11" ht="15">
      <c r="A766" s="139">
        <v>671374</v>
      </c>
      <c r="B766" s="140">
        <v>45107</v>
      </c>
      <c r="C766" s="141" t="s">
        <v>62</v>
      </c>
      <c r="D766" s="141" t="s">
        <v>2256</v>
      </c>
      <c r="E766" s="141" t="s">
        <v>64</v>
      </c>
      <c r="F766" s="142">
        <v>425000</v>
      </c>
      <c r="G766" s="141" t="s">
        <v>107</v>
      </c>
      <c r="H766" s="141" t="s">
        <v>108</v>
      </c>
      <c r="I766" s="141" t="s">
        <v>67</v>
      </c>
      <c r="J766" s="141" t="s">
        <v>2257</v>
      </c>
      <c r="K766" s="141" t="s">
        <v>2258</v>
      </c>
    </row>
    <row r="767" spans="1:11" ht="15">
      <c r="A767" s="139">
        <v>671379</v>
      </c>
      <c r="B767" s="140">
        <v>45107</v>
      </c>
      <c r="C767" s="141" t="s">
        <v>76</v>
      </c>
      <c r="D767" s="141" t="s">
        <v>2259</v>
      </c>
      <c r="E767" s="141" t="s">
        <v>64</v>
      </c>
      <c r="F767" s="142">
        <v>489000</v>
      </c>
      <c r="G767" s="141" t="s">
        <v>107</v>
      </c>
      <c r="H767" s="141" t="s">
        <v>311</v>
      </c>
      <c r="I767" s="141" t="s">
        <v>67</v>
      </c>
      <c r="J767" s="141" t="s">
        <v>2260</v>
      </c>
      <c r="K767" s="141" t="s">
        <v>2261</v>
      </c>
    </row>
    <row r="768" spans="1:11" ht="30">
      <c r="A768" s="139">
        <v>671382</v>
      </c>
      <c r="B768" s="140">
        <v>45107</v>
      </c>
      <c r="C768" s="141" t="s">
        <v>111</v>
      </c>
      <c r="D768" s="141" t="s">
        <v>2262</v>
      </c>
      <c r="E768" s="141" t="s">
        <v>64</v>
      </c>
      <c r="F768" s="142">
        <v>500000</v>
      </c>
      <c r="G768" s="141" t="s">
        <v>124</v>
      </c>
      <c r="H768" s="141" t="s">
        <v>459</v>
      </c>
      <c r="I768" s="141" t="s">
        <v>67</v>
      </c>
      <c r="J768" s="141" t="s">
        <v>2263</v>
      </c>
      <c r="K768" s="141" t="s">
        <v>2264</v>
      </c>
    </row>
    <row r="769" spans="1:11" ht="60">
      <c r="A769" s="139">
        <v>671389</v>
      </c>
      <c r="B769" s="140">
        <v>45107</v>
      </c>
      <c r="C769" s="141" t="s">
        <v>111</v>
      </c>
      <c r="D769" s="141" t="s">
        <v>2265</v>
      </c>
      <c r="E769" s="141" t="s">
        <v>142</v>
      </c>
      <c r="F769" s="142">
        <v>20000</v>
      </c>
      <c r="G769" s="141" t="s">
        <v>72</v>
      </c>
      <c r="H769" s="141" t="s">
        <v>113</v>
      </c>
      <c r="I769" s="141" t="s">
        <v>67</v>
      </c>
      <c r="J769" s="141" t="s">
        <v>2266</v>
      </c>
      <c r="K769" s="141" t="s">
        <v>2267</v>
      </c>
    </row>
    <row r="770" spans="1:11" ht="15">
      <c r="A770" s="139">
        <v>671390</v>
      </c>
      <c r="B770" s="140">
        <v>45107</v>
      </c>
      <c r="C770" s="141" t="s">
        <v>76</v>
      </c>
      <c r="D770" s="141" t="s">
        <v>2268</v>
      </c>
      <c r="E770" s="141" t="s">
        <v>64</v>
      </c>
      <c r="F770" s="142">
        <v>353000</v>
      </c>
      <c r="G770" s="141" t="s">
        <v>107</v>
      </c>
      <c r="H770" s="141" t="s">
        <v>311</v>
      </c>
      <c r="I770" s="141" t="s">
        <v>67</v>
      </c>
      <c r="J770" s="141" t="s">
        <v>2269</v>
      </c>
      <c r="K770" s="141" t="s">
        <v>2270</v>
      </c>
    </row>
    <row r="771" spans="1:11" ht="15">
      <c r="A771" s="139">
        <v>671394</v>
      </c>
      <c r="B771" s="140">
        <v>45107</v>
      </c>
      <c r="C771" s="141" t="s">
        <v>62</v>
      </c>
      <c r="D771" s="141" t="s">
        <v>2271</v>
      </c>
      <c r="E771" s="141" t="s">
        <v>71</v>
      </c>
      <c r="F771" s="142">
        <v>400000</v>
      </c>
      <c r="G771" s="141" t="s">
        <v>72</v>
      </c>
      <c r="H771" s="141" t="s">
        <v>129</v>
      </c>
      <c r="I771" s="141" t="s">
        <v>67</v>
      </c>
      <c r="J771" s="141" t="s">
        <v>2272</v>
      </c>
      <c r="K771" s="141" t="s">
        <v>2273</v>
      </c>
    </row>
    <row r="772" spans="1:11" ht="30">
      <c r="A772" s="139">
        <v>671395</v>
      </c>
      <c r="B772" s="140">
        <v>45107</v>
      </c>
      <c r="C772" s="141" t="s">
        <v>111</v>
      </c>
      <c r="D772" s="141" t="s">
        <v>2274</v>
      </c>
      <c r="E772" s="141" t="s">
        <v>64</v>
      </c>
      <c r="F772" s="142">
        <v>685000</v>
      </c>
      <c r="G772" s="141" t="s">
        <v>72</v>
      </c>
      <c r="H772" s="141" t="s">
        <v>113</v>
      </c>
      <c r="I772" s="141" t="s">
        <v>67</v>
      </c>
      <c r="J772" s="141" t="s">
        <v>2275</v>
      </c>
      <c r="K772" s="141" t="s">
        <v>2276</v>
      </c>
    </row>
    <row r="773" spans="1:11" ht="15">
      <c r="A773" s="139">
        <v>671400</v>
      </c>
      <c r="B773" s="140">
        <v>45107</v>
      </c>
      <c r="C773" s="141" t="s">
        <v>111</v>
      </c>
      <c r="D773" s="141" t="s">
        <v>2277</v>
      </c>
      <c r="E773" s="141" t="s">
        <v>64</v>
      </c>
      <c r="F773" s="142">
        <v>425000</v>
      </c>
      <c r="G773" s="141" t="s">
        <v>72</v>
      </c>
      <c r="H773" s="141" t="s">
        <v>174</v>
      </c>
      <c r="I773" s="141" t="s">
        <v>67</v>
      </c>
      <c r="J773" s="141" t="s">
        <v>2278</v>
      </c>
      <c r="K773" s="141" t="s">
        <v>2279</v>
      </c>
    </row>
    <row r="774" spans="1:11" ht="45">
      <c r="A774" s="139">
        <v>671405</v>
      </c>
      <c r="B774" s="140">
        <v>45107</v>
      </c>
      <c r="C774" s="141" t="s">
        <v>62</v>
      </c>
      <c r="D774" s="141" t="s">
        <v>2280</v>
      </c>
      <c r="E774" s="141" t="s">
        <v>64</v>
      </c>
      <c r="F774" s="142">
        <v>245000</v>
      </c>
      <c r="G774" s="141" t="s">
        <v>107</v>
      </c>
      <c r="H774" s="141" t="s">
        <v>108</v>
      </c>
      <c r="I774" s="141" t="s">
        <v>67</v>
      </c>
      <c r="J774" s="141" t="s">
        <v>2281</v>
      </c>
      <c r="K774" s="141" t="s">
        <v>2282</v>
      </c>
    </row>
    <row r="775" spans="1:11" ht="30">
      <c r="A775" s="139">
        <v>671422</v>
      </c>
      <c r="B775" s="140">
        <v>45107</v>
      </c>
      <c r="C775" s="141" t="s">
        <v>81</v>
      </c>
      <c r="D775" s="141" t="s">
        <v>2283</v>
      </c>
      <c r="E775" s="141" t="s">
        <v>64</v>
      </c>
      <c r="F775" s="142">
        <v>575000</v>
      </c>
      <c r="G775" s="141" t="s">
        <v>65</v>
      </c>
      <c r="H775" s="141" t="s">
        <v>2238</v>
      </c>
      <c r="I775" s="141" t="s">
        <v>67</v>
      </c>
      <c r="J775" s="141" t="s">
        <v>2284</v>
      </c>
      <c r="K775" s="141" t="s">
        <v>2285</v>
      </c>
    </row>
    <row r="776" spans="1:11" ht="15">
      <c r="A776" s="139">
        <v>671426</v>
      </c>
      <c r="B776" s="140">
        <v>45107</v>
      </c>
      <c r="C776" s="141" t="s">
        <v>111</v>
      </c>
      <c r="D776" s="141" t="s">
        <v>2286</v>
      </c>
      <c r="E776" s="141" t="s">
        <v>103</v>
      </c>
      <c r="F776" s="142">
        <v>360000</v>
      </c>
      <c r="G776" s="141" t="s">
        <v>322</v>
      </c>
      <c r="H776" s="141" t="s">
        <v>143</v>
      </c>
      <c r="I776" s="141" t="s">
        <v>67</v>
      </c>
      <c r="J776" s="141" t="s">
        <v>953</v>
      </c>
      <c r="K776" s="141" t="s">
        <v>2287</v>
      </c>
    </row>
    <row r="777" spans="1:11" ht="30">
      <c r="A777" s="139">
        <v>671430</v>
      </c>
      <c r="B777" s="140">
        <v>45107</v>
      </c>
      <c r="C777" s="141" t="s">
        <v>62</v>
      </c>
      <c r="D777" s="141" t="s">
        <v>2288</v>
      </c>
      <c r="E777" s="141" t="s">
        <v>103</v>
      </c>
      <c r="F777" s="142">
        <v>100000</v>
      </c>
      <c r="G777" s="141" t="s">
        <v>65</v>
      </c>
      <c r="H777" s="141" t="s">
        <v>66</v>
      </c>
      <c r="I777" s="141" t="s">
        <v>67</v>
      </c>
      <c r="J777" s="141" t="s">
        <v>2289</v>
      </c>
      <c r="K777" s="141" t="s">
        <v>220</v>
      </c>
    </row>
    <row r="778" spans="1:11" ht="15">
      <c r="A778" s="139">
        <v>671431</v>
      </c>
      <c r="B778" s="140">
        <v>45107</v>
      </c>
      <c r="C778" s="141" t="s">
        <v>76</v>
      </c>
      <c r="D778" s="141" t="s">
        <v>2290</v>
      </c>
      <c r="E778" s="141" t="s">
        <v>64</v>
      </c>
      <c r="F778" s="142">
        <v>369000</v>
      </c>
      <c r="G778" s="141" t="s">
        <v>72</v>
      </c>
      <c r="H778" s="141" t="s">
        <v>93</v>
      </c>
      <c r="I778" s="141" t="s">
        <v>67</v>
      </c>
      <c r="J778" s="141" t="s">
        <v>2291</v>
      </c>
      <c r="K778" s="141" t="s">
        <v>2292</v>
      </c>
    </row>
    <row r="779" spans="1:11" ht="15">
      <c r="A779" s="139">
        <v>671440</v>
      </c>
      <c r="B779" s="140">
        <v>45110</v>
      </c>
      <c r="C779" s="141" t="s">
        <v>76</v>
      </c>
      <c r="D779" s="141" t="s">
        <v>2293</v>
      </c>
      <c r="E779" s="141" t="s">
        <v>397</v>
      </c>
      <c r="F779" s="142">
        <v>369000</v>
      </c>
      <c r="G779" s="141" t="s">
        <v>72</v>
      </c>
      <c r="H779" s="141" t="s">
        <v>93</v>
      </c>
      <c r="I779" s="141" t="s">
        <v>397</v>
      </c>
      <c r="J779" s="141" t="s">
        <v>2294</v>
      </c>
      <c r="K779" s="141" t="s">
        <v>2295</v>
      </c>
    </row>
    <row r="780" spans="1:11" ht="15">
      <c r="A780" s="139">
        <v>671444</v>
      </c>
      <c r="B780" s="140">
        <v>45110</v>
      </c>
      <c r="C780" s="141" t="s">
        <v>76</v>
      </c>
      <c r="D780" s="141" t="s">
        <v>2296</v>
      </c>
      <c r="E780" s="141" t="s">
        <v>397</v>
      </c>
      <c r="F780" s="142">
        <v>85000</v>
      </c>
      <c r="G780" s="141" t="s">
        <v>107</v>
      </c>
      <c r="H780" s="141" t="s">
        <v>311</v>
      </c>
      <c r="I780" s="141" t="s">
        <v>397</v>
      </c>
      <c r="J780" s="141" t="s">
        <v>2297</v>
      </c>
      <c r="K780" s="141" t="s">
        <v>2298</v>
      </c>
    </row>
    <row r="781" spans="1:11" ht="30">
      <c r="A781" s="139">
        <v>671462</v>
      </c>
      <c r="B781" s="140">
        <v>45110</v>
      </c>
      <c r="C781" s="141" t="s">
        <v>62</v>
      </c>
      <c r="D781" s="141" t="s">
        <v>2299</v>
      </c>
      <c r="E781" s="141" t="s">
        <v>397</v>
      </c>
      <c r="F781" s="142">
        <v>430000</v>
      </c>
      <c r="G781" s="141" t="s">
        <v>137</v>
      </c>
      <c r="H781" s="141" t="s">
        <v>138</v>
      </c>
      <c r="I781" s="141" t="s">
        <v>397</v>
      </c>
      <c r="J781" s="141" t="s">
        <v>2300</v>
      </c>
      <c r="K781" s="141" t="s">
        <v>2301</v>
      </c>
    </row>
    <row r="782" spans="1:11" ht="30">
      <c r="A782" s="139">
        <v>671492</v>
      </c>
      <c r="B782" s="140">
        <v>45112</v>
      </c>
      <c r="C782" s="141" t="s">
        <v>62</v>
      </c>
      <c r="D782" s="141" t="s">
        <v>2302</v>
      </c>
      <c r="E782" s="141" t="s">
        <v>397</v>
      </c>
      <c r="F782" s="142">
        <v>425000</v>
      </c>
      <c r="G782" s="141" t="s">
        <v>107</v>
      </c>
      <c r="H782" s="141" t="s">
        <v>108</v>
      </c>
      <c r="I782" s="141" t="s">
        <v>397</v>
      </c>
      <c r="J782" s="141" t="s">
        <v>2303</v>
      </c>
      <c r="K782" s="141" t="s">
        <v>2304</v>
      </c>
    </row>
    <row r="783" spans="1:11" ht="30">
      <c r="A783" s="139">
        <v>671493</v>
      </c>
      <c r="B783" s="140">
        <v>45112</v>
      </c>
      <c r="C783" s="141" t="s">
        <v>111</v>
      </c>
      <c r="D783" s="141" t="s">
        <v>2305</v>
      </c>
      <c r="E783" s="141" t="s">
        <v>397</v>
      </c>
      <c r="F783" s="142">
        <v>320000</v>
      </c>
      <c r="G783" s="141" t="s">
        <v>72</v>
      </c>
      <c r="H783" s="141" t="s">
        <v>174</v>
      </c>
      <c r="I783" s="141" t="s">
        <v>397</v>
      </c>
      <c r="J783" s="141" t="s">
        <v>2306</v>
      </c>
      <c r="K783" s="141" t="s">
        <v>2307</v>
      </c>
    </row>
    <row r="784" spans="1:11" ht="30">
      <c r="A784" s="139">
        <v>671503</v>
      </c>
      <c r="B784" s="140">
        <v>45112</v>
      </c>
      <c r="C784" s="141" t="s">
        <v>62</v>
      </c>
      <c r="D784" s="141" t="s">
        <v>2308</v>
      </c>
      <c r="E784" s="141" t="s">
        <v>397</v>
      </c>
      <c r="F784" s="142">
        <v>364000</v>
      </c>
      <c r="G784" s="141" t="s">
        <v>239</v>
      </c>
      <c r="H784" s="141" t="s">
        <v>307</v>
      </c>
      <c r="I784" s="141" t="s">
        <v>397</v>
      </c>
      <c r="J784" s="141" t="s">
        <v>2309</v>
      </c>
      <c r="K784" s="141" t="s">
        <v>2310</v>
      </c>
    </row>
    <row r="785" spans="1:11" ht="30">
      <c r="A785" s="139">
        <v>671507</v>
      </c>
      <c r="B785" s="140">
        <v>45112</v>
      </c>
      <c r="C785" s="141" t="s">
        <v>62</v>
      </c>
      <c r="D785" s="141" t="s">
        <v>2311</v>
      </c>
      <c r="E785" s="141" t="s">
        <v>397</v>
      </c>
      <c r="F785" s="142">
        <v>325000</v>
      </c>
      <c r="G785" s="141" t="s">
        <v>137</v>
      </c>
      <c r="H785" s="141" t="s">
        <v>138</v>
      </c>
      <c r="I785" s="141" t="s">
        <v>397</v>
      </c>
      <c r="J785" s="141" t="s">
        <v>2312</v>
      </c>
      <c r="K785" s="141" t="s">
        <v>2313</v>
      </c>
    </row>
    <row r="786" spans="1:11" ht="15">
      <c r="A786" s="139">
        <v>671525</v>
      </c>
      <c r="B786" s="140">
        <v>45113</v>
      </c>
      <c r="C786" s="141" t="s">
        <v>62</v>
      </c>
      <c r="D786" s="141" t="s">
        <v>2314</v>
      </c>
      <c r="E786" s="141" t="s">
        <v>103</v>
      </c>
      <c r="F786" s="142">
        <v>140000</v>
      </c>
      <c r="G786" s="141" t="s">
        <v>72</v>
      </c>
      <c r="H786" s="141" t="s">
        <v>129</v>
      </c>
      <c r="I786" s="141" t="s">
        <v>67</v>
      </c>
      <c r="J786" s="141" t="s">
        <v>2315</v>
      </c>
      <c r="K786" s="141" t="s">
        <v>2316</v>
      </c>
    </row>
    <row r="787" spans="1:11" ht="30">
      <c r="A787" s="139">
        <v>671531</v>
      </c>
      <c r="B787" s="140">
        <v>45113</v>
      </c>
      <c r="C787" s="141" t="s">
        <v>76</v>
      </c>
      <c r="D787" s="141" t="s">
        <v>2317</v>
      </c>
      <c r="E787" s="141" t="s">
        <v>64</v>
      </c>
      <c r="F787" s="142">
        <v>430000</v>
      </c>
      <c r="G787" s="141" t="s">
        <v>72</v>
      </c>
      <c r="H787" s="141" t="s">
        <v>93</v>
      </c>
      <c r="I787" s="141" t="s">
        <v>67</v>
      </c>
      <c r="J787" s="141" t="s">
        <v>2318</v>
      </c>
      <c r="K787" s="141" t="s">
        <v>2319</v>
      </c>
    </row>
    <row r="788" spans="1:11" ht="15">
      <c r="A788" s="139">
        <v>671533</v>
      </c>
      <c r="B788" s="140">
        <v>45113</v>
      </c>
      <c r="C788" s="141" t="s">
        <v>62</v>
      </c>
      <c r="D788" s="141" t="s">
        <v>2320</v>
      </c>
      <c r="E788" s="141" t="s">
        <v>64</v>
      </c>
      <c r="F788" s="142">
        <v>387000</v>
      </c>
      <c r="G788" s="141" t="s">
        <v>72</v>
      </c>
      <c r="H788" s="141" t="s">
        <v>73</v>
      </c>
      <c r="I788" s="141" t="s">
        <v>67</v>
      </c>
      <c r="J788" s="141" t="s">
        <v>2321</v>
      </c>
      <c r="K788" s="141" t="s">
        <v>2322</v>
      </c>
    </row>
    <row r="789" spans="1:11" ht="15">
      <c r="A789" s="139">
        <v>671535</v>
      </c>
      <c r="B789" s="140">
        <v>45113</v>
      </c>
      <c r="C789" s="141" t="s">
        <v>111</v>
      </c>
      <c r="D789" s="141" t="s">
        <v>2323</v>
      </c>
      <c r="E789" s="141" t="s">
        <v>64</v>
      </c>
      <c r="F789" s="142">
        <v>385000</v>
      </c>
      <c r="G789" s="141" t="s">
        <v>83</v>
      </c>
      <c r="H789" s="141" t="s">
        <v>532</v>
      </c>
      <c r="I789" s="141" t="s">
        <v>67</v>
      </c>
      <c r="J789" s="141" t="s">
        <v>2324</v>
      </c>
      <c r="K789" s="141" t="s">
        <v>2325</v>
      </c>
    </row>
    <row r="790" spans="1:11" ht="15">
      <c r="A790" s="139">
        <v>671540</v>
      </c>
      <c r="B790" s="140">
        <v>45113</v>
      </c>
      <c r="C790" s="141" t="s">
        <v>62</v>
      </c>
      <c r="D790" s="141" t="s">
        <v>2326</v>
      </c>
      <c r="E790" s="141" t="s">
        <v>142</v>
      </c>
      <c r="F790" s="142">
        <v>22222</v>
      </c>
      <c r="G790" s="141" t="s">
        <v>137</v>
      </c>
      <c r="H790" s="141" t="s">
        <v>138</v>
      </c>
      <c r="I790" s="141" t="s">
        <v>67</v>
      </c>
      <c r="J790" s="141" t="s">
        <v>2327</v>
      </c>
      <c r="K790" s="141" t="s">
        <v>262</v>
      </c>
    </row>
    <row r="791" spans="1:11" ht="15">
      <c r="A791" s="139">
        <v>671550</v>
      </c>
      <c r="B791" s="140">
        <v>45113</v>
      </c>
      <c r="C791" s="141" t="s">
        <v>62</v>
      </c>
      <c r="D791" s="141" t="s">
        <v>2328</v>
      </c>
      <c r="E791" s="141" t="s">
        <v>64</v>
      </c>
      <c r="F791" s="142">
        <v>374000</v>
      </c>
      <c r="G791" s="141" t="s">
        <v>65</v>
      </c>
      <c r="H791" s="141" t="s">
        <v>786</v>
      </c>
      <c r="I791" s="141" t="s">
        <v>67</v>
      </c>
      <c r="J791" s="141" t="s">
        <v>787</v>
      </c>
      <c r="K791" s="141" t="s">
        <v>2329</v>
      </c>
    </row>
    <row r="792" spans="1:11" ht="15">
      <c r="A792" s="139">
        <v>671582</v>
      </c>
      <c r="B792" s="140">
        <v>45114</v>
      </c>
      <c r="C792" s="141" t="s">
        <v>62</v>
      </c>
      <c r="D792" s="141" t="s">
        <v>2330</v>
      </c>
      <c r="E792" s="141" t="s">
        <v>64</v>
      </c>
      <c r="F792" s="142">
        <v>367000</v>
      </c>
      <c r="G792" s="141" t="s">
        <v>65</v>
      </c>
      <c r="H792" s="141" t="s">
        <v>786</v>
      </c>
      <c r="I792" s="141" t="s">
        <v>67</v>
      </c>
      <c r="J792" s="141" t="s">
        <v>787</v>
      </c>
      <c r="K792" s="141" t="s">
        <v>2331</v>
      </c>
    </row>
    <row r="793" spans="1:11" ht="15">
      <c r="A793" s="139">
        <v>671587</v>
      </c>
      <c r="B793" s="140">
        <v>45114</v>
      </c>
      <c r="C793" s="141" t="s">
        <v>76</v>
      </c>
      <c r="D793" s="141" t="s">
        <v>2332</v>
      </c>
      <c r="E793" s="141" t="s">
        <v>103</v>
      </c>
      <c r="F793" s="142">
        <v>119000</v>
      </c>
      <c r="G793" s="141" t="s">
        <v>107</v>
      </c>
      <c r="H793" s="141" t="s">
        <v>311</v>
      </c>
      <c r="I793" s="141" t="s">
        <v>67</v>
      </c>
      <c r="J793" s="141" t="s">
        <v>2333</v>
      </c>
      <c r="K793" s="141" t="s">
        <v>2334</v>
      </c>
    </row>
    <row r="794" spans="1:11" ht="15">
      <c r="A794" s="139">
        <v>671588</v>
      </c>
      <c r="B794" s="140">
        <v>45114</v>
      </c>
      <c r="C794" s="141" t="s">
        <v>62</v>
      </c>
      <c r="D794" s="141" t="s">
        <v>635</v>
      </c>
      <c r="E794" s="141" t="s">
        <v>64</v>
      </c>
      <c r="F794" s="142">
        <v>322000</v>
      </c>
      <c r="G794" s="141" t="s">
        <v>65</v>
      </c>
      <c r="H794" s="141" t="s">
        <v>66</v>
      </c>
      <c r="I794" s="141" t="s">
        <v>67</v>
      </c>
      <c r="J794" s="141" t="s">
        <v>2335</v>
      </c>
      <c r="K794" s="141" t="s">
        <v>2336</v>
      </c>
    </row>
    <row r="795" spans="1:11" ht="15">
      <c r="A795" s="139">
        <v>671598</v>
      </c>
      <c r="B795" s="140">
        <v>45114</v>
      </c>
      <c r="C795" s="141" t="s">
        <v>62</v>
      </c>
      <c r="D795" s="141" t="s">
        <v>2337</v>
      </c>
      <c r="E795" s="141" t="s">
        <v>64</v>
      </c>
      <c r="F795" s="142">
        <v>265000</v>
      </c>
      <c r="G795" s="141" t="s">
        <v>65</v>
      </c>
      <c r="H795" s="141" t="s">
        <v>407</v>
      </c>
      <c r="I795" s="141" t="s">
        <v>67</v>
      </c>
      <c r="J795" s="141" t="s">
        <v>2338</v>
      </c>
      <c r="K795" s="141" t="s">
        <v>2339</v>
      </c>
    </row>
    <row r="796" spans="1:11" ht="30">
      <c r="A796" s="139">
        <v>671600</v>
      </c>
      <c r="B796" s="140">
        <v>45114</v>
      </c>
      <c r="C796" s="141" t="s">
        <v>62</v>
      </c>
      <c r="D796" s="141" t="s">
        <v>2340</v>
      </c>
      <c r="E796" s="141" t="s">
        <v>103</v>
      </c>
      <c r="F796" s="142">
        <v>305000</v>
      </c>
      <c r="G796" s="141" t="s">
        <v>72</v>
      </c>
      <c r="H796" s="141" t="s">
        <v>73</v>
      </c>
      <c r="I796" s="141" t="s">
        <v>67</v>
      </c>
      <c r="J796" s="141" t="s">
        <v>2341</v>
      </c>
      <c r="K796" s="141" t="s">
        <v>2342</v>
      </c>
    </row>
    <row r="797" spans="1:11" ht="45">
      <c r="A797" s="139">
        <v>671614</v>
      </c>
      <c r="B797" s="140">
        <v>45117</v>
      </c>
      <c r="C797" s="141" t="s">
        <v>62</v>
      </c>
      <c r="D797" s="141" t="s">
        <v>2343</v>
      </c>
      <c r="E797" s="141" t="s">
        <v>64</v>
      </c>
      <c r="F797" s="142">
        <v>289100</v>
      </c>
      <c r="G797" s="141" t="s">
        <v>65</v>
      </c>
      <c r="H797" s="141" t="s">
        <v>66</v>
      </c>
      <c r="I797" s="141" t="s">
        <v>67</v>
      </c>
      <c r="J797" s="141" t="s">
        <v>2344</v>
      </c>
      <c r="K797" s="141" t="s">
        <v>2345</v>
      </c>
    </row>
    <row r="798" spans="1:11" ht="30">
      <c r="A798" s="139">
        <v>671617</v>
      </c>
      <c r="B798" s="140">
        <v>45117</v>
      </c>
      <c r="C798" s="141" t="s">
        <v>152</v>
      </c>
      <c r="D798" s="141" t="s">
        <v>2346</v>
      </c>
      <c r="E798" s="141" t="s">
        <v>103</v>
      </c>
      <c r="F798" s="142">
        <v>415000</v>
      </c>
      <c r="G798" s="141" t="s">
        <v>472</v>
      </c>
      <c r="H798" s="141" t="s">
        <v>2347</v>
      </c>
      <c r="I798" s="141" t="s">
        <v>67</v>
      </c>
      <c r="J798" s="141" t="s">
        <v>2348</v>
      </c>
      <c r="K798" s="141" t="s">
        <v>2349</v>
      </c>
    </row>
    <row r="799" spans="1:11" ht="15">
      <c r="A799" s="139">
        <v>671624</v>
      </c>
      <c r="B799" s="140">
        <v>45117</v>
      </c>
      <c r="C799" s="141" t="s">
        <v>302</v>
      </c>
      <c r="D799" s="141" t="s">
        <v>2350</v>
      </c>
      <c r="E799" s="141" t="s">
        <v>64</v>
      </c>
      <c r="F799" s="142">
        <v>365000</v>
      </c>
      <c r="G799" s="141" t="s">
        <v>166</v>
      </c>
      <c r="H799" s="141" t="s">
        <v>1476</v>
      </c>
      <c r="I799" s="141" t="s">
        <v>67</v>
      </c>
      <c r="J799" s="141" t="s">
        <v>2351</v>
      </c>
      <c r="K799" s="141" t="s">
        <v>2352</v>
      </c>
    </row>
    <row r="800" spans="1:11" ht="45">
      <c r="A800" s="139">
        <v>671629</v>
      </c>
      <c r="B800" s="140">
        <v>45117</v>
      </c>
      <c r="C800" s="141" t="s">
        <v>76</v>
      </c>
      <c r="D800" s="141" t="s">
        <v>2353</v>
      </c>
      <c r="E800" s="141" t="s">
        <v>142</v>
      </c>
      <c r="F800" s="142">
        <v>80000</v>
      </c>
      <c r="G800" s="141" t="s">
        <v>72</v>
      </c>
      <c r="H800" s="141" t="s">
        <v>93</v>
      </c>
      <c r="I800" s="141" t="s">
        <v>67</v>
      </c>
      <c r="J800" s="141" t="s">
        <v>2354</v>
      </c>
      <c r="K800" s="141" t="s">
        <v>2355</v>
      </c>
    </row>
    <row r="801" spans="1:11" ht="30">
      <c r="A801" s="139">
        <v>671631</v>
      </c>
      <c r="B801" s="140">
        <v>45117</v>
      </c>
      <c r="C801" s="141" t="s">
        <v>62</v>
      </c>
      <c r="D801" s="141" t="s">
        <v>2356</v>
      </c>
      <c r="E801" s="141" t="s">
        <v>64</v>
      </c>
      <c r="F801" s="142">
        <v>354000</v>
      </c>
      <c r="G801" s="141" t="s">
        <v>137</v>
      </c>
      <c r="H801" s="141" t="s">
        <v>138</v>
      </c>
      <c r="I801" s="141" t="s">
        <v>67</v>
      </c>
      <c r="J801" s="141" t="s">
        <v>2357</v>
      </c>
      <c r="K801" s="141" t="s">
        <v>2358</v>
      </c>
    </row>
    <row r="802" spans="1:11" ht="45">
      <c r="A802" s="139">
        <v>671634</v>
      </c>
      <c r="B802" s="140">
        <v>45117</v>
      </c>
      <c r="C802" s="141" t="s">
        <v>111</v>
      </c>
      <c r="D802" s="141" t="s">
        <v>2359</v>
      </c>
      <c r="E802" s="141" t="s">
        <v>103</v>
      </c>
      <c r="F802" s="142">
        <v>410000</v>
      </c>
      <c r="G802" s="141" t="s">
        <v>72</v>
      </c>
      <c r="H802" s="141" t="s">
        <v>174</v>
      </c>
      <c r="I802" s="141" t="s">
        <v>67</v>
      </c>
      <c r="J802" s="141" t="s">
        <v>2360</v>
      </c>
      <c r="K802" s="141" t="s">
        <v>2361</v>
      </c>
    </row>
    <row r="803" spans="1:11" ht="30">
      <c r="A803" s="139">
        <v>671638</v>
      </c>
      <c r="B803" s="140">
        <v>45117</v>
      </c>
      <c r="C803" s="141" t="s">
        <v>62</v>
      </c>
      <c r="D803" s="141" t="s">
        <v>2362</v>
      </c>
      <c r="E803" s="141" t="s">
        <v>64</v>
      </c>
      <c r="F803" s="142">
        <v>1707000</v>
      </c>
      <c r="G803" s="141" t="s">
        <v>65</v>
      </c>
      <c r="H803" s="141" t="s">
        <v>329</v>
      </c>
      <c r="I803" s="141" t="s">
        <v>67</v>
      </c>
      <c r="J803" s="141" t="s">
        <v>2363</v>
      </c>
      <c r="K803" s="141" t="s">
        <v>2364</v>
      </c>
    </row>
    <row r="804" spans="1:11" ht="15">
      <c r="A804" s="139">
        <v>671641</v>
      </c>
      <c r="B804" s="140">
        <v>45117</v>
      </c>
      <c r="C804" s="141" t="s">
        <v>111</v>
      </c>
      <c r="D804" s="141" t="s">
        <v>2365</v>
      </c>
      <c r="E804" s="141" t="s">
        <v>142</v>
      </c>
      <c r="F804" s="142">
        <v>73000</v>
      </c>
      <c r="G804" s="141" t="s">
        <v>124</v>
      </c>
      <c r="H804" s="141" t="s">
        <v>125</v>
      </c>
      <c r="I804" s="141" t="s">
        <v>67</v>
      </c>
      <c r="J804" s="141" t="s">
        <v>2027</v>
      </c>
      <c r="K804" s="141" t="s">
        <v>2366</v>
      </c>
    </row>
    <row r="805" spans="1:11" ht="15">
      <c r="A805" s="139">
        <v>671679</v>
      </c>
      <c r="B805" s="140">
        <v>45118</v>
      </c>
      <c r="C805" s="141" t="s">
        <v>294</v>
      </c>
      <c r="D805" s="141" t="s">
        <v>2367</v>
      </c>
      <c r="E805" s="141" t="s">
        <v>64</v>
      </c>
      <c r="F805" s="142">
        <v>750000</v>
      </c>
      <c r="G805" s="141" t="s">
        <v>245</v>
      </c>
      <c r="H805" s="141" t="s">
        <v>296</v>
      </c>
      <c r="I805" s="141" t="s">
        <v>67</v>
      </c>
      <c r="J805" s="141" t="s">
        <v>2368</v>
      </c>
      <c r="K805" s="141" t="s">
        <v>2369</v>
      </c>
    </row>
    <row r="806" spans="1:11" ht="15">
      <c r="A806" s="139">
        <v>671681</v>
      </c>
      <c r="B806" s="140">
        <v>45118</v>
      </c>
      <c r="C806" s="141" t="s">
        <v>111</v>
      </c>
      <c r="D806" s="141" t="s">
        <v>2370</v>
      </c>
      <c r="E806" s="141" t="s">
        <v>64</v>
      </c>
      <c r="F806" s="142">
        <v>330000</v>
      </c>
      <c r="G806" s="141" t="s">
        <v>124</v>
      </c>
      <c r="H806" s="141" t="s">
        <v>254</v>
      </c>
      <c r="I806" s="141" t="s">
        <v>67</v>
      </c>
      <c r="J806" s="141" t="s">
        <v>2371</v>
      </c>
      <c r="K806" s="141" t="s">
        <v>2372</v>
      </c>
    </row>
    <row r="807" spans="1:11" ht="15">
      <c r="A807" s="139">
        <v>671694</v>
      </c>
      <c r="B807" s="140">
        <v>45119</v>
      </c>
      <c r="C807" s="141" t="s">
        <v>76</v>
      </c>
      <c r="D807" s="141" t="s">
        <v>2373</v>
      </c>
      <c r="E807" s="141" t="s">
        <v>64</v>
      </c>
      <c r="F807" s="142">
        <v>489000</v>
      </c>
      <c r="G807" s="141" t="s">
        <v>107</v>
      </c>
      <c r="H807" s="141" t="s">
        <v>311</v>
      </c>
      <c r="I807" s="141" t="s">
        <v>67</v>
      </c>
      <c r="J807" s="141" t="s">
        <v>2374</v>
      </c>
      <c r="K807" s="141" t="s">
        <v>2375</v>
      </c>
    </row>
    <row r="808" spans="1:11" ht="45">
      <c r="A808" s="139">
        <v>671697</v>
      </c>
      <c r="B808" s="140">
        <v>45119</v>
      </c>
      <c r="C808" s="141" t="s">
        <v>62</v>
      </c>
      <c r="D808" s="141" t="s">
        <v>2376</v>
      </c>
      <c r="E808" s="141" t="s">
        <v>103</v>
      </c>
      <c r="F808" s="142">
        <v>210000</v>
      </c>
      <c r="G808" s="141" t="s">
        <v>137</v>
      </c>
      <c r="H808" s="141" t="s">
        <v>138</v>
      </c>
      <c r="I808" s="141" t="s">
        <v>67</v>
      </c>
      <c r="J808" s="141" t="s">
        <v>2377</v>
      </c>
      <c r="K808" s="141" t="s">
        <v>2378</v>
      </c>
    </row>
    <row r="809" spans="1:11" ht="15">
      <c r="A809" s="139">
        <v>671705</v>
      </c>
      <c r="B809" s="140">
        <v>45119</v>
      </c>
      <c r="C809" s="141" t="s">
        <v>111</v>
      </c>
      <c r="D809" s="141" t="s">
        <v>2379</v>
      </c>
      <c r="E809" s="141" t="s">
        <v>64</v>
      </c>
      <c r="F809" s="142">
        <v>415000</v>
      </c>
      <c r="G809" s="141" t="s">
        <v>72</v>
      </c>
      <c r="H809" s="141" t="s">
        <v>174</v>
      </c>
      <c r="I809" s="141" t="s">
        <v>67</v>
      </c>
      <c r="J809" s="141" t="s">
        <v>2380</v>
      </c>
      <c r="K809" s="141" t="s">
        <v>2381</v>
      </c>
    </row>
    <row r="810" spans="1:11" ht="30">
      <c r="A810" s="139">
        <v>671711</v>
      </c>
      <c r="B810" s="140">
        <v>45119</v>
      </c>
      <c r="C810" s="141" t="s">
        <v>111</v>
      </c>
      <c r="D810" s="141" t="s">
        <v>2382</v>
      </c>
      <c r="E810" s="141" t="s">
        <v>64</v>
      </c>
      <c r="F810" s="142">
        <v>552000</v>
      </c>
      <c r="G810" s="141" t="s">
        <v>124</v>
      </c>
      <c r="H810" s="141" t="s">
        <v>254</v>
      </c>
      <c r="I810" s="141" t="s">
        <v>67</v>
      </c>
      <c r="J810" s="141" t="s">
        <v>2383</v>
      </c>
      <c r="K810" s="141" t="s">
        <v>2384</v>
      </c>
    </row>
    <row r="811" spans="1:11" ht="15">
      <c r="A811" s="139">
        <v>671715</v>
      </c>
      <c r="B811" s="140">
        <v>45119</v>
      </c>
      <c r="C811" s="141" t="s">
        <v>76</v>
      </c>
      <c r="D811" s="141" t="s">
        <v>2385</v>
      </c>
      <c r="E811" s="141" t="s">
        <v>142</v>
      </c>
      <c r="F811" s="142">
        <v>37500</v>
      </c>
      <c r="G811" s="141" t="s">
        <v>107</v>
      </c>
      <c r="H811" s="141" t="s">
        <v>311</v>
      </c>
      <c r="I811" s="141" t="s">
        <v>67</v>
      </c>
      <c r="J811" s="141" t="s">
        <v>2386</v>
      </c>
      <c r="K811" s="141" t="s">
        <v>2387</v>
      </c>
    </row>
    <row r="812" spans="1:11" ht="15">
      <c r="A812" s="139">
        <v>671718</v>
      </c>
      <c r="B812" s="140">
        <v>45119</v>
      </c>
      <c r="C812" s="141" t="s">
        <v>111</v>
      </c>
      <c r="D812" s="141" t="s">
        <v>2388</v>
      </c>
      <c r="E812" s="141" t="s">
        <v>64</v>
      </c>
      <c r="F812" s="142">
        <v>410000</v>
      </c>
      <c r="G812" s="141" t="s">
        <v>72</v>
      </c>
      <c r="H812" s="141" t="s">
        <v>174</v>
      </c>
      <c r="I812" s="141" t="s">
        <v>67</v>
      </c>
      <c r="J812" s="141" t="s">
        <v>2389</v>
      </c>
      <c r="K812" s="141" t="s">
        <v>2390</v>
      </c>
    </row>
    <row r="813" spans="1:11" ht="30">
      <c r="A813" s="139">
        <v>671721</v>
      </c>
      <c r="B813" s="140">
        <v>45119</v>
      </c>
      <c r="C813" s="141" t="s">
        <v>302</v>
      </c>
      <c r="D813" s="141" t="s">
        <v>2391</v>
      </c>
      <c r="E813" s="141" t="s">
        <v>64</v>
      </c>
      <c r="F813" s="142">
        <v>350000</v>
      </c>
      <c r="G813" s="141" t="s">
        <v>166</v>
      </c>
      <c r="H813" s="141" t="s">
        <v>1476</v>
      </c>
      <c r="I813" s="141" t="s">
        <v>67</v>
      </c>
      <c r="J813" s="141" t="s">
        <v>2392</v>
      </c>
      <c r="K813" s="141" t="s">
        <v>2393</v>
      </c>
    </row>
    <row r="814" spans="1:11" ht="45">
      <c r="A814" s="139">
        <v>671723</v>
      </c>
      <c r="B814" s="140">
        <v>45119</v>
      </c>
      <c r="C814" s="141" t="s">
        <v>111</v>
      </c>
      <c r="D814" s="141" t="s">
        <v>649</v>
      </c>
      <c r="E814" s="141" t="s">
        <v>142</v>
      </c>
      <c r="F814" s="142">
        <v>800000</v>
      </c>
      <c r="G814" s="141" t="s">
        <v>124</v>
      </c>
      <c r="H814" s="141" t="s">
        <v>459</v>
      </c>
      <c r="I814" s="141" t="s">
        <v>67</v>
      </c>
      <c r="J814" s="141" t="s">
        <v>2394</v>
      </c>
      <c r="K814" s="141" t="s">
        <v>2395</v>
      </c>
    </row>
    <row r="815" spans="1:11" ht="30">
      <c r="A815" s="139">
        <v>671726</v>
      </c>
      <c r="B815" s="140">
        <v>45119</v>
      </c>
      <c r="C815" s="141" t="s">
        <v>62</v>
      </c>
      <c r="D815" s="141" t="s">
        <v>2396</v>
      </c>
      <c r="E815" s="141" t="s">
        <v>64</v>
      </c>
      <c r="F815" s="142">
        <v>1075000</v>
      </c>
      <c r="G815" s="141" t="s">
        <v>65</v>
      </c>
      <c r="H815" s="141" t="s">
        <v>403</v>
      </c>
      <c r="I815" s="141" t="s">
        <v>67</v>
      </c>
      <c r="J815" s="141" t="s">
        <v>2397</v>
      </c>
      <c r="K815" s="141" t="s">
        <v>2398</v>
      </c>
    </row>
    <row r="816" spans="1:11" ht="15">
      <c r="A816" s="139">
        <v>671737</v>
      </c>
      <c r="B816" s="140">
        <v>45120</v>
      </c>
      <c r="C816" s="141" t="s">
        <v>81</v>
      </c>
      <c r="D816" s="141" t="s">
        <v>2399</v>
      </c>
      <c r="E816" s="141" t="s">
        <v>64</v>
      </c>
      <c r="F816" s="142">
        <v>407000</v>
      </c>
      <c r="G816" s="141" t="s">
        <v>154</v>
      </c>
      <c r="H816" s="141" t="s">
        <v>205</v>
      </c>
      <c r="I816" s="141" t="s">
        <v>67</v>
      </c>
      <c r="J816" s="141" t="s">
        <v>2400</v>
      </c>
      <c r="K816" s="141" t="s">
        <v>2401</v>
      </c>
    </row>
    <row r="817" spans="1:11" ht="30">
      <c r="A817" s="139">
        <v>671739</v>
      </c>
      <c r="B817" s="140">
        <v>45120</v>
      </c>
      <c r="C817" s="141" t="s">
        <v>62</v>
      </c>
      <c r="D817" s="141" t="s">
        <v>2402</v>
      </c>
      <c r="E817" s="141" t="s">
        <v>64</v>
      </c>
      <c r="F817" s="142">
        <v>555000</v>
      </c>
      <c r="G817" s="141" t="s">
        <v>88</v>
      </c>
      <c r="H817" s="141" t="s">
        <v>315</v>
      </c>
      <c r="I817" s="141" t="s">
        <v>67</v>
      </c>
      <c r="J817" s="141" t="s">
        <v>2403</v>
      </c>
      <c r="K817" s="141" t="s">
        <v>2404</v>
      </c>
    </row>
    <row r="818" spans="1:11" ht="15">
      <c r="A818" s="139">
        <v>671750</v>
      </c>
      <c r="B818" s="140">
        <v>45120</v>
      </c>
      <c r="C818" s="141" t="s">
        <v>62</v>
      </c>
      <c r="D818" s="141" t="s">
        <v>2405</v>
      </c>
      <c r="E818" s="141" t="s">
        <v>142</v>
      </c>
      <c r="F818" s="142">
        <v>70000</v>
      </c>
      <c r="G818" s="141" t="s">
        <v>137</v>
      </c>
      <c r="H818" s="141" t="s">
        <v>138</v>
      </c>
      <c r="I818" s="141" t="s">
        <v>67</v>
      </c>
      <c r="J818" s="141" t="s">
        <v>2406</v>
      </c>
      <c r="K818" s="141" t="s">
        <v>2407</v>
      </c>
    </row>
    <row r="819" spans="1:11" ht="15">
      <c r="A819" s="139">
        <v>671752</v>
      </c>
      <c r="B819" s="140">
        <v>45120</v>
      </c>
      <c r="C819" s="141" t="s">
        <v>62</v>
      </c>
      <c r="D819" s="141" t="s">
        <v>2408</v>
      </c>
      <c r="E819" s="141" t="s">
        <v>64</v>
      </c>
      <c r="F819" s="142">
        <v>322029.5</v>
      </c>
      <c r="G819" s="141" t="s">
        <v>137</v>
      </c>
      <c r="H819" s="141" t="s">
        <v>138</v>
      </c>
      <c r="I819" s="141" t="s">
        <v>67</v>
      </c>
      <c r="J819" s="141" t="s">
        <v>2409</v>
      </c>
      <c r="K819" s="141" t="s">
        <v>2410</v>
      </c>
    </row>
    <row r="820" spans="1:11" ht="30">
      <c r="A820" s="139">
        <v>671754</v>
      </c>
      <c r="B820" s="140">
        <v>45120</v>
      </c>
      <c r="C820" s="141" t="s">
        <v>62</v>
      </c>
      <c r="D820" s="141" t="s">
        <v>2411</v>
      </c>
      <c r="E820" s="141" t="s">
        <v>142</v>
      </c>
      <c r="F820" s="142">
        <v>94500</v>
      </c>
      <c r="G820" s="141" t="s">
        <v>72</v>
      </c>
      <c r="H820" s="141" t="s">
        <v>73</v>
      </c>
      <c r="I820" s="141" t="s">
        <v>67</v>
      </c>
      <c r="J820" s="141" t="s">
        <v>2412</v>
      </c>
      <c r="K820" s="141" t="s">
        <v>2413</v>
      </c>
    </row>
    <row r="821" spans="1:11" ht="30">
      <c r="A821" s="139">
        <v>671763</v>
      </c>
      <c r="B821" s="140">
        <v>45121</v>
      </c>
      <c r="C821" s="141" t="s">
        <v>111</v>
      </c>
      <c r="D821" s="141" t="s">
        <v>2414</v>
      </c>
      <c r="E821" s="141" t="s">
        <v>71</v>
      </c>
      <c r="F821" s="142">
        <v>420000</v>
      </c>
      <c r="G821" s="141" t="s">
        <v>72</v>
      </c>
      <c r="H821" s="141" t="s">
        <v>174</v>
      </c>
      <c r="I821" s="141" t="s">
        <v>67</v>
      </c>
      <c r="J821" s="141" t="s">
        <v>2415</v>
      </c>
      <c r="K821" s="141" t="s">
        <v>2416</v>
      </c>
    </row>
    <row r="822" spans="1:11" ht="30">
      <c r="A822" s="139">
        <v>671764</v>
      </c>
      <c r="B822" s="140">
        <v>45121</v>
      </c>
      <c r="C822" s="141" t="s">
        <v>76</v>
      </c>
      <c r="D822" s="141" t="s">
        <v>2417</v>
      </c>
      <c r="E822" s="141" t="s">
        <v>142</v>
      </c>
      <c r="F822" s="142">
        <v>165000</v>
      </c>
      <c r="G822" s="141" t="s">
        <v>72</v>
      </c>
      <c r="H822" s="141" t="s">
        <v>93</v>
      </c>
      <c r="I822" s="141" t="s">
        <v>67</v>
      </c>
      <c r="J822" s="141" t="s">
        <v>2418</v>
      </c>
      <c r="K822" s="141" t="s">
        <v>2419</v>
      </c>
    </row>
    <row r="823" spans="1:11" ht="30">
      <c r="A823" s="139">
        <v>671769</v>
      </c>
      <c r="B823" s="140">
        <v>45121</v>
      </c>
      <c r="C823" s="141" t="s">
        <v>62</v>
      </c>
      <c r="D823" s="141" t="s">
        <v>2420</v>
      </c>
      <c r="E823" s="141" t="s">
        <v>64</v>
      </c>
      <c r="F823" s="142">
        <v>380000</v>
      </c>
      <c r="G823" s="141" t="s">
        <v>107</v>
      </c>
      <c r="H823" s="141" t="s">
        <v>108</v>
      </c>
      <c r="I823" s="141" t="s">
        <v>67</v>
      </c>
      <c r="J823" s="141" t="s">
        <v>2421</v>
      </c>
      <c r="K823" s="141" t="s">
        <v>2422</v>
      </c>
    </row>
    <row r="824" spans="1:11" ht="30">
      <c r="A824" s="139">
        <v>671771</v>
      </c>
      <c r="B824" s="140">
        <v>45121</v>
      </c>
      <c r="C824" s="141" t="s">
        <v>111</v>
      </c>
      <c r="D824" s="141" t="s">
        <v>2423</v>
      </c>
      <c r="E824" s="141" t="s">
        <v>64</v>
      </c>
      <c r="F824" s="142">
        <v>140000</v>
      </c>
      <c r="G824" s="141" t="s">
        <v>88</v>
      </c>
      <c r="H824" s="141" t="s">
        <v>2424</v>
      </c>
      <c r="I824" s="141" t="s">
        <v>67</v>
      </c>
      <c r="J824" s="141" t="s">
        <v>2425</v>
      </c>
      <c r="K824" s="141" t="s">
        <v>2426</v>
      </c>
    </row>
    <row r="825" spans="1:11" ht="30">
      <c r="A825" s="139">
        <v>671776</v>
      </c>
      <c r="B825" s="140">
        <v>45121</v>
      </c>
      <c r="C825" s="141" t="s">
        <v>62</v>
      </c>
      <c r="D825" s="141" t="s">
        <v>2427</v>
      </c>
      <c r="E825" s="141" t="s">
        <v>64</v>
      </c>
      <c r="F825" s="142">
        <v>350000</v>
      </c>
      <c r="G825" s="141" t="s">
        <v>107</v>
      </c>
      <c r="H825" s="141" t="s">
        <v>108</v>
      </c>
      <c r="I825" s="141" t="s">
        <v>67</v>
      </c>
      <c r="J825" s="141" t="s">
        <v>2428</v>
      </c>
      <c r="K825" s="141" t="s">
        <v>2429</v>
      </c>
    </row>
    <row r="826" spans="1:11" ht="15">
      <c r="A826" s="139">
        <v>671785</v>
      </c>
      <c r="B826" s="140">
        <v>45121</v>
      </c>
      <c r="C826" s="141" t="s">
        <v>302</v>
      </c>
      <c r="D826" s="141" t="s">
        <v>2430</v>
      </c>
      <c r="E826" s="141" t="s">
        <v>64</v>
      </c>
      <c r="F826" s="142">
        <v>310000</v>
      </c>
      <c r="G826" s="141" t="s">
        <v>166</v>
      </c>
      <c r="H826" s="141" t="s">
        <v>1476</v>
      </c>
      <c r="I826" s="141" t="s">
        <v>67</v>
      </c>
      <c r="J826" s="141" t="s">
        <v>2431</v>
      </c>
      <c r="K826" s="141" t="s">
        <v>2432</v>
      </c>
    </row>
    <row r="827" spans="1:11" ht="15">
      <c r="A827" s="139">
        <v>671788</v>
      </c>
      <c r="B827" s="140">
        <v>45121</v>
      </c>
      <c r="C827" s="141" t="s">
        <v>76</v>
      </c>
      <c r="D827" s="141" t="s">
        <v>2433</v>
      </c>
      <c r="E827" s="141" t="s">
        <v>142</v>
      </c>
      <c r="F827" s="142">
        <v>8367.6299999999992</v>
      </c>
      <c r="G827" s="141" t="s">
        <v>65</v>
      </c>
      <c r="H827" s="141" t="s">
        <v>1770</v>
      </c>
      <c r="I827" s="141" t="s">
        <v>67</v>
      </c>
      <c r="J827" s="141" t="s">
        <v>2434</v>
      </c>
      <c r="K827" s="141" t="s">
        <v>2435</v>
      </c>
    </row>
    <row r="828" spans="1:11" ht="15">
      <c r="A828" s="139">
        <v>671790</v>
      </c>
      <c r="B828" s="140">
        <v>45121</v>
      </c>
      <c r="C828" s="141" t="s">
        <v>111</v>
      </c>
      <c r="D828" s="141" t="s">
        <v>2436</v>
      </c>
      <c r="E828" s="141" t="s">
        <v>64</v>
      </c>
      <c r="F828" s="142">
        <v>349000</v>
      </c>
      <c r="G828" s="141" t="s">
        <v>88</v>
      </c>
      <c r="H828" s="141" t="s">
        <v>2424</v>
      </c>
      <c r="I828" s="141" t="s">
        <v>67</v>
      </c>
      <c r="J828" s="141" t="s">
        <v>121</v>
      </c>
      <c r="K828" s="141" t="s">
        <v>2437</v>
      </c>
    </row>
    <row r="829" spans="1:11" ht="45">
      <c r="A829" s="139">
        <v>671794</v>
      </c>
      <c r="B829" s="140">
        <v>45121</v>
      </c>
      <c r="C829" s="141" t="s">
        <v>62</v>
      </c>
      <c r="D829" s="141" t="s">
        <v>2438</v>
      </c>
      <c r="E829" s="141" t="s">
        <v>142</v>
      </c>
      <c r="F829" s="142">
        <v>4000000</v>
      </c>
      <c r="G829" s="141" t="s">
        <v>2439</v>
      </c>
      <c r="H829" s="141" t="s">
        <v>2440</v>
      </c>
      <c r="I829" s="141" t="s">
        <v>67</v>
      </c>
      <c r="J829" s="141" t="s">
        <v>2441</v>
      </c>
      <c r="K829" s="141" t="s">
        <v>2442</v>
      </c>
    </row>
    <row r="830" spans="1:11" ht="30">
      <c r="A830" s="139">
        <v>671797</v>
      </c>
      <c r="B830" s="140">
        <v>45121</v>
      </c>
      <c r="C830" s="141" t="s">
        <v>76</v>
      </c>
      <c r="D830" s="141" t="s">
        <v>2443</v>
      </c>
      <c r="E830" s="141" t="s">
        <v>64</v>
      </c>
      <c r="F830" s="142">
        <v>310000</v>
      </c>
      <c r="G830" s="141" t="s">
        <v>72</v>
      </c>
      <c r="H830" s="141" t="s">
        <v>93</v>
      </c>
      <c r="I830" s="141" t="s">
        <v>67</v>
      </c>
      <c r="J830" s="141" t="s">
        <v>2444</v>
      </c>
      <c r="K830" s="141" t="s">
        <v>2445</v>
      </c>
    </row>
    <row r="831" spans="1:11" ht="15">
      <c r="A831" s="139">
        <v>671809</v>
      </c>
      <c r="B831" s="140">
        <v>45121</v>
      </c>
      <c r="C831" s="141" t="s">
        <v>62</v>
      </c>
      <c r="D831" s="141" t="s">
        <v>2446</v>
      </c>
      <c r="E831" s="141" t="s">
        <v>142</v>
      </c>
      <c r="F831" s="142">
        <v>45000</v>
      </c>
      <c r="G831" s="141" t="s">
        <v>137</v>
      </c>
      <c r="H831" s="141" t="s">
        <v>138</v>
      </c>
      <c r="I831" s="141" t="s">
        <v>67</v>
      </c>
      <c r="J831" s="141" t="s">
        <v>2447</v>
      </c>
      <c r="K831" s="141" t="s">
        <v>2448</v>
      </c>
    </row>
    <row r="832" spans="1:11" ht="15">
      <c r="A832" s="139">
        <v>671822</v>
      </c>
      <c r="B832" s="140">
        <v>45124</v>
      </c>
      <c r="C832" s="141" t="s">
        <v>62</v>
      </c>
      <c r="D832" s="141" t="s">
        <v>2449</v>
      </c>
      <c r="E832" s="141" t="s">
        <v>64</v>
      </c>
      <c r="F832" s="142">
        <v>308000</v>
      </c>
      <c r="G832" s="141" t="s">
        <v>107</v>
      </c>
      <c r="H832" s="141" t="s">
        <v>108</v>
      </c>
      <c r="I832" s="141" t="s">
        <v>67</v>
      </c>
      <c r="J832" s="141" t="s">
        <v>2450</v>
      </c>
      <c r="K832" s="141" t="s">
        <v>2451</v>
      </c>
    </row>
    <row r="833" spans="1:11" ht="30">
      <c r="A833" s="139">
        <v>671824</v>
      </c>
      <c r="B833" s="140">
        <v>45124</v>
      </c>
      <c r="C833" s="141" t="s">
        <v>76</v>
      </c>
      <c r="D833" s="141" t="s">
        <v>2452</v>
      </c>
      <c r="E833" s="141" t="s">
        <v>64</v>
      </c>
      <c r="F833" s="142">
        <v>335000</v>
      </c>
      <c r="G833" s="141" t="s">
        <v>72</v>
      </c>
      <c r="H833" s="141" t="s">
        <v>93</v>
      </c>
      <c r="I833" s="141" t="s">
        <v>67</v>
      </c>
      <c r="J833" s="141" t="s">
        <v>2453</v>
      </c>
      <c r="K833" s="141" t="s">
        <v>2454</v>
      </c>
    </row>
    <row r="834" spans="1:11" ht="30">
      <c r="A834" s="139">
        <v>671829</v>
      </c>
      <c r="B834" s="140">
        <v>45124</v>
      </c>
      <c r="C834" s="141" t="s">
        <v>76</v>
      </c>
      <c r="D834" s="141" t="s">
        <v>2455</v>
      </c>
      <c r="E834" s="141" t="s">
        <v>64</v>
      </c>
      <c r="F834" s="142">
        <v>160000</v>
      </c>
      <c r="G834" s="141" t="s">
        <v>65</v>
      </c>
      <c r="H834" s="141" t="s">
        <v>816</v>
      </c>
      <c r="I834" s="141" t="s">
        <v>67</v>
      </c>
      <c r="J834" s="141" t="s">
        <v>2456</v>
      </c>
      <c r="K834" s="141" t="s">
        <v>2457</v>
      </c>
    </row>
    <row r="835" spans="1:11" ht="30">
      <c r="A835" s="139">
        <v>671842</v>
      </c>
      <c r="B835" s="140">
        <v>45124</v>
      </c>
      <c r="C835" s="141" t="s">
        <v>62</v>
      </c>
      <c r="D835" s="141" t="s">
        <v>2458</v>
      </c>
      <c r="E835" s="141" t="s">
        <v>142</v>
      </c>
      <c r="F835" s="142">
        <v>135000</v>
      </c>
      <c r="G835" s="141" t="s">
        <v>107</v>
      </c>
      <c r="H835" s="141" t="s">
        <v>108</v>
      </c>
      <c r="I835" s="141" t="s">
        <v>67</v>
      </c>
      <c r="J835" s="141" t="s">
        <v>2459</v>
      </c>
      <c r="K835" s="141" t="s">
        <v>2460</v>
      </c>
    </row>
    <row r="836" spans="1:11" ht="15">
      <c r="A836" s="139">
        <v>671854</v>
      </c>
      <c r="B836" s="140">
        <v>45124</v>
      </c>
      <c r="C836" s="141" t="s">
        <v>111</v>
      </c>
      <c r="D836" s="141" t="s">
        <v>2461</v>
      </c>
      <c r="E836" s="141" t="s">
        <v>64</v>
      </c>
      <c r="F836" s="142">
        <v>380000</v>
      </c>
      <c r="G836" s="141" t="s">
        <v>72</v>
      </c>
      <c r="H836" s="141" t="s">
        <v>174</v>
      </c>
      <c r="I836" s="141" t="s">
        <v>67</v>
      </c>
      <c r="J836" s="141" t="s">
        <v>2462</v>
      </c>
      <c r="K836" s="141" t="s">
        <v>2463</v>
      </c>
    </row>
    <row r="837" spans="1:11" ht="15">
      <c r="A837" s="139">
        <v>671859</v>
      </c>
      <c r="B837" s="140">
        <v>45124</v>
      </c>
      <c r="C837" s="141" t="s">
        <v>62</v>
      </c>
      <c r="D837" s="141" t="s">
        <v>2464</v>
      </c>
      <c r="E837" s="141" t="s">
        <v>64</v>
      </c>
      <c r="F837" s="142">
        <v>318000</v>
      </c>
      <c r="G837" s="141" t="s">
        <v>239</v>
      </c>
      <c r="H837" s="141" t="s">
        <v>2465</v>
      </c>
      <c r="I837" s="141" t="s">
        <v>67</v>
      </c>
      <c r="J837" s="141" t="s">
        <v>2466</v>
      </c>
      <c r="K837" s="141" t="s">
        <v>2467</v>
      </c>
    </row>
    <row r="838" spans="1:11" ht="15">
      <c r="A838" s="139">
        <v>671866</v>
      </c>
      <c r="B838" s="140">
        <v>45124</v>
      </c>
      <c r="C838" s="141" t="s">
        <v>76</v>
      </c>
      <c r="D838" s="141" t="s">
        <v>2468</v>
      </c>
      <c r="E838" s="141" t="s">
        <v>142</v>
      </c>
      <c r="F838" s="142">
        <v>1850000</v>
      </c>
      <c r="G838" s="141" t="s">
        <v>107</v>
      </c>
      <c r="H838" s="141" t="s">
        <v>311</v>
      </c>
      <c r="I838" s="141" t="s">
        <v>67</v>
      </c>
      <c r="J838" s="141" t="s">
        <v>2469</v>
      </c>
      <c r="K838" s="141" t="s">
        <v>2470</v>
      </c>
    </row>
    <row r="839" spans="1:11" ht="15">
      <c r="A839" s="139">
        <v>671869</v>
      </c>
      <c r="B839" s="140">
        <v>45124</v>
      </c>
      <c r="C839" s="141" t="s">
        <v>111</v>
      </c>
      <c r="D839" s="141" t="s">
        <v>789</v>
      </c>
      <c r="E839" s="141" t="s">
        <v>142</v>
      </c>
      <c r="F839" s="142">
        <v>26500</v>
      </c>
      <c r="G839" s="141" t="s">
        <v>72</v>
      </c>
      <c r="H839" s="141" t="s">
        <v>174</v>
      </c>
      <c r="I839" s="141" t="s">
        <v>67</v>
      </c>
      <c r="J839" s="141" t="s">
        <v>2471</v>
      </c>
      <c r="K839" s="141" t="s">
        <v>2472</v>
      </c>
    </row>
    <row r="840" spans="1:11" ht="30">
      <c r="A840" s="139">
        <v>671870</v>
      </c>
      <c r="B840" s="140">
        <v>45124</v>
      </c>
      <c r="C840" s="141" t="s">
        <v>62</v>
      </c>
      <c r="D840" s="141" t="s">
        <v>1366</v>
      </c>
      <c r="E840" s="141" t="s">
        <v>64</v>
      </c>
      <c r="F840" s="142">
        <v>82000</v>
      </c>
      <c r="G840" s="141" t="s">
        <v>137</v>
      </c>
      <c r="H840" s="141" t="s">
        <v>138</v>
      </c>
      <c r="I840" s="141" t="s">
        <v>67</v>
      </c>
      <c r="J840" s="141" t="s">
        <v>220</v>
      </c>
      <c r="K840" s="141" t="s">
        <v>2473</v>
      </c>
    </row>
    <row r="841" spans="1:11" ht="15">
      <c r="A841" s="139">
        <v>671878</v>
      </c>
      <c r="B841" s="140">
        <v>45125</v>
      </c>
      <c r="C841" s="141" t="s">
        <v>62</v>
      </c>
      <c r="D841" s="141" t="s">
        <v>2474</v>
      </c>
      <c r="E841" s="141" t="s">
        <v>142</v>
      </c>
      <c r="F841" s="142">
        <v>27000</v>
      </c>
      <c r="G841" s="141" t="s">
        <v>137</v>
      </c>
      <c r="H841" s="141" t="s">
        <v>138</v>
      </c>
      <c r="I841" s="141" t="s">
        <v>67</v>
      </c>
      <c r="J841" s="141" t="s">
        <v>2475</v>
      </c>
      <c r="K841" s="141" t="s">
        <v>2476</v>
      </c>
    </row>
    <row r="842" spans="1:11" ht="15">
      <c r="A842" s="139">
        <v>671884</v>
      </c>
      <c r="B842" s="140">
        <v>45125</v>
      </c>
      <c r="C842" s="141" t="s">
        <v>62</v>
      </c>
      <c r="D842" s="141" t="s">
        <v>2477</v>
      </c>
      <c r="E842" s="141" t="s">
        <v>64</v>
      </c>
      <c r="F842" s="142">
        <v>280000</v>
      </c>
      <c r="G842" s="141" t="s">
        <v>239</v>
      </c>
      <c r="H842" s="141" t="s">
        <v>307</v>
      </c>
      <c r="I842" s="141" t="s">
        <v>67</v>
      </c>
      <c r="J842" s="141" t="s">
        <v>2478</v>
      </c>
      <c r="K842" s="141" t="s">
        <v>2479</v>
      </c>
    </row>
    <row r="843" spans="1:11" ht="15">
      <c r="A843" s="139">
        <v>671889</v>
      </c>
      <c r="B843" s="140">
        <v>45125</v>
      </c>
      <c r="C843" s="141" t="s">
        <v>302</v>
      </c>
      <c r="D843" s="141" t="s">
        <v>2480</v>
      </c>
      <c r="E843" s="141" t="s">
        <v>64</v>
      </c>
      <c r="F843" s="142">
        <v>335000</v>
      </c>
      <c r="G843" s="141" t="s">
        <v>166</v>
      </c>
      <c r="H843" s="141" t="s">
        <v>1476</v>
      </c>
      <c r="I843" s="141" t="s">
        <v>67</v>
      </c>
      <c r="J843" s="141" t="s">
        <v>2481</v>
      </c>
      <c r="K843" s="141" t="s">
        <v>2482</v>
      </c>
    </row>
    <row r="844" spans="1:11" ht="30">
      <c r="A844" s="139">
        <v>671899</v>
      </c>
      <c r="B844" s="140">
        <v>45125</v>
      </c>
      <c r="C844" s="141" t="s">
        <v>62</v>
      </c>
      <c r="D844" s="141" t="s">
        <v>2483</v>
      </c>
      <c r="E844" s="141" t="s">
        <v>142</v>
      </c>
      <c r="F844" s="142">
        <v>45000</v>
      </c>
      <c r="G844" s="141" t="s">
        <v>65</v>
      </c>
      <c r="H844" s="141" t="s">
        <v>186</v>
      </c>
      <c r="I844" s="141" t="s">
        <v>67</v>
      </c>
      <c r="J844" s="141" t="s">
        <v>2484</v>
      </c>
      <c r="K844" s="141" t="s">
        <v>2485</v>
      </c>
    </row>
    <row r="845" spans="1:11" ht="15">
      <c r="A845" s="139">
        <v>671907</v>
      </c>
      <c r="B845" s="140">
        <v>45125</v>
      </c>
      <c r="C845" s="141" t="s">
        <v>62</v>
      </c>
      <c r="D845" s="141" t="s">
        <v>2486</v>
      </c>
      <c r="E845" s="141" t="s">
        <v>64</v>
      </c>
      <c r="F845" s="142">
        <v>439000</v>
      </c>
      <c r="G845" s="141" t="s">
        <v>107</v>
      </c>
      <c r="H845" s="141" t="s">
        <v>108</v>
      </c>
      <c r="I845" s="141" t="s">
        <v>67</v>
      </c>
      <c r="J845" s="141" t="s">
        <v>771</v>
      </c>
      <c r="K845" s="141" t="s">
        <v>2487</v>
      </c>
    </row>
    <row r="846" spans="1:11" ht="30">
      <c r="A846" s="139">
        <v>671938</v>
      </c>
      <c r="B846" s="140">
        <v>45126</v>
      </c>
      <c r="C846" s="141" t="s">
        <v>76</v>
      </c>
      <c r="D846" s="141" t="s">
        <v>2488</v>
      </c>
      <c r="E846" s="141" t="s">
        <v>64</v>
      </c>
      <c r="F846" s="142">
        <v>335000</v>
      </c>
      <c r="G846" s="141" t="s">
        <v>107</v>
      </c>
      <c r="H846" s="141" t="s">
        <v>311</v>
      </c>
      <c r="I846" s="141" t="s">
        <v>67</v>
      </c>
      <c r="J846" s="141" t="s">
        <v>2489</v>
      </c>
      <c r="K846" s="141" t="s">
        <v>2490</v>
      </c>
    </row>
    <row r="847" spans="1:11" ht="15">
      <c r="A847" s="139">
        <v>671944</v>
      </c>
      <c r="B847" s="140">
        <v>45126</v>
      </c>
      <c r="C847" s="141" t="s">
        <v>62</v>
      </c>
      <c r="D847" s="141" t="s">
        <v>2491</v>
      </c>
      <c r="E847" s="141" t="s">
        <v>142</v>
      </c>
      <c r="F847" s="142">
        <v>3600000</v>
      </c>
      <c r="G847" s="141" t="s">
        <v>65</v>
      </c>
      <c r="H847" s="141" t="s">
        <v>240</v>
      </c>
      <c r="I847" s="141" t="s">
        <v>67</v>
      </c>
      <c r="J847" s="141" t="s">
        <v>2492</v>
      </c>
      <c r="K847" s="141" t="s">
        <v>130</v>
      </c>
    </row>
    <row r="848" spans="1:11" ht="15">
      <c r="A848" s="139">
        <v>671948</v>
      </c>
      <c r="B848" s="140">
        <v>45126</v>
      </c>
      <c r="C848" s="141" t="s">
        <v>111</v>
      </c>
      <c r="D848" s="141" t="s">
        <v>2493</v>
      </c>
      <c r="E848" s="141" t="s">
        <v>103</v>
      </c>
      <c r="F848" s="142">
        <v>329750</v>
      </c>
      <c r="G848" s="141" t="s">
        <v>124</v>
      </c>
      <c r="H848" s="141" t="s">
        <v>254</v>
      </c>
      <c r="I848" s="141" t="s">
        <v>67</v>
      </c>
      <c r="J848" s="141" t="s">
        <v>2494</v>
      </c>
      <c r="K848" s="141" t="s">
        <v>2495</v>
      </c>
    </row>
    <row r="849" spans="1:11" ht="15">
      <c r="A849" s="139">
        <v>671951</v>
      </c>
      <c r="B849" s="140">
        <v>45126</v>
      </c>
      <c r="C849" s="141" t="s">
        <v>62</v>
      </c>
      <c r="D849" s="141" t="s">
        <v>2496</v>
      </c>
      <c r="E849" s="141" t="s">
        <v>64</v>
      </c>
      <c r="F849" s="142">
        <v>384900</v>
      </c>
      <c r="G849" s="141" t="s">
        <v>107</v>
      </c>
      <c r="H849" s="141" t="s">
        <v>108</v>
      </c>
      <c r="I849" s="141" t="s">
        <v>67</v>
      </c>
      <c r="J849" s="141" t="s">
        <v>2497</v>
      </c>
      <c r="K849" s="141" t="s">
        <v>2498</v>
      </c>
    </row>
    <row r="850" spans="1:11" ht="45">
      <c r="A850" s="139">
        <v>671952</v>
      </c>
      <c r="B850" s="140">
        <v>45126</v>
      </c>
      <c r="C850" s="141" t="s">
        <v>76</v>
      </c>
      <c r="D850" s="141" t="s">
        <v>2499</v>
      </c>
      <c r="E850" s="141" t="s">
        <v>64</v>
      </c>
      <c r="F850" s="142">
        <v>499900</v>
      </c>
      <c r="G850" s="141" t="s">
        <v>107</v>
      </c>
      <c r="H850" s="141" t="s">
        <v>311</v>
      </c>
      <c r="I850" s="141" t="s">
        <v>67</v>
      </c>
      <c r="J850" s="141" t="s">
        <v>2500</v>
      </c>
      <c r="K850" s="141" t="s">
        <v>2501</v>
      </c>
    </row>
    <row r="851" spans="1:11" ht="15">
      <c r="A851" s="139">
        <v>671976</v>
      </c>
      <c r="B851" s="140">
        <v>45127</v>
      </c>
      <c r="C851" s="141" t="s">
        <v>62</v>
      </c>
      <c r="D851" s="141" t="s">
        <v>2502</v>
      </c>
      <c r="E851" s="141" t="s">
        <v>142</v>
      </c>
      <c r="F851" s="142">
        <v>218000</v>
      </c>
      <c r="G851" s="141" t="s">
        <v>72</v>
      </c>
      <c r="H851" s="141" t="s">
        <v>129</v>
      </c>
      <c r="I851" s="141" t="s">
        <v>67</v>
      </c>
      <c r="J851" s="141" t="s">
        <v>2503</v>
      </c>
      <c r="K851" s="141" t="s">
        <v>2504</v>
      </c>
    </row>
    <row r="852" spans="1:11" ht="30">
      <c r="A852" s="139">
        <v>671987</v>
      </c>
      <c r="B852" s="140">
        <v>45127</v>
      </c>
      <c r="C852" s="141" t="s">
        <v>76</v>
      </c>
      <c r="D852" s="141" t="s">
        <v>2505</v>
      </c>
      <c r="E852" s="141" t="s">
        <v>64</v>
      </c>
      <c r="F852" s="142">
        <v>370000</v>
      </c>
      <c r="G852" s="141" t="s">
        <v>72</v>
      </c>
      <c r="H852" s="141" t="s">
        <v>93</v>
      </c>
      <c r="I852" s="141" t="s">
        <v>67</v>
      </c>
      <c r="J852" s="141" t="s">
        <v>2506</v>
      </c>
      <c r="K852" s="141" t="s">
        <v>2507</v>
      </c>
    </row>
    <row r="853" spans="1:11" ht="30">
      <c r="A853" s="139">
        <v>671996</v>
      </c>
      <c r="B853" s="140">
        <v>45127</v>
      </c>
      <c r="C853" s="141" t="s">
        <v>62</v>
      </c>
      <c r="D853" s="141" t="s">
        <v>679</v>
      </c>
      <c r="E853" s="141" t="s">
        <v>64</v>
      </c>
      <c r="F853" s="142">
        <v>320000</v>
      </c>
      <c r="G853" s="141" t="s">
        <v>65</v>
      </c>
      <c r="H853" s="141" t="s">
        <v>66</v>
      </c>
      <c r="I853" s="141" t="s">
        <v>67</v>
      </c>
      <c r="J853" s="141" t="s">
        <v>681</v>
      </c>
      <c r="K853" s="141" t="s">
        <v>2508</v>
      </c>
    </row>
    <row r="854" spans="1:11" ht="15">
      <c r="A854" s="139">
        <v>672004</v>
      </c>
      <c r="B854" s="140">
        <v>45128</v>
      </c>
      <c r="C854" s="141" t="s">
        <v>62</v>
      </c>
      <c r="D854" s="141" t="s">
        <v>2509</v>
      </c>
      <c r="E854" s="141" t="s">
        <v>64</v>
      </c>
      <c r="F854" s="142">
        <v>275000</v>
      </c>
      <c r="G854" s="141" t="s">
        <v>137</v>
      </c>
      <c r="H854" s="141" t="s">
        <v>138</v>
      </c>
      <c r="I854" s="141" t="s">
        <v>67</v>
      </c>
      <c r="J854" s="141" t="s">
        <v>2510</v>
      </c>
      <c r="K854" s="141" t="s">
        <v>2511</v>
      </c>
    </row>
    <row r="855" spans="1:11" ht="30">
      <c r="A855" s="139">
        <v>672005</v>
      </c>
      <c r="B855" s="140">
        <v>45128</v>
      </c>
      <c r="C855" s="141" t="s">
        <v>111</v>
      </c>
      <c r="D855" s="141" t="s">
        <v>2512</v>
      </c>
      <c r="E855" s="141" t="s">
        <v>64</v>
      </c>
      <c r="F855" s="142">
        <v>375000</v>
      </c>
      <c r="G855" s="141" t="s">
        <v>124</v>
      </c>
      <c r="H855" s="141" t="s">
        <v>125</v>
      </c>
      <c r="I855" s="141" t="s">
        <v>67</v>
      </c>
      <c r="J855" s="141" t="s">
        <v>2513</v>
      </c>
      <c r="K855" s="141" t="s">
        <v>2514</v>
      </c>
    </row>
    <row r="856" spans="1:11" ht="15">
      <c r="A856" s="139">
        <v>672013</v>
      </c>
      <c r="B856" s="140">
        <v>45128</v>
      </c>
      <c r="C856" s="141" t="s">
        <v>111</v>
      </c>
      <c r="D856" s="141" t="s">
        <v>2515</v>
      </c>
      <c r="E856" s="141" t="s">
        <v>142</v>
      </c>
      <c r="F856" s="142">
        <v>19900</v>
      </c>
      <c r="G856" s="141" t="s">
        <v>322</v>
      </c>
      <c r="H856" s="141" t="s">
        <v>143</v>
      </c>
      <c r="I856" s="141" t="s">
        <v>67</v>
      </c>
      <c r="J856" s="141" t="s">
        <v>2251</v>
      </c>
      <c r="K856" s="141" t="s">
        <v>262</v>
      </c>
    </row>
    <row r="857" spans="1:11" ht="15">
      <c r="A857" s="139">
        <v>672014</v>
      </c>
      <c r="B857" s="140">
        <v>45128</v>
      </c>
      <c r="C857" s="141" t="s">
        <v>62</v>
      </c>
      <c r="D857" s="141" t="s">
        <v>2516</v>
      </c>
      <c r="E857" s="141" t="s">
        <v>64</v>
      </c>
      <c r="F857" s="142">
        <v>230000</v>
      </c>
      <c r="G857" s="141" t="s">
        <v>137</v>
      </c>
      <c r="H857" s="141" t="s">
        <v>138</v>
      </c>
      <c r="I857" s="141" t="s">
        <v>67</v>
      </c>
      <c r="J857" s="141" t="s">
        <v>2517</v>
      </c>
      <c r="K857" s="141" t="s">
        <v>2518</v>
      </c>
    </row>
    <row r="858" spans="1:11" ht="15">
      <c r="A858" s="139">
        <v>672017</v>
      </c>
      <c r="B858" s="140">
        <v>45128</v>
      </c>
      <c r="C858" s="141" t="s">
        <v>111</v>
      </c>
      <c r="D858" s="141" t="s">
        <v>2519</v>
      </c>
      <c r="E858" s="141" t="s">
        <v>64</v>
      </c>
      <c r="F858" s="142">
        <v>369000</v>
      </c>
      <c r="G858" s="141" t="s">
        <v>88</v>
      </c>
      <c r="H858" s="141" t="s">
        <v>2424</v>
      </c>
      <c r="I858" s="141" t="s">
        <v>67</v>
      </c>
      <c r="J858" s="141" t="s">
        <v>121</v>
      </c>
      <c r="K858" s="141" t="s">
        <v>2520</v>
      </c>
    </row>
    <row r="859" spans="1:11" ht="15">
      <c r="A859" s="139">
        <v>672024</v>
      </c>
      <c r="B859" s="140">
        <v>45128</v>
      </c>
      <c r="C859" s="141" t="s">
        <v>76</v>
      </c>
      <c r="D859" s="141" t="s">
        <v>2521</v>
      </c>
      <c r="E859" s="141" t="s">
        <v>64</v>
      </c>
      <c r="F859" s="142">
        <v>345000</v>
      </c>
      <c r="G859" s="141" t="s">
        <v>107</v>
      </c>
      <c r="H859" s="141" t="s">
        <v>311</v>
      </c>
      <c r="I859" s="141" t="s">
        <v>67</v>
      </c>
      <c r="J859" s="141" t="s">
        <v>2522</v>
      </c>
      <c r="K859" s="141" t="s">
        <v>2523</v>
      </c>
    </row>
    <row r="860" spans="1:11" ht="15">
      <c r="A860" s="139">
        <v>672028</v>
      </c>
      <c r="B860" s="140">
        <v>45128</v>
      </c>
      <c r="C860" s="141" t="s">
        <v>62</v>
      </c>
      <c r="D860" s="141" t="s">
        <v>2524</v>
      </c>
      <c r="E860" s="141" t="s">
        <v>64</v>
      </c>
      <c r="F860" s="142">
        <v>304247</v>
      </c>
      <c r="G860" s="141" t="s">
        <v>65</v>
      </c>
      <c r="H860" s="141" t="s">
        <v>786</v>
      </c>
      <c r="I860" s="141" t="s">
        <v>67</v>
      </c>
      <c r="J860" s="141" t="s">
        <v>2525</v>
      </c>
      <c r="K860" s="141" t="s">
        <v>2526</v>
      </c>
    </row>
    <row r="861" spans="1:11" ht="15">
      <c r="A861" s="139">
        <v>672034</v>
      </c>
      <c r="B861" s="140">
        <v>45128</v>
      </c>
      <c r="C861" s="141" t="s">
        <v>76</v>
      </c>
      <c r="D861" s="141" t="s">
        <v>2527</v>
      </c>
      <c r="E861" s="141" t="s">
        <v>64</v>
      </c>
      <c r="F861" s="142">
        <v>360000</v>
      </c>
      <c r="G861" s="141" t="s">
        <v>107</v>
      </c>
      <c r="H861" s="141" t="s">
        <v>311</v>
      </c>
      <c r="I861" s="141" t="s">
        <v>67</v>
      </c>
      <c r="J861" s="141" t="s">
        <v>2528</v>
      </c>
      <c r="K861" s="141" t="s">
        <v>2529</v>
      </c>
    </row>
    <row r="862" spans="1:11" ht="15">
      <c r="A862" s="139">
        <v>672036</v>
      </c>
      <c r="B862" s="140">
        <v>45128</v>
      </c>
      <c r="C862" s="141" t="s">
        <v>111</v>
      </c>
      <c r="D862" s="141" t="s">
        <v>2530</v>
      </c>
      <c r="E862" s="141" t="s">
        <v>71</v>
      </c>
      <c r="F862" s="142">
        <v>2000000</v>
      </c>
      <c r="G862" s="141" t="s">
        <v>124</v>
      </c>
      <c r="H862" s="141" t="s">
        <v>459</v>
      </c>
      <c r="I862" s="141" t="s">
        <v>67</v>
      </c>
      <c r="J862" s="141" t="s">
        <v>2531</v>
      </c>
      <c r="K862" s="141" t="s">
        <v>2532</v>
      </c>
    </row>
    <row r="863" spans="1:11" ht="60">
      <c r="A863" s="139">
        <v>672038</v>
      </c>
      <c r="B863" s="140">
        <v>45128</v>
      </c>
      <c r="C863" s="141" t="s">
        <v>111</v>
      </c>
      <c r="D863" s="141" t="s">
        <v>2533</v>
      </c>
      <c r="E863" s="141" t="s">
        <v>64</v>
      </c>
      <c r="F863" s="142">
        <v>325000</v>
      </c>
      <c r="G863" s="141" t="s">
        <v>354</v>
      </c>
      <c r="H863" s="141" t="s">
        <v>355</v>
      </c>
      <c r="I863" s="141" t="s">
        <v>67</v>
      </c>
      <c r="J863" s="141" t="s">
        <v>2534</v>
      </c>
      <c r="K863" s="141" t="s">
        <v>2535</v>
      </c>
    </row>
    <row r="864" spans="1:11" ht="45">
      <c r="A864" s="139">
        <v>672051</v>
      </c>
      <c r="B864" s="140">
        <v>45128</v>
      </c>
      <c r="C864" s="141" t="s">
        <v>81</v>
      </c>
      <c r="D864" s="141" t="s">
        <v>2536</v>
      </c>
      <c r="E864" s="141" t="s">
        <v>64</v>
      </c>
      <c r="F864" s="142">
        <v>595000</v>
      </c>
      <c r="G864" s="141" t="s">
        <v>154</v>
      </c>
      <c r="H864" s="141" t="s">
        <v>205</v>
      </c>
      <c r="I864" s="141" t="s">
        <v>67</v>
      </c>
      <c r="J864" s="141" t="s">
        <v>2537</v>
      </c>
      <c r="K864" s="141" t="s">
        <v>2538</v>
      </c>
    </row>
    <row r="865" spans="1:11" ht="15">
      <c r="A865" s="139">
        <v>672054</v>
      </c>
      <c r="B865" s="140">
        <v>45128</v>
      </c>
      <c r="C865" s="141" t="s">
        <v>62</v>
      </c>
      <c r="D865" s="141" t="s">
        <v>2539</v>
      </c>
      <c r="E865" s="141" t="s">
        <v>64</v>
      </c>
      <c r="F865" s="142">
        <v>345000</v>
      </c>
      <c r="G865" s="141" t="s">
        <v>65</v>
      </c>
      <c r="H865" s="141" t="s">
        <v>66</v>
      </c>
      <c r="I865" s="141" t="s">
        <v>67</v>
      </c>
      <c r="J865" s="141" t="s">
        <v>2540</v>
      </c>
      <c r="K865" s="141" t="s">
        <v>2541</v>
      </c>
    </row>
    <row r="866" spans="1:11" ht="45">
      <c r="A866" s="139">
        <v>672062</v>
      </c>
      <c r="B866" s="140">
        <v>45131</v>
      </c>
      <c r="C866" s="141" t="s">
        <v>81</v>
      </c>
      <c r="D866" s="141" t="s">
        <v>2542</v>
      </c>
      <c r="E866" s="141" t="s">
        <v>142</v>
      </c>
      <c r="F866" s="142">
        <v>91500</v>
      </c>
      <c r="G866" s="141" t="s">
        <v>83</v>
      </c>
      <c r="H866" s="141" t="s">
        <v>379</v>
      </c>
      <c r="I866" s="141" t="s">
        <v>67</v>
      </c>
      <c r="J866" s="141" t="s">
        <v>2543</v>
      </c>
      <c r="K866" s="141" t="s">
        <v>2544</v>
      </c>
    </row>
    <row r="867" spans="1:11" ht="15">
      <c r="A867" s="139">
        <v>672065</v>
      </c>
      <c r="B867" s="140">
        <v>45131</v>
      </c>
      <c r="C867" s="141" t="s">
        <v>62</v>
      </c>
      <c r="D867" s="141" t="s">
        <v>2545</v>
      </c>
      <c r="E867" s="141" t="s">
        <v>142</v>
      </c>
      <c r="F867" s="142">
        <v>12000</v>
      </c>
      <c r="G867" s="141" t="s">
        <v>137</v>
      </c>
      <c r="H867" s="141" t="s">
        <v>138</v>
      </c>
      <c r="I867" s="141" t="s">
        <v>67</v>
      </c>
      <c r="J867" s="141" t="s">
        <v>2546</v>
      </c>
      <c r="K867" s="141" t="s">
        <v>2547</v>
      </c>
    </row>
    <row r="868" spans="1:11" ht="30">
      <c r="A868" s="139">
        <v>672072</v>
      </c>
      <c r="B868" s="140">
        <v>45131</v>
      </c>
      <c r="C868" s="141" t="s">
        <v>62</v>
      </c>
      <c r="D868" s="141" t="s">
        <v>2548</v>
      </c>
      <c r="E868" s="141" t="s">
        <v>142</v>
      </c>
      <c r="F868" s="142">
        <v>245000</v>
      </c>
      <c r="G868" s="141" t="s">
        <v>137</v>
      </c>
      <c r="H868" s="141" t="s">
        <v>138</v>
      </c>
      <c r="I868" s="141" t="s">
        <v>67</v>
      </c>
      <c r="J868" s="141" t="s">
        <v>2549</v>
      </c>
      <c r="K868" s="141" t="s">
        <v>2550</v>
      </c>
    </row>
    <row r="869" spans="1:11" ht="15">
      <c r="A869" s="139">
        <v>672089</v>
      </c>
      <c r="B869" s="140">
        <v>45131</v>
      </c>
      <c r="C869" s="141" t="s">
        <v>302</v>
      </c>
      <c r="D869" s="141" t="s">
        <v>2551</v>
      </c>
      <c r="E869" s="141" t="s">
        <v>142</v>
      </c>
      <c r="F869" s="142">
        <v>17999</v>
      </c>
      <c r="G869" s="141" t="s">
        <v>166</v>
      </c>
      <c r="H869" s="141" t="s">
        <v>686</v>
      </c>
      <c r="I869" s="141" t="s">
        <v>67</v>
      </c>
      <c r="J869" s="141" t="s">
        <v>2552</v>
      </c>
      <c r="K869" s="141" t="s">
        <v>2553</v>
      </c>
    </row>
    <row r="870" spans="1:11" ht="15">
      <c r="A870" s="139">
        <v>672090</v>
      </c>
      <c r="B870" s="140">
        <v>45131</v>
      </c>
      <c r="C870" s="141" t="s">
        <v>76</v>
      </c>
      <c r="D870" s="141" t="s">
        <v>2554</v>
      </c>
      <c r="E870" s="141" t="s">
        <v>64</v>
      </c>
      <c r="F870" s="142">
        <v>423000</v>
      </c>
      <c r="G870" s="141" t="s">
        <v>88</v>
      </c>
      <c r="H870" s="141" t="s">
        <v>89</v>
      </c>
      <c r="I870" s="141" t="s">
        <v>67</v>
      </c>
      <c r="J870" s="141" t="s">
        <v>2555</v>
      </c>
      <c r="K870" s="141" t="s">
        <v>2556</v>
      </c>
    </row>
    <row r="871" spans="1:11" ht="15">
      <c r="A871" s="139">
        <v>672095</v>
      </c>
      <c r="B871" s="140">
        <v>45132</v>
      </c>
      <c r="C871" s="141" t="s">
        <v>62</v>
      </c>
      <c r="D871" s="141" t="s">
        <v>2557</v>
      </c>
      <c r="E871" s="141" t="s">
        <v>64</v>
      </c>
      <c r="F871" s="142">
        <v>68900</v>
      </c>
      <c r="G871" s="141" t="s">
        <v>137</v>
      </c>
      <c r="H871" s="141" t="s">
        <v>138</v>
      </c>
      <c r="I871" s="141" t="s">
        <v>67</v>
      </c>
      <c r="J871" s="141" t="s">
        <v>2558</v>
      </c>
      <c r="K871" s="141" t="s">
        <v>2559</v>
      </c>
    </row>
    <row r="872" spans="1:11" ht="15">
      <c r="A872" s="139">
        <v>672103</v>
      </c>
      <c r="B872" s="140">
        <v>45132</v>
      </c>
      <c r="C872" s="141" t="s">
        <v>76</v>
      </c>
      <c r="D872" s="141" t="s">
        <v>2560</v>
      </c>
      <c r="E872" s="141" t="s">
        <v>64</v>
      </c>
      <c r="F872" s="142">
        <v>405000</v>
      </c>
      <c r="G872" s="141" t="s">
        <v>107</v>
      </c>
      <c r="H872" s="141" t="s">
        <v>311</v>
      </c>
      <c r="I872" s="141" t="s">
        <v>67</v>
      </c>
      <c r="J872" s="141" t="s">
        <v>2561</v>
      </c>
      <c r="K872" s="141" t="s">
        <v>2562</v>
      </c>
    </row>
    <row r="873" spans="1:11" ht="15">
      <c r="A873" s="139">
        <v>672107</v>
      </c>
      <c r="B873" s="140">
        <v>45132</v>
      </c>
      <c r="C873" s="141" t="s">
        <v>81</v>
      </c>
      <c r="D873" s="141" t="s">
        <v>2563</v>
      </c>
      <c r="E873" s="141" t="s">
        <v>64</v>
      </c>
      <c r="F873" s="142">
        <v>349900</v>
      </c>
      <c r="G873" s="141" t="s">
        <v>65</v>
      </c>
      <c r="H873" s="141" t="s">
        <v>926</v>
      </c>
      <c r="I873" s="141" t="s">
        <v>67</v>
      </c>
      <c r="J873" s="141" t="s">
        <v>2564</v>
      </c>
      <c r="K873" s="141" t="s">
        <v>2565</v>
      </c>
    </row>
    <row r="874" spans="1:11" ht="15">
      <c r="A874" s="139">
        <v>672115</v>
      </c>
      <c r="B874" s="140">
        <v>45132</v>
      </c>
      <c r="C874" s="141" t="s">
        <v>62</v>
      </c>
      <c r="D874" s="141" t="s">
        <v>2566</v>
      </c>
      <c r="E874" s="141" t="s">
        <v>64</v>
      </c>
      <c r="F874" s="142">
        <v>515000</v>
      </c>
      <c r="G874" s="141" t="s">
        <v>65</v>
      </c>
      <c r="H874" s="141" t="s">
        <v>66</v>
      </c>
      <c r="I874" s="141" t="s">
        <v>67</v>
      </c>
      <c r="J874" s="141" t="s">
        <v>2567</v>
      </c>
      <c r="K874" s="141" t="s">
        <v>2568</v>
      </c>
    </row>
    <row r="875" spans="1:11" ht="15">
      <c r="A875" s="139">
        <v>672134</v>
      </c>
      <c r="B875" s="140">
        <v>45133</v>
      </c>
      <c r="C875" s="141" t="s">
        <v>111</v>
      </c>
      <c r="D875" s="141" t="s">
        <v>2569</v>
      </c>
      <c r="E875" s="141" t="s">
        <v>142</v>
      </c>
      <c r="F875" s="142">
        <v>100000</v>
      </c>
      <c r="G875" s="141" t="s">
        <v>354</v>
      </c>
      <c r="H875" s="141" t="s">
        <v>355</v>
      </c>
      <c r="I875" s="141" t="s">
        <v>67</v>
      </c>
      <c r="J875" s="141" t="s">
        <v>2570</v>
      </c>
      <c r="K875" s="141" t="s">
        <v>2571</v>
      </c>
    </row>
    <row r="876" spans="1:11" ht="15">
      <c r="A876" s="139">
        <v>672137</v>
      </c>
      <c r="B876" s="140">
        <v>45133</v>
      </c>
      <c r="C876" s="141" t="s">
        <v>111</v>
      </c>
      <c r="D876" s="141" t="s">
        <v>2572</v>
      </c>
      <c r="E876" s="141" t="s">
        <v>64</v>
      </c>
      <c r="F876" s="142">
        <v>681700</v>
      </c>
      <c r="G876" s="141" t="s">
        <v>72</v>
      </c>
      <c r="H876" s="141" t="s">
        <v>174</v>
      </c>
      <c r="I876" s="141" t="s">
        <v>67</v>
      </c>
      <c r="J876" s="141" t="s">
        <v>2573</v>
      </c>
      <c r="K876" s="141" t="s">
        <v>2574</v>
      </c>
    </row>
    <row r="877" spans="1:11" ht="45">
      <c r="A877" s="139">
        <v>672158</v>
      </c>
      <c r="B877" s="140">
        <v>45133</v>
      </c>
      <c r="C877" s="141" t="s">
        <v>62</v>
      </c>
      <c r="D877" s="141" t="s">
        <v>2575</v>
      </c>
      <c r="E877" s="141" t="s">
        <v>64</v>
      </c>
      <c r="F877" s="142">
        <v>250000</v>
      </c>
      <c r="G877" s="141" t="s">
        <v>65</v>
      </c>
      <c r="H877" s="141" t="s">
        <v>66</v>
      </c>
      <c r="I877" s="141" t="s">
        <v>67</v>
      </c>
      <c r="J877" s="141" t="s">
        <v>2576</v>
      </c>
      <c r="K877" s="141" t="s">
        <v>2577</v>
      </c>
    </row>
    <row r="878" spans="1:11" ht="15">
      <c r="A878" s="139">
        <v>672166</v>
      </c>
      <c r="B878" s="140">
        <v>45133</v>
      </c>
      <c r="C878" s="141" t="s">
        <v>62</v>
      </c>
      <c r="D878" s="141" t="s">
        <v>2578</v>
      </c>
      <c r="E878" s="141" t="s">
        <v>64</v>
      </c>
      <c r="F878" s="142">
        <v>380000</v>
      </c>
      <c r="G878" s="141" t="s">
        <v>72</v>
      </c>
      <c r="H878" s="141" t="s">
        <v>73</v>
      </c>
      <c r="I878" s="141" t="s">
        <v>67</v>
      </c>
      <c r="J878" s="141" t="s">
        <v>2579</v>
      </c>
      <c r="K878" s="141" t="s">
        <v>2580</v>
      </c>
    </row>
    <row r="879" spans="1:11" ht="30">
      <c r="A879" s="139">
        <v>672171</v>
      </c>
      <c r="B879" s="140">
        <v>45133</v>
      </c>
      <c r="C879" s="141" t="s">
        <v>111</v>
      </c>
      <c r="D879" s="141" t="s">
        <v>2581</v>
      </c>
      <c r="E879" s="141" t="s">
        <v>64</v>
      </c>
      <c r="F879" s="142">
        <v>670000</v>
      </c>
      <c r="G879" s="141" t="s">
        <v>72</v>
      </c>
      <c r="H879" s="141" t="s">
        <v>113</v>
      </c>
      <c r="I879" s="141" t="s">
        <v>67</v>
      </c>
      <c r="J879" s="141" t="s">
        <v>1909</v>
      </c>
      <c r="K879" s="141" t="s">
        <v>2582</v>
      </c>
    </row>
    <row r="880" spans="1:11" ht="15">
      <c r="A880" s="139">
        <v>672175</v>
      </c>
      <c r="B880" s="140">
        <v>45133</v>
      </c>
      <c r="C880" s="141" t="s">
        <v>111</v>
      </c>
      <c r="D880" s="141" t="s">
        <v>2583</v>
      </c>
      <c r="E880" s="141" t="s">
        <v>64</v>
      </c>
      <c r="F880" s="142">
        <v>470000</v>
      </c>
      <c r="G880" s="141" t="s">
        <v>124</v>
      </c>
      <c r="H880" s="141" t="s">
        <v>254</v>
      </c>
      <c r="I880" s="141" t="s">
        <v>67</v>
      </c>
      <c r="J880" s="141" t="s">
        <v>2584</v>
      </c>
      <c r="K880" s="141" t="s">
        <v>2585</v>
      </c>
    </row>
    <row r="881" spans="1:11" ht="45">
      <c r="A881" s="139">
        <v>672178</v>
      </c>
      <c r="B881" s="140">
        <v>45133</v>
      </c>
      <c r="C881" s="141" t="s">
        <v>111</v>
      </c>
      <c r="D881" s="141" t="s">
        <v>2586</v>
      </c>
      <c r="E881" s="141" t="s">
        <v>64</v>
      </c>
      <c r="F881" s="142">
        <v>585000</v>
      </c>
      <c r="G881" s="141" t="s">
        <v>124</v>
      </c>
      <c r="H881" s="141" t="s">
        <v>254</v>
      </c>
      <c r="I881" s="141" t="s">
        <v>67</v>
      </c>
      <c r="J881" s="141" t="s">
        <v>2587</v>
      </c>
      <c r="K881" s="141" t="s">
        <v>2588</v>
      </c>
    </row>
    <row r="882" spans="1:11" ht="30">
      <c r="A882" s="139">
        <v>672180</v>
      </c>
      <c r="B882" s="140">
        <v>45133</v>
      </c>
      <c r="C882" s="141" t="s">
        <v>62</v>
      </c>
      <c r="D882" s="141" t="s">
        <v>1112</v>
      </c>
      <c r="E882" s="141" t="s">
        <v>103</v>
      </c>
      <c r="F882" s="142">
        <v>379400</v>
      </c>
      <c r="G882" s="141" t="s">
        <v>65</v>
      </c>
      <c r="H882" s="141" t="s">
        <v>66</v>
      </c>
      <c r="I882" s="141" t="s">
        <v>67</v>
      </c>
      <c r="J882" s="141" t="s">
        <v>1114</v>
      </c>
      <c r="K882" s="141" t="s">
        <v>2589</v>
      </c>
    </row>
    <row r="883" spans="1:11" ht="30">
      <c r="A883" s="139">
        <v>672196</v>
      </c>
      <c r="B883" s="140">
        <v>45134</v>
      </c>
      <c r="C883" s="141" t="s">
        <v>76</v>
      </c>
      <c r="D883" s="141" t="s">
        <v>2590</v>
      </c>
      <c r="E883" s="141" t="s">
        <v>64</v>
      </c>
      <c r="F883" s="142">
        <v>545000</v>
      </c>
      <c r="G883" s="141" t="s">
        <v>107</v>
      </c>
      <c r="H883" s="141" t="s">
        <v>311</v>
      </c>
      <c r="I883" s="141" t="s">
        <v>67</v>
      </c>
      <c r="J883" s="141" t="s">
        <v>2591</v>
      </c>
      <c r="K883" s="141" t="s">
        <v>2592</v>
      </c>
    </row>
    <row r="884" spans="1:11" ht="15">
      <c r="A884" s="139">
        <v>672197</v>
      </c>
      <c r="B884" s="140">
        <v>45134</v>
      </c>
      <c r="C884" s="141" t="s">
        <v>76</v>
      </c>
      <c r="D884" s="141" t="s">
        <v>2593</v>
      </c>
      <c r="E884" s="141" t="s">
        <v>64</v>
      </c>
      <c r="F884" s="142">
        <v>459000</v>
      </c>
      <c r="G884" s="141" t="s">
        <v>107</v>
      </c>
      <c r="H884" s="141" t="s">
        <v>311</v>
      </c>
      <c r="I884" s="141" t="s">
        <v>67</v>
      </c>
      <c r="J884" s="141" t="s">
        <v>2594</v>
      </c>
      <c r="K884" s="141" t="s">
        <v>2595</v>
      </c>
    </row>
    <row r="885" spans="1:11" ht="30">
      <c r="A885" s="139">
        <v>672205</v>
      </c>
      <c r="B885" s="140">
        <v>45134</v>
      </c>
      <c r="C885" s="141" t="s">
        <v>62</v>
      </c>
      <c r="D885" s="141" t="s">
        <v>2596</v>
      </c>
      <c r="E885" s="141" t="s">
        <v>142</v>
      </c>
      <c r="F885" s="142">
        <v>123500</v>
      </c>
      <c r="G885" s="141" t="s">
        <v>88</v>
      </c>
      <c r="H885" s="141" t="s">
        <v>315</v>
      </c>
      <c r="I885" s="141" t="s">
        <v>67</v>
      </c>
      <c r="J885" s="141" t="s">
        <v>1576</v>
      </c>
      <c r="K885" s="141" t="s">
        <v>2597</v>
      </c>
    </row>
    <row r="886" spans="1:11" ht="15">
      <c r="A886" s="139">
        <v>672207</v>
      </c>
      <c r="B886" s="140">
        <v>45134</v>
      </c>
      <c r="C886" s="141" t="s">
        <v>76</v>
      </c>
      <c r="D886" s="141" t="s">
        <v>2598</v>
      </c>
      <c r="E886" s="141" t="s">
        <v>64</v>
      </c>
      <c r="F886" s="142">
        <v>395000</v>
      </c>
      <c r="G886" s="141" t="s">
        <v>107</v>
      </c>
      <c r="H886" s="141" t="s">
        <v>311</v>
      </c>
      <c r="I886" s="141" t="s">
        <v>67</v>
      </c>
      <c r="J886" s="141" t="s">
        <v>2599</v>
      </c>
      <c r="K886" s="141" t="s">
        <v>2600</v>
      </c>
    </row>
    <row r="887" spans="1:11" ht="15">
      <c r="A887" s="139">
        <v>672211</v>
      </c>
      <c r="B887" s="140">
        <v>45134</v>
      </c>
      <c r="C887" s="141" t="s">
        <v>62</v>
      </c>
      <c r="D887" s="141" t="s">
        <v>2601</v>
      </c>
      <c r="E887" s="141" t="s">
        <v>103</v>
      </c>
      <c r="F887" s="142">
        <v>209999</v>
      </c>
      <c r="G887" s="141" t="s">
        <v>239</v>
      </c>
      <c r="H887" s="141" t="s">
        <v>307</v>
      </c>
      <c r="I887" s="141" t="s">
        <v>67</v>
      </c>
      <c r="J887" s="141" t="s">
        <v>2602</v>
      </c>
      <c r="K887" s="141" t="s">
        <v>2603</v>
      </c>
    </row>
    <row r="888" spans="1:11" ht="15">
      <c r="A888" s="139">
        <v>672222</v>
      </c>
      <c r="B888" s="140">
        <v>45134</v>
      </c>
      <c r="C888" s="141" t="s">
        <v>62</v>
      </c>
      <c r="D888" s="141" t="s">
        <v>2288</v>
      </c>
      <c r="E888" s="141" t="s">
        <v>103</v>
      </c>
      <c r="F888" s="142">
        <v>174900</v>
      </c>
      <c r="G888" s="141" t="s">
        <v>65</v>
      </c>
      <c r="H888" s="141" t="s">
        <v>66</v>
      </c>
      <c r="I888" s="141" t="s">
        <v>67</v>
      </c>
      <c r="J888" s="141" t="s">
        <v>220</v>
      </c>
      <c r="K888" s="141" t="s">
        <v>2604</v>
      </c>
    </row>
    <row r="889" spans="1:11" ht="15">
      <c r="A889" s="139">
        <v>672224</v>
      </c>
      <c r="B889" s="140">
        <v>45134</v>
      </c>
      <c r="C889" s="141" t="s">
        <v>76</v>
      </c>
      <c r="D889" s="141" t="s">
        <v>2605</v>
      </c>
      <c r="E889" s="141" t="s">
        <v>64</v>
      </c>
      <c r="F889" s="142">
        <v>362000</v>
      </c>
      <c r="G889" s="141" t="s">
        <v>107</v>
      </c>
      <c r="H889" s="141" t="s">
        <v>311</v>
      </c>
      <c r="I889" s="141" t="s">
        <v>67</v>
      </c>
      <c r="J889" s="141" t="s">
        <v>2606</v>
      </c>
      <c r="K889" s="141" t="s">
        <v>2607</v>
      </c>
    </row>
    <row r="890" spans="1:11" ht="30">
      <c r="A890" s="139">
        <v>672225</v>
      </c>
      <c r="B890" s="140">
        <v>45134</v>
      </c>
      <c r="C890" s="141" t="s">
        <v>62</v>
      </c>
      <c r="D890" s="141" t="s">
        <v>1421</v>
      </c>
      <c r="E890" s="141" t="s">
        <v>103</v>
      </c>
      <c r="F890" s="142">
        <v>54900</v>
      </c>
      <c r="G890" s="141" t="s">
        <v>65</v>
      </c>
      <c r="H890" s="141" t="s">
        <v>66</v>
      </c>
      <c r="I890" s="141" t="s">
        <v>67</v>
      </c>
      <c r="J890" s="141" t="s">
        <v>2608</v>
      </c>
      <c r="K890" s="141" t="s">
        <v>2609</v>
      </c>
    </row>
    <row r="891" spans="1:11" ht="15">
      <c r="A891" s="139">
        <v>672232</v>
      </c>
      <c r="B891" s="140">
        <v>45135</v>
      </c>
      <c r="C891" s="141" t="s">
        <v>62</v>
      </c>
      <c r="D891" s="141" t="s">
        <v>2610</v>
      </c>
      <c r="E891" s="141" t="s">
        <v>64</v>
      </c>
      <c r="F891" s="142">
        <v>375000</v>
      </c>
      <c r="G891" s="141" t="s">
        <v>107</v>
      </c>
      <c r="H891" s="141" t="s">
        <v>108</v>
      </c>
      <c r="I891" s="141" t="s">
        <v>67</v>
      </c>
      <c r="J891" s="141" t="s">
        <v>2611</v>
      </c>
      <c r="K891" s="141" t="s">
        <v>2612</v>
      </c>
    </row>
    <row r="892" spans="1:11" ht="30">
      <c r="A892" s="139">
        <v>672243</v>
      </c>
      <c r="B892" s="140">
        <v>45135</v>
      </c>
      <c r="C892" s="141" t="s">
        <v>62</v>
      </c>
      <c r="D892" s="141" t="s">
        <v>2613</v>
      </c>
      <c r="E892" s="141" t="s">
        <v>103</v>
      </c>
      <c r="F892" s="142">
        <v>387000</v>
      </c>
      <c r="G892" s="141" t="s">
        <v>137</v>
      </c>
      <c r="H892" s="141" t="s">
        <v>138</v>
      </c>
      <c r="I892" s="141" t="s">
        <v>67</v>
      </c>
      <c r="J892" s="141" t="s">
        <v>1224</v>
      </c>
      <c r="K892" s="141" t="s">
        <v>2614</v>
      </c>
    </row>
    <row r="893" spans="1:11" ht="30">
      <c r="A893" s="139">
        <v>672245</v>
      </c>
      <c r="B893" s="140">
        <v>45135</v>
      </c>
      <c r="C893" s="141" t="s">
        <v>62</v>
      </c>
      <c r="D893" s="141" t="s">
        <v>2615</v>
      </c>
      <c r="E893" s="141" t="s">
        <v>142</v>
      </c>
      <c r="F893" s="142">
        <v>475000</v>
      </c>
      <c r="G893" s="141" t="s">
        <v>137</v>
      </c>
      <c r="H893" s="141" t="s">
        <v>138</v>
      </c>
      <c r="I893" s="141" t="s">
        <v>67</v>
      </c>
      <c r="J893" s="141" t="s">
        <v>2616</v>
      </c>
      <c r="K893" s="141" t="s">
        <v>2617</v>
      </c>
    </row>
    <row r="894" spans="1:11" ht="30">
      <c r="A894" s="139">
        <v>672258</v>
      </c>
      <c r="B894" s="140">
        <v>45135</v>
      </c>
      <c r="C894" s="141" t="s">
        <v>111</v>
      </c>
      <c r="D894" s="141" t="s">
        <v>2618</v>
      </c>
      <c r="E894" s="141" t="s">
        <v>64</v>
      </c>
      <c r="F894" s="142">
        <v>370000</v>
      </c>
      <c r="G894" s="141" t="s">
        <v>354</v>
      </c>
      <c r="H894" s="141" t="s">
        <v>355</v>
      </c>
      <c r="I894" s="141" t="s">
        <v>67</v>
      </c>
      <c r="J894" s="141" t="s">
        <v>2619</v>
      </c>
      <c r="K894" s="141" t="s">
        <v>2620</v>
      </c>
    </row>
    <row r="895" spans="1:11" ht="30">
      <c r="A895" s="139">
        <v>672263</v>
      </c>
      <c r="B895" s="140">
        <v>45135</v>
      </c>
      <c r="C895" s="141" t="s">
        <v>62</v>
      </c>
      <c r="D895" s="141" t="s">
        <v>2621</v>
      </c>
      <c r="E895" s="141" t="s">
        <v>71</v>
      </c>
      <c r="F895" s="142">
        <v>135000</v>
      </c>
      <c r="G895" s="141" t="s">
        <v>137</v>
      </c>
      <c r="H895" s="141" t="s">
        <v>138</v>
      </c>
      <c r="I895" s="141" t="s">
        <v>67</v>
      </c>
      <c r="J895" s="141" t="s">
        <v>2622</v>
      </c>
      <c r="K895" s="141" t="s">
        <v>2623</v>
      </c>
    </row>
    <row r="896" spans="1:11" ht="15">
      <c r="A896" s="139">
        <v>672267</v>
      </c>
      <c r="B896" s="140">
        <v>45135</v>
      </c>
      <c r="C896" s="141" t="s">
        <v>62</v>
      </c>
      <c r="D896" s="141" t="s">
        <v>2624</v>
      </c>
      <c r="E896" s="141" t="s">
        <v>64</v>
      </c>
      <c r="F896" s="142">
        <v>315000</v>
      </c>
      <c r="G896" s="141" t="s">
        <v>107</v>
      </c>
      <c r="H896" s="141" t="s">
        <v>108</v>
      </c>
      <c r="I896" s="141" t="s">
        <v>67</v>
      </c>
      <c r="J896" s="141" t="s">
        <v>2625</v>
      </c>
      <c r="K896" s="141" t="s">
        <v>2626</v>
      </c>
    </row>
    <row r="897" spans="1:11" ht="45">
      <c r="A897" s="139">
        <v>672271</v>
      </c>
      <c r="B897" s="140">
        <v>45135</v>
      </c>
      <c r="C897" s="141" t="s">
        <v>111</v>
      </c>
      <c r="D897" s="141" t="s">
        <v>2627</v>
      </c>
      <c r="E897" s="141" t="s">
        <v>64</v>
      </c>
      <c r="F897" s="142">
        <v>55000</v>
      </c>
      <c r="G897" s="141" t="s">
        <v>72</v>
      </c>
      <c r="H897" s="141" t="s">
        <v>174</v>
      </c>
      <c r="I897" s="141" t="s">
        <v>67</v>
      </c>
      <c r="J897" s="141" t="s">
        <v>2628</v>
      </c>
      <c r="K897" s="141" t="s">
        <v>1689</v>
      </c>
    </row>
    <row r="898" spans="1:11" ht="15">
      <c r="A898" s="139">
        <v>672282</v>
      </c>
      <c r="B898" s="140">
        <v>45135</v>
      </c>
      <c r="C898" s="141" t="s">
        <v>62</v>
      </c>
      <c r="D898" s="141" t="s">
        <v>2629</v>
      </c>
      <c r="E898" s="141" t="s">
        <v>64</v>
      </c>
      <c r="F898" s="142">
        <v>355000</v>
      </c>
      <c r="G898" s="141" t="s">
        <v>72</v>
      </c>
      <c r="H898" s="141" t="s">
        <v>240</v>
      </c>
      <c r="I898" s="141" t="s">
        <v>67</v>
      </c>
      <c r="J898" s="141" t="s">
        <v>2630</v>
      </c>
      <c r="K898" s="141" t="s">
        <v>2631</v>
      </c>
    </row>
    <row r="899" spans="1:11" ht="30">
      <c r="A899" s="139">
        <v>672286</v>
      </c>
      <c r="B899" s="140">
        <v>45135</v>
      </c>
      <c r="C899" s="141" t="s">
        <v>111</v>
      </c>
      <c r="D899" s="141" t="s">
        <v>2632</v>
      </c>
      <c r="E899" s="141" t="s">
        <v>64</v>
      </c>
      <c r="F899" s="142">
        <v>225000</v>
      </c>
      <c r="G899" s="141" t="s">
        <v>124</v>
      </c>
      <c r="H899" s="141" t="s">
        <v>254</v>
      </c>
      <c r="I899" s="141" t="s">
        <v>67</v>
      </c>
      <c r="J899" s="141" t="s">
        <v>2633</v>
      </c>
      <c r="K899" s="141" t="s">
        <v>2634</v>
      </c>
    </row>
    <row r="900" spans="1:11" ht="15">
      <c r="A900" s="139">
        <v>672292</v>
      </c>
      <c r="B900" s="140">
        <v>45138</v>
      </c>
      <c r="C900" s="141" t="s">
        <v>76</v>
      </c>
      <c r="D900" s="141" t="s">
        <v>2635</v>
      </c>
      <c r="E900" s="141" t="s">
        <v>71</v>
      </c>
      <c r="F900" s="142">
        <v>170000</v>
      </c>
      <c r="G900" s="141" t="s">
        <v>65</v>
      </c>
      <c r="H900" s="141" t="s">
        <v>816</v>
      </c>
      <c r="I900" s="141" t="s">
        <v>67</v>
      </c>
      <c r="J900" s="141" t="s">
        <v>2636</v>
      </c>
      <c r="K900" s="141" t="s">
        <v>2637</v>
      </c>
    </row>
    <row r="901" spans="1:11" ht="30">
      <c r="A901" s="139">
        <v>672295</v>
      </c>
      <c r="B901" s="140">
        <v>45138</v>
      </c>
      <c r="C901" s="141" t="s">
        <v>76</v>
      </c>
      <c r="D901" s="141" t="s">
        <v>2638</v>
      </c>
      <c r="E901" s="141" t="s">
        <v>142</v>
      </c>
      <c r="F901" s="142">
        <v>250000</v>
      </c>
      <c r="G901" s="141" t="s">
        <v>72</v>
      </c>
      <c r="H901" s="141" t="s">
        <v>93</v>
      </c>
      <c r="I901" s="141" t="s">
        <v>67</v>
      </c>
      <c r="J901" s="141" t="s">
        <v>2639</v>
      </c>
      <c r="K901" s="141" t="s">
        <v>2640</v>
      </c>
    </row>
    <row r="902" spans="1:11" ht="15">
      <c r="A902" s="139">
        <v>672297</v>
      </c>
      <c r="B902" s="140">
        <v>45138</v>
      </c>
      <c r="C902" s="141" t="s">
        <v>62</v>
      </c>
      <c r="D902" s="141" t="s">
        <v>2641</v>
      </c>
      <c r="E902" s="141" t="s">
        <v>64</v>
      </c>
      <c r="F902" s="142">
        <v>449000</v>
      </c>
      <c r="G902" s="141" t="s">
        <v>72</v>
      </c>
      <c r="H902" s="141" t="s">
        <v>133</v>
      </c>
      <c r="I902" s="141" t="s">
        <v>67</v>
      </c>
      <c r="J902" s="141" t="s">
        <v>2642</v>
      </c>
      <c r="K902" s="141" t="s">
        <v>2643</v>
      </c>
    </row>
    <row r="903" spans="1:11" ht="30">
      <c r="A903" s="139">
        <v>672301</v>
      </c>
      <c r="B903" s="140">
        <v>45138</v>
      </c>
      <c r="C903" s="141" t="s">
        <v>62</v>
      </c>
      <c r="D903" s="141" t="s">
        <v>2644</v>
      </c>
      <c r="E903" s="141" t="s">
        <v>142</v>
      </c>
      <c r="F903" s="142">
        <v>82500</v>
      </c>
      <c r="G903" s="141" t="s">
        <v>137</v>
      </c>
      <c r="H903" s="141" t="s">
        <v>138</v>
      </c>
      <c r="I903" s="141" t="s">
        <v>67</v>
      </c>
      <c r="J903" s="141" t="s">
        <v>2645</v>
      </c>
      <c r="K903" s="141" t="s">
        <v>2646</v>
      </c>
    </row>
    <row r="904" spans="1:11" ht="15">
      <c r="A904" s="139">
        <v>672305</v>
      </c>
      <c r="B904" s="140">
        <v>45138</v>
      </c>
      <c r="C904" s="141" t="s">
        <v>76</v>
      </c>
      <c r="D904" s="141" t="s">
        <v>2647</v>
      </c>
      <c r="E904" s="141" t="s">
        <v>64</v>
      </c>
      <c r="F904" s="142">
        <v>470000</v>
      </c>
      <c r="G904" s="141" t="s">
        <v>107</v>
      </c>
      <c r="H904" s="141" t="s">
        <v>311</v>
      </c>
      <c r="I904" s="141" t="s">
        <v>67</v>
      </c>
      <c r="J904" s="141" t="s">
        <v>2648</v>
      </c>
      <c r="K904" s="141" t="s">
        <v>2649</v>
      </c>
    </row>
    <row r="905" spans="1:11" ht="15">
      <c r="A905" s="139">
        <v>672311</v>
      </c>
      <c r="B905" s="140">
        <v>45138</v>
      </c>
      <c r="C905" s="141" t="s">
        <v>76</v>
      </c>
      <c r="D905" s="141" t="s">
        <v>2650</v>
      </c>
      <c r="E905" s="141" t="s">
        <v>64</v>
      </c>
      <c r="F905" s="142">
        <v>440000</v>
      </c>
      <c r="G905" s="141" t="s">
        <v>72</v>
      </c>
      <c r="H905" s="141" t="s">
        <v>93</v>
      </c>
      <c r="I905" s="141" t="s">
        <v>67</v>
      </c>
      <c r="J905" s="141" t="s">
        <v>2651</v>
      </c>
      <c r="K905" s="141" t="s">
        <v>2652</v>
      </c>
    </row>
    <row r="906" spans="1:11" ht="30">
      <c r="A906" s="139">
        <v>672315</v>
      </c>
      <c r="B906" s="140">
        <v>45138</v>
      </c>
      <c r="C906" s="141" t="s">
        <v>81</v>
      </c>
      <c r="D906" s="141" t="s">
        <v>2653</v>
      </c>
      <c r="E906" s="141" t="s">
        <v>142</v>
      </c>
      <c r="F906" s="142">
        <v>7000</v>
      </c>
      <c r="G906" s="141" t="s">
        <v>154</v>
      </c>
      <c r="H906" s="141" t="s">
        <v>205</v>
      </c>
      <c r="I906" s="141" t="s">
        <v>67</v>
      </c>
      <c r="J906" s="141" t="s">
        <v>2654</v>
      </c>
      <c r="K906" s="141" t="s">
        <v>2655</v>
      </c>
    </row>
    <row r="907" spans="1:11" ht="15">
      <c r="A907" s="139">
        <v>672316</v>
      </c>
      <c r="B907" s="140">
        <v>45138</v>
      </c>
      <c r="C907" s="141" t="s">
        <v>76</v>
      </c>
      <c r="D907" s="141" t="s">
        <v>2656</v>
      </c>
      <c r="E907" s="141" t="s">
        <v>71</v>
      </c>
      <c r="F907" s="142">
        <v>1100000</v>
      </c>
      <c r="G907" s="141" t="s">
        <v>65</v>
      </c>
      <c r="H907" s="141" t="s">
        <v>1770</v>
      </c>
      <c r="I907" s="141" t="s">
        <v>67</v>
      </c>
      <c r="J907" s="141" t="s">
        <v>2657</v>
      </c>
      <c r="K907" s="141" t="s">
        <v>2658</v>
      </c>
    </row>
    <row r="908" spans="1:11" ht="30">
      <c r="A908" s="139">
        <v>672318</v>
      </c>
      <c r="B908" s="140">
        <v>45138</v>
      </c>
      <c r="C908" s="141" t="s">
        <v>62</v>
      </c>
      <c r="D908" s="141" t="s">
        <v>2659</v>
      </c>
      <c r="E908" s="141" t="s">
        <v>64</v>
      </c>
      <c r="F908" s="142">
        <v>269000</v>
      </c>
      <c r="G908" s="141" t="s">
        <v>137</v>
      </c>
      <c r="H908" s="141" t="s">
        <v>138</v>
      </c>
      <c r="I908" s="141" t="s">
        <v>67</v>
      </c>
      <c r="J908" s="141" t="s">
        <v>2660</v>
      </c>
      <c r="K908" s="141" t="s">
        <v>2623</v>
      </c>
    </row>
    <row r="909" spans="1:11" ht="15">
      <c r="A909" s="139">
        <v>672321</v>
      </c>
      <c r="B909" s="140">
        <v>45138</v>
      </c>
      <c r="C909" s="141" t="s">
        <v>302</v>
      </c>
      <c r="D909" s="141" t="s">
        <v>2661</v>
      </c>
      <c r="E909" s="141" t="s">
        <v>64</v>
      </c>
      <c r="F909" s="142">
        <v>415000</v>
      </c>
      <c r="G909" s="141" t="s">
        <v>166</v>
      </c>
      <c r="H909" s="141" t="s">
        <v>1476</v>
      </c>
      <c r="I909" s="141" t="s">
        <v>67</v>
      </c>
      <c r="J909" s="141" t="s">
        <v>2662</v>
      </c>
      <c r="K909" s="141" t="s">
        <v>2663</v>
      </c>
    </row>
    <row r="910" spans="1:11" ht="15">
      <c r="A910" s="139">
        <v>672324</v>
      </c>
      <c r="B910" s="140">
        <v>45138</v>
      </c>
      <c r="C910" s="141" t="s">
        <v>111</v>
      </c>
      <c r="D910" s="141" t="s">
        <v>2664</v>
      </c>
      <c r="E910" s="141" t="s">
        <v>64</v>
      </c>
      <c r="F910" s="142">
        <v>370000</v>
      </c>
      <c r="G910" s="141" t="s">
        <v>72</v>
      </c>
      <c r="H910" s="141" t="s">
        <v>174</v>
      </c>
      <c r="I910" s="141" t="s">
        <v>67</v>
      </c>
      <c r="J910" s="141" t="s">
        <v>2665</v>
      </c>
      <c r="K910" s="141" t="s">
        <v>2666</v>
      </c>
    </row>
    <row r="911" spans="1:11" ht="15">
      <c r="A911" s="139">
        <v>672331</v>
      </c>
      <c r="B911" s="140">
        <v>45138</v>
      </c>
      <c r="C911" s="141" t="s">
        <v>62</v>
      </c>
      <c r="D911" s="141" t="s">
        <v>2667</v>
      </c>
      <c r="E911" s="141" t="s">
        <v>64</v>
      </c>
      <c r="F911" s="142">
        <v>300000</v>
      </c>
      <c r="G911" s="141" t="s">
        <v>137</v>
      </c>
      <c r="H911" s="141" t="s">
        <v>138</v>
      </c>
      <c r="I911" s="141" t="s">
        <v>67</v>
      </c>
      <c r="J911" s="141" t="s">
        <v>2668</v>
      </c>
      <c r="K911" s="141" t="s">
        <v>2669</v>
      </c>
    </row>
    <row r="912" spans="1:11" ht="30">
      <c r="A912" s="139">
        <v>672336</v>
      </c>
      <c r="B912" s="140">
        <v>45138</v>
      </c>
      <c r="C912" s="141" t="s">
        <v>302</v>
      </c>
      <c r="D912" s="141" t="s">
        <v>2670</v>
      </c>
      <c r="E912" s="141" t="s">
        <v>64</v>
      </c>
      <c r="F912" s="142">
        <v>470000</v>
      </c>
      <c r="G912" s="141" t="s">
        <v>166</v>
      </c>
      <c r="H912" s="141" t="s">
        <v>1476</v>
      </c>
      <c r="I912" s="141" t="s">
        <v>67</v>
      </c>
      <c r="J912" s="141" t="s">
        <v>2671</v>
      </c>
      <c r="K912" s="141" t="s">
        <v>2672</v>
      </c>
    </row>
    <row r="913" spans="1:11" ht="15">
      <c r="A913" s="139">
        <v>672344</v>
      </c>
      <c r="B913" s="140">
        <v>45138</v>
      </c>
      <c r="C913" s="141" t="s">
        <v>76</v>
      </c>
      <c r="D913" s="141" t="s">
        <v>2673</v>
      </c>
      <c r="E913" s="141" t="s">
        <v>64</v>
      </c>
      <c r="F913" s="142">
        <v>316000</v>
      </c>
      <c r="G913" s="141" t="s">
        <v>72</v>
      </c>
      <c r="H913" s="141" t="s">
        <v>93</v>
      </c>
      <c r="I913" s="141" t="s">
        <v>67</v>
      </c>
      <c r="J913" s="141" t="s">
        <v>2674</v>
      </c>
      <c r="K913" s="141" t="s">
        <v>2675</v>
      </c>
    </row>
    <row r="914" spans="1:11" ht="15">
      <c r="A914" s="139">
        <v>672349</v>
      </c>
      <c r="B914" s="140">
        <v>45138</v>
      </c>
      <c r="C914" s="141" t="s">
        <v>62</v>
      </c>
      <c r="D914" s="141" t="s">
        <v>2676</v>
      </c>
      <c r="E914" s="141" t="s">
        <v>64</v>
      </c>
      <c r="F914" s="142">
        <v>400401</v>
      </c>
      <c r="G914" s="141" t="s">
        <v>107</v>
      </c>
      <c r="H914" s="141" t="s">
        <v>108</v>
      </c>
      <c r="I914" s="141" t="s">
        <v>247</v>
      </c>
      <c r="J914" s="141" t="s">
        <v>771</v>
      </c>
      <c r="K914" s="141" t="s">
        <v>2677</v>
      </c>
    </row>
    <row r="915" spans="1:11" ht="15">
      <c r="A915" s="139">
        <v>672352</v>
      </c>
      <c r="B915" s="140">
        <v>45138</v>
      </c>
      <c r="C915" s="141" t="s">
        <v>76</v>
      </c>
      <c r="D915" s="141" t="s">
        <v>2678</v>
      </c>
      <c r="E915" s="141" t="s">
        <v>71</v>
      </c>
      <c r="F915" s="142">
        <v>2000000</v>
      </c>
      <c r="G915" s="141" t="s">
        <v>65</v>
      </c>
      <c r="H915" s="141" t="s">
        <v>636</v>
      </c>
      <c r="I915" s="141" t="s">
        <v>67</v>
      </c>
      <c r="J915" s="141" t="s">
        <v>2679</v>
      </c>
      <c r="K915" s="141" t="s">
        <v>2680</v>
      </c>
    </row>
    <row r="916" spans="1:11" ht="15">
      <c r="A916" s="139">
        <v>672353</v>
      </c>
      <c r="B916" s="140">
        <v>45138</v>
      </c>
      <c r="C916" s="141" t="s">
        <v>76</v>
      </c>
      <c r="D916" s="141" t="s">
        <v>2681</v>
      </c>
      <c r="E916" s="141" t="s">
        <v>71</v>
      </c>
      <c r="F916" s="142">
        <v>2195000</v>
      </c>
      <c r="G916" s="141" t="s">
        <v>65</v>
      </c>
      <c r="H916" s="141" t="s">
        <v>636</v>
      </c>
      <c r="I916" s="141" t="s">
        <v>67</v>
      </c>
      <c r="J916" s="141" t="s">
        <v>2679</v>
      </c>
      <c r="K916" s="141" t="s">
        <v>2680</v>
      </c>
    </row>
    <row r="917" spans="1:11" ht="15">
      <c r="A917" s="139">
        <v>672370</v>
      </c>
      <c r="B917" s="140">
        <v>45138</v>
      </c>
      <c r="C917" s="141" t="s">
        <v>81</v>
      </c>
      <c r="D917" s="141" t="s">
        <v>2682</v>
      </c>
      <c r="E917" s="141" t="s">
        <v>64</v>
      </c>
      <c r="F917" s="142">
        <v>537000</v>
      </c>
      <c r="G917" s="141" t="s">
        <v>83</v>
      </c>
      <c r="H917" s="141" t="s">
        <v>84</v>
      </c>
      <c r="I917" s="141" t="s">
        <v>67</v>
      </c>
      <c r="J917" s="141" t="s">
        <v>178</v>
      </c>
      <c r="K917" s="141" t="s">
        <v>2683</v>
      </c>
    </row>
    <row r="918" spans="1:11" ht="15">
      <c r="A918" s="139">
        <v>672374</v>
      </c>
      <c r="B918" s="140">
        <v>45138</v>
      </c>
      <c r="C918" s="141" t="s">
        <v>62</v>
      </c>
      <c r="D918" s="141" t="s">
        <v>2684</v>
      </c>
      <c r="E918" s="141" t="s">
        <v>64</v>
      </c>
      <c r="F918" s="142">
        <v>429000</v>
      </c>
      <c r="G918" s="141" t="s">
        <v>137</v>
      </c>
      <c r="H918" s="141" t="s">
        <v>138</v>
      </c>
      <c r="I918" s="141" t="s">
        <v>67</v>
      </c>
      <c r="J918" s="141" t="s">
        <v>2685</v>
      </c>
      <c r="K918" s="141" t="s">
        <v>2686</v>
      </c>
    </row>
    <row r="919" spans="1:11" ht="45">
      <c r="A919" s="139">
        <v>672379</v>
      </c>
      <c r="B919" s="140">
        <v>45139</v>
      </c>
      <c r="C919" s="141" t="s">
        <v>62</v>
      </c>
      <c r="D919" s="141" t="s">
        <v>2687</v>
      </c>
      <c r="E919" s="141" t="s">
        <v>64</v>
      </c>
      <c r="F919" s="142">
        <v>365000</v>
      </c>
      <c r="G919" s="141" t="s">
        <v>65</v>
      </c>
      <c r="H919" s="141" t="s">
        <v>407</v>
      </c>
      <c r="I919" s="141" t="s">
        <v>67</v>
      </c>
      <c r="J919" s="141" t="s">
        <v>2688</v>
      </c>
      <c r="K919" s="141" t="s">
        <v>2339</v>
      </c>
    </row>
    <row r="920" spans="1:11" ht="30">
      <c r="A920" s="139">
        <v>672386</v>
      </c>
      <c r="B920" s="140">
        <v>45139</v>
      </c>
      <c r="C920" s="141" t="s">
        <v>62</v>
      </c>
      <c r="D920" s="141" t="s">
        <v>2689</v>
      </c>
      <c r="E920" s="141" t="s">
        <v>142</v>
      </c>
      <c r="F920" s="142">
        <v>35000</v>
      </c>
      <c r="G920" s="141" t="s">
        <v>137</v>
      </c>
      <c r="H920" s="141" t="s">
        <v>138</v>
      </c>
      <c r="I920" s="141" t="s">
        <v>67</v>
      </c>
      <c r="J920" s="141" t="s">
        <v>2690</v>
      </c>
      <c r="K920" s="141" t="s">
        <v>2691</v>
      </c>
    </row>
    <row r="921" spans="1:11" ht="30">
      <c r="A921" s="139">
        <v>672387</v>
      </c>
      <c r="B921" s="140">
        <v>45139</v>
      </c>
      <c r="C921" s="141" t="s">
        <v>76</v>
      </c>
      <c r="D921" s="141" t="s">
        <v>2692</v>
      </c>
      <c r="E921" s="141" t="s">
        <v>142</v>
      </c>
      <c r="F921" s="142">
        <v>43000</v>
      </c>
      <c r="G921" s="141" t="s">
        <v>107</v>
      </c>
      <c r="H921" s="141" t="s">
        <v>311</v>
      </c>
      <c r="I921" s="141" t="s">
        <v>67</v>
      </c>
      <c r="J921" s="141" t="s">
        <v>2693</v>
      </c>
      <c r="K921" s="141" t="s">
        <v>2694</v>
      </c>
    </row>
    <row r="922" spans="1:11" ht="30">
      <c r="A922" s="139">
        <v>672389</v>
      </c>
      <c r="B922" s="140">
        <v>45139</v>
      </c>
      <c r="C922" s="141" t="s">
        <v>62</v>
      </c>
      <c r="D922" s="141" t="s">
        <v>1292</v>
      </c>
      <c r="E922" s="141" t="s">
        <v>103</v>
      </c>
      <c r="F922" s="142">
        <v>307500</v>
      </c>
      <c r="G922" s="141" t="s">
        <v>65</v>
      </c>
      <c r="H922" s="141" t="s">
        <v>66</v>
      </c>
      <c r="I922" s="141" t="s">
        <v>67</v>
      </c>
      <c r="J922" s="141" t="s">
        <v>2695</v>
      </c>
      <c r="K922" s="141" t="s">
        <v>2696</v>
      </c>
    </row>
    <row r="923" spans="1:11" ht="30">
      <c r="A923" s="139">
        <v>672413</v>
      </c>
      <c r="B923" s="140">
        <v>45139</v>
      </c>
      <c r="C923" s="141" t="s">
        <v>62</v>
      </c>
      <c r="D923" s="141" t="s">
        <v>2697</v>
      </c>
      <c r="E923" s="141" t="s">
        <v>64</v>
      </c>
      <c r="F923" s="142">
        <v>365000</v>
      </c>
      <c r="G923" s="141" t="s">
        <v>107</v>
      </c>
      <c r="H923" s="141" t="s">
        <v>108</v>
      </c>
      <c r="I923" s="141" t="s">
        <v>67</v>
      </c>
      <c r="J923" s="141" t="s">
        <v>2698</v>
      </c>
      <c r="K923" s="141" t="s">
        <v>2699</v>
      </c>
    </row>
    <row r="924" spans="1:11" ht="30">
      <c r="A924" s="139">
        <v>672424</v>
      </c>
      <c r="B924" s="140">
        <v>45139</v>
      </c>
      <c r="C924" s="141" t="s">
        <v>62</v>
      </c>
      <c r="D924" s="141" t="s">
        <v>1188</v>
      </c>
      <c r="E924" s="141" t="s">
        <v>103</v>
      </c>
      <c r="F924" s="142">
        <v>310000</v>
      </c>
      <c r="G924" s="141" t="s">
        <v>65</v>
      </c>
      <c r="H924" s="141" t="s">
        <v>66</v>
      </c>
      <c r="I924" s="141" t="s">
        <v>67</v>
      </c>
      <c r="J924" s="141" t="s">
        <v>2700</v>
      </c>
      <c r="K924" s="141" t="s">
        <v>2701</v>
      </c>
    </row>
    <row r="925" spans="1:11" ht="15">
      <c r="A925" s="139">
        <v>672428</v>
      </c>
      <c r="B925" s="140">
        <v>45139</v>
      </c>
      <c r="C925" s="141" t="s">
        <v>76</v>
      </c>
      <c r="D925" s="141" t="s">
        <v>2702</v>
      </c>
      <c r="E925" s="141" t="s">
        <v>64</v>
      </c>
      <c r="F925" s="142">
        <v>337000</v>
      </c>
      <c r="G925" s="141" t="s">
        <v>107</v>
      </c>
      <c r="H925" s="141" t="s">
        <v>311</v>
      </c>
      <c r="I925" s="141" t="s">
        <v>67</v>
      </c>
      <c r="J925" s="141" t="s">
        <v>2703</v>
      </c>
      <c r="K925" s="141" t="s">
        <v>2704</v>
      </c>
    </row>
    <row r="926" spans="1:11" ht="75">
      <c r="A926" s="139">
        <v>672441</v>
      </c>
      <c r="B926" s="140">
        <v>45140</v>
      </c>
      <c r="C926" s="141" t="s">
        <v>62</v>
      </c>
      <c r="D926" s="141" t="s">
        <v>2705</v>
      </c>
      <c r="E926" s="141" t="s">
        <v>64</v>
      </c>
      <c r="F926" s="142">
        <v>225000</v>
      </c>
      <c r="G926" s="141" t="s">
        <v>137</v>
      </c>
      <c r="H926" s="141" t="s">
        <v>138</v>
      </c>
      <c r="I926" s="141" t="s">
        <v>67</v>
      </c>
      <c r="J926" s="141" t="s">
        <v>2706</v>
      </c>
      <c r="K926" s="141" t="s">
        <v>2707</v>
      </c>
    </row>
    <row r="927" spans="1:11" ht="30">
      <c r="A927" s="139">
        <v>672453</v>
      </c>
      <c r="B927" s="140">
        <v>45140</v>
      </c>
      <c r="C927" s="141" t="s">
        <v>62</v>
      </c>
      <c r="D927" s="141" t="s">
        <v>2708</v>
      </c>
      <c r="E927" s="141" t="s">
        <v>142</v>
      </c>
      <c r="F927" s="142">
        <v>20000</v>
      </c>
      <c r="G927" s="141" t="s">
        <v>137</v>
      </c>
      <c r="H927" s="141" t="s">
        <v>138</v>
      </c>
      <c r="I927" s="141" t="s">
        <v>67</v>
      </c>
      <c r="J927" s="141" t="s">
        <v>2709</v>
      </c>
      <c r="K927" s="141" t="s">
        <v>2710</v>
      </c>
    </row>
    <row r="928" spans="1:11" ht="30">
      <c r="A928" s="139">
        <v>672457</v>
      </c>
      <c r="B928" s="140">
        <v>45140</v>
      </c>
      <c r="C928" s="141" t="s">
        <v>62</v>
      </c>
      <c r="D928" s="141" t="s">
        <v>2711</v>
      </c>
      <c r="E928" s="141" t="s">
        <v>64</v>
      </c>
      <c r="F928" s="142">
        <v>200000</v>
      </c>
      <c r="G928" s="141" t="s">
        <v>65</v>
      </c>
      <c r="H928" s="141" t="s">
        <v>66</v>
      </c>
      <c r="I928" s="141" t="s">
        <v>67</v>
      </c>
      <c r="J928" s="141" t="s">
        <v>2712</v>
      </c>
      <c r="K928" s="141" t="s">
        <v>2713</v>
      </c>
    </row>
    <row r="929" spans="1:11" ht="30">
      <c r="A929" s="139">
        <v>672473</v>
      </c>
      <c r="B929" s="140">
        <v>45141</v>
      </c>
      <c r="C929" s="141" t="s">
        <v>62</v>
      </c>
      <c r="D929" s="141" t="s">
        <v>2714</v>
      </c>
      <c r="E929" s="141" t="s">
        <v>142</v>
      </c>
      <c r="F929" s="142">
        <v>55000</v>
      </c>
      <c r="G929" s="141" t="s">
        <v>65</v>
      </c>
      <c r="H929" s="141" t="s">
        <v>407</v>
      </c>
      <c r="I929" s="141" t="s">
        <v>67</v>
      </c>
      <c r="J929" s="141" t="s">
        <v>2715</v>
      </c>
      <c r="K929" s="141" t="s">
        <v>2339</v>
      </c>
    </row>
    <row r="930" spans="1:11" ht="15">
      <c r="A930" s="139">
        <v>672475</v>
      </c>
      <c r="B930" s="140">
        <v>45141</v>
      </c>
      <c r="C930" s="141" t="s">
        <v>62</v>
      </c>
      <c r="D930" s="141" t="s">
        <v>2716</v>
      </c>
      <c r="E930" s="141" t="s">
        <v>64</v>
      </c>
      <c r="F930" s="142">
        <v>380000</v>
      </c>
      <c r="G930" s="141" t="s">
        <v>65</v>
      </c>
      <c r="H930" s="141" t="s">
        <v>786</v>
      </c>
      <c r="I930" s="141" t="s">
        <v>67</v>
      </c>
      <c r="J930" s="141" t="s">
        <v>787</v>
      </c>
      <c r="K930" s="141" t="s">
        <v>2717</v>
      </c>
    </row>
    <row r="931" spans="1:11" ht="45">
      <c r="A931" s="139">
        <v>672484</v>
      </c>
      <c r="B931" s="140">
        <v>45141</v>
      </c>
      <c r="C931" s="141" t="s">
        <v>76</v>
      </c>
      <c r="D931" s="141" t="s">
        <v>2718</v>
      </c>
      <c r="E931" s="141" t="s">
        <v>64</v>
      </c>
      <c r="F931" s="142">
        <v>310000</v>
      </c>
      <c r="G931" s="141" t="s">
        <v>107</v>
      </c>
      <c r="H931" s="141" t="s">
        <v>311</v>
      </c>
      <c r="I931" s="141" t="s">
        <v>67</v>
      </c>
      <c r="J931" s="141" t="s">
        <v>2719</v>
      </c>
      <c r="K931" s="141" t="s">
        <v>2720</v>
      </c>
    </row>
    <row r="932" spans="1:11" ht="15">
      <c r="A932" s="139">
        <v>672489</v>
      </c>
      <c r="B932" s="140">
        <v>45141</v>
      </c>
      <c r="C932" s="141" t="s">
        <v>62</v>
      </c>
      <c r="D932" s="141" t="s">
        <v>2721</v>
      </c>
      <c r="E932" s="141" t="s">
        <v>64</v>
      </c>
      <c r="F932" s="142">
        <v>227500</v>
      </c>
      <c r="G932" s="141" t="s">
        <v>65</v>
      </c>
      <c r="H932" s="141" t="s">
        <v>240</v>
      </c>
      <c r="I932" s="141" t="s">
        <v>67</v>
      </c>
      <c r="J932" s="141" t="s">
        <v>2722</v>
      </c>
      <c r="K932" s="141" t="s">
        <v>2723</v>
      </c>
    </row>
    <row r="933" spans="1:11" ht="15">
      <c r="A933" s="139">
        <v>672492</v>
      </c>
      <c r="B933" s="140">
        <v>45141</v>
      </c>
      <c r="C933" s="141" t="s">
        <v>62</v>
      </c>
      <c r="D933" s="141" t="s">
        <v>2724</v>
      </c>
      <c r="E933" s="141" t="s">
        <v>64</v>
      </c>
      <c r="F933" s="142">
        <v>379000</v>
      </c>
      <c r="G933" s="141" t="s">
        <v>65</v>
      </c>
      <c r="H933" s="141" t="s">
        <v>786</v>
      </c>
      <c r="I933" s="141" t="s">
        <v>67</v>
      </c>
      <c r="J933" s="141" t="s">
        <v>787</v>
      </c>
      <c r="K933" s="141" t="s">
        <v>2725</v>
      </c>
    </row>
    <row r="934" spans="1:11" ht="30">
      <c r="A934" s="139">
        <v>672496</v>
      </c>
      <c r="B934" s="140">
        <v>45142</v>
      </c>
      <c r="C934" s="141" t="s">
        <v>62</v>
      </c>
      <c r="D934" s="141" t="s">
        <v>2726</v>
      </c>
      <c r="E934" s="141" t="s">
        <v>64</v>
      </c>
      <c r="F934" s="142">
        <v>350000</v>
      </c>
      <c r="G934" s="141" t="s">
        <v>107</v>
      </c>
      <c r="H934" s="141" t="s">
        <v>108</v>
      </c>
      <c r="I934" s="141" t="s">
        <v>67</v>
      </c>
      <c r="J934" s="141" t="s">
        <v>2727</v>
      </c>
      <c r="K934" s="141" t="s">
        <v>2728</v>
      </c>
    </row>
    <row r="935" spans="1:11" ht="15">
      <c r="A935" s="139">
        <v>672497</v>
      </c>
      <c r="B935" s="140">
        <v>45142</v>
      </c>
      <c r="C935" s="141" t="s">
        <v>62</v>
      </c>
      <c r="D935" s="141" t="s">
        <v>2729</v>
      </c>
      <c r="E935" s="141" t="s">
        <v>64</v>
      </c>
      <c r="F935" s="142">
        <v>368000</v>
      </c>
      <c r="G935" s="141" t="s">
        <v>107</v>
      </c>
      <c r="H935" s="141" t="s">
        <v>108</v>
      </c>
      <c r="I935" s="141" t="s">
        <v>67</v>
      </c>
      <c r="J935" s="141" t="s">
        <v>2730</v>
      </c>
      <c r="K935" s="141" t="s">
        <v>2731</v>
      </c>
    </row>
    <row r="936" spans="1:11" ht="15">
      <c r="A936" s="139">
        <v>672504</v>
      </c>
      <c r="B936" s="140">
        <v>45142</v>
      </c>
      <c r="C936" s="141" t="s">
        <v>76</v>
      </c>
      <c r="D936" s="141" t="s">
        <v>2732</v>
      </c>
      <c r="E936" s="141" t="s">
        <v>103</v>
      </c>
      <c r="F936" s="142">
        <v>260000</v>
      </c>
      <c r="G936" s="141" t="s">
        <v>72</v>
      </c>
      <c r="H936" s="141" t="s">
        <v>93</v>
      </c>
      <c r="I936" s="141" t="s">
        <v>67</v>
      </c>
      <c r="J936" s="141" t="s">
        <v>2733</v>
      </c>
      <c r="K936" s="141" t="s">
        <v>2734</v>
      </c>
    </row>
    <row r="937" spans="1:11" ht="15">
      <c r="A937" s="139">
        <v>672515</v>
      </c>
      <c r="B937" s="140">
        <v>45142</v>
      </c>
      <c r="C937" s="141" t="s">
        <v>62</v>
      </c>
      <c r="D937" s="141" t="s">
        <v>2735</v>
      </c>
      <c r="E937" s="141" t="s">
        <v>142</v>
      </c>
      <c r="F937" s="142">
        <v>103500</v>
      </c>
      <c r="G937" s="141" t="s">
        <v>72</v>
      </c>
      <c r="H937" s="141" t="s">
        <v>129</v>
      </c>
      <c r="I937" s="141" t="s">
        <v>67</v>
      </c>
      <c r="J937" s="141" t="s">
        <v>2736</v>
      </c>
      <c r="K937" s="141" t="s">
        <v>2737</v>
      </c>
    </row>
    <row r="938" spans="1:11" ht="15">
      <c r="A938" s="139">
        <v>672522</v>
      </c>
      <c r="B938" s="140">
        <v>45142</v>
      </c>
      <c r="C938" s="141" t="s">
        <v>62</v>
      </c>
      <c r="D938" s="141" t="s">
        <v>2738</v>
      </c>
      <c r="E938" s="141" t="s">
        <v>64</v>
      </c>
      <c r="F938" s="142">
        <v>375000</v>
      </c>
      <c r="G938" s="141" t="s">
        <v>166</v>
      </c>
      <c r="H938" s="141" t="s">
        <v>167</v>
      </c>
      <c r="I938" s="141" t="s">
        <v>67</v>
      </c>
      <c r="J938" s="141" t="s">
        <v>2739</v>
      </c>
      <c r="K938" s="141" t="s">
        <v>2740</v>
      </c>
    </row>
    <row r="939" spans="1:11" ht="30">
      <c r="A939" s="139">
        <v>672534</v>
      </c>
      <c r="B939" s="140">
        <v>45142</v>
      </c>
      <c r="C939" s="141" t="s">
        <v>62</v>
      </c>
      <c r="D939" s="141" t="s">
        <v>2741</v>
      </c>
      <c r="E939" s="141" t="s">
        <v>64</v>
      </c>
      <c r="F939" s="142">
        <v>551900</v>
      </c>
      <c r="G939" s="141" t="s">
        <v>65</v>
      </c>
      <c r="H939" s="141" t="s">
        <v>786</v>
      </c>
      <c r="I939" s="141" t="s">
        <v>67</v>
      </c>
      <c r="J939" s="141" t="s">
        <v>2742</v>
      </c>
      <c r="K939" s="141" t="s">
        <v>2743</v>
      </c>
    </row>
    <row r="940" spans="1:11" ht="15">
      <c r="A940" s="139">
        <v>672539</v>
      </c>
      <c r="B940" s="140">
        <v>45142</v>
      </c>
      <c r="C940" s="141" t="s">
        <v>76</v>
      </c>
      <c r="D940" s="141" t="s">
        <v>2744</v>
      </c>
      <c r="E940" s="141" t="s">
        <v>64</v>
      </c>
      <c r="F940" s="142">
        <v>385000</v>
      </c>
      <c r="G940" s="141" t="s">
        <v>107</v>
      </c>
      <c r="H940" s="141" t="s">
        <v>311</v>
      </c>
      <c r="I940" s="141" t="s">
        <v>67</v>
      </c>
      <c r="J940" s="141" t="s">
        <v>2745</v>
      </c>
      <c r="K940" s="141" t="s">
        <v>2746</v>
      </c>
    </row>
    <row r="941" spans="1:11" ht="30">
      <c r="A941" s="139">
        <v>672543</v>
      </c>
      <c r="B941" s="140">
        <v>45142</v>
      </c>
      <c r="C941" s="141" t="s">
        <v>62</v>
      </c>
      <c r="D941" s="141" t="s">
        <v>2747</v>
      </c>
      <c r="E941" s="141" t="s">
        <v>64</v>
      </c>
      <c r="F941" s="142">
        <v>499000</v>
      </c>
      <c r="G941" s="141" t="s">
        <v>65</v>
      </c>
      <c r="H941" s="141" t="s">
        <v>66</v>
      </c>
      <c r="I941" s="141" t="s">
        <v>67</v>
      </c>
      <c r="J941" s="141" t="s">
        <v>2748</v>
      </c>
      <c r="K941" s="141" t="s">
        <v>2749</v>
      </c>
    </row>
    <row r="942" spans="1:11" ht="15">
      <c r="A942" s="139">
        <v>672557</v>
      </c>
      <c r="B942" s="140">
        <v>45145</v>
      </c>
      <c r="C942" s="141" t="s">
        <v>81</v>
      </c>
      <c r="D942" s="141" t="s">
        <v>2750</v>
      </c>
      <c r="E942" s="141" t="s">
        <v>142</v>
      </c>
      <c r="F942" s="142">
        <v>31000</v>
      </c>
      <c r="G942" s="141" t="s">
        <v>209</v>
      </c>
      <c r="H942" s="141" t="s">
        <v>167</v>
      </c>
      <c r="I942" s="141" t="s">
        <v>67</v>
      </c>
      <c r="J942" s="141" t="s">
        <v>2751</v>
      </c>
      <c r="K942" s="141" t="s">
        <v>2752</v>
      </c>
    </row>
    <row r="943" spans="1:11" ht="15">
      <c r="A943" s="139">
        <v>672562</v>
      </c>
      <c r="B943" s="140">
        <v>45145</v>
      </c>
      <c r="C943" s="141" t="s">
        <v>111</v>
      </c>
      <c r="D943" s="141" t="s">
        <v>2753</v>
      </c>
      <c r="E943" s="141" t="s">
        <v>64</v>
      </c>
      <c r="F943" s="142">
        <v>370000</v>
      </c>
      <c r="G943" s="141" t="s">
        <v>83</v>
      </c>
      <c r="H943" s="141" t="s">
        <v>532</v>
      </c>
      <c r="I943" s="141" t="s">
        <v>67</v>
      </c>
      <c r="J943" s="141" t="s">
        <v>2754</v>
      </c>
      <c r="K943" s="141" t="s">
        <v>2755</v>
      </c>
    </row>
    <row r="944" spans="1:11" ht="30">
      <c r="A944" s="139">
        <v>672568</v>
      </c>
      <c r="B944" s="140">
        <v>45145</v>
      </c>
      <c r="C944" s="141" t="s">
        <v>111</v>
      </c>
      <c r="D944" s="141" t="s">
        <v>2756</v>
      </c>
      <c r="E944" s="141" t="s">
        <v>64</v>
      </c>
      <c r="F944" s="142">
        <v>380000</v>
      </c>
      <c r="G944" s="141" t="s">
        <v>72</v>
      </c>
      <c r="H944" s="141" t="s">
        <v>113</v>
      </c>
      <c r="I944" s="141" t="s">
        <v>67</v>
      </c>
      <c r="J944" s="141" t="s">
        <v>2757</v>
      </c>
      <c r="K944" s="141" t="s">
        <v>2758</v>
      </c>
    </row>
    <row r="945" spans="1:11" ht="15">
      <c r="A945" s="139">
        <v>672574</v>
      </c>
      <c r="B945" s="140">
        <v>45145</v>
      </c>
      <c r="C945" s="141" t="s">
        <v>62</v>
      </c>
      <c r="D945" s="141" t="s">
        <v>2759</v>
      </c>
      <c r="E945" s="141" t="s">
        <v>64</v>
      </c>
      <c r="F945" s="142">
        <v>73000</v>
      </c>
      <c r="G945" s="141" t="s">
        <v>239</v>
      </c>
      <c r="H945" s="141" t="s">
        <v>398</v>
      </c>
      <c r="I945" s="141" t="s">
        <v>67</v>
      </c>
      <c r="J945" s="141" t="s">
        <v>2760</v>
      </c>
      <c r="K945" s="141" t="s">
        <v>2761</v>
      </c>
    </row>
    <row r="946" spans="1:11" ht="15">
      <c r="A946" s="139">
        <v>672583</v>
      </c>
      <c r="B946" s="140">
        <v>45145</v>
      </c>
      <c r="C946" s="141" t="s">
        <v>243</v>
      </c>
      <c r="D946" s="141" t="s">
        <v>2762</v>
      </c>
      <c r="E946" s="141" t="s">
        <v>64</v>
      </c>
      <c r="F946" s="142">
        <v>439950</v>
      </c>
      <c r="G946" s="141" t="s">
        <v>245</v>
      </c>
      <c r="H946" s="141" t="s">
        <v>246</v>
      </c>
      <c r="I946" s="141" t="s">
        <v>247</v>
      </c>
      <c r="J946" s="141" t="s">
        <v>248</v>
      </c>
      <c r="K946" s="141" t="s">
        <v>2763</v>
      </c>
    </row>
    <row r="947" spans="1:11" ht="30">
      <c r="A947" s="139">
        <v>672599</v>
      </c>
      <c r="B947" s="140">
        <v>45146</v>
      </c>
      <c r="C947" s="141" t="s">
        <v>81</v>
      </c>
      <c r="D947" s="141" t="s">
        <v>2021</v>
      </c>
      <c r="E947" s="141" t="s">
        <v>64</v>
      </c>
      <c r="F947" s="142">
        <v>334500</v>
      </c>
      <c r="G947" s="141" t="s">
        <v>65</v>
      </c>
      <c r="H947" s="141" t="s">
        <v>926</v>
      </c>
      <c r="I947" s="141" t="s">
        <v>67</v>
      </c>
      <c r="J947" s="141" t="s">
        <v>2023</v>
      </c>
      <c r="K947" s="141" t="s">
        <v>2764</v>
      </c>
    </row>
    <row r="948" spans="1:11" ht="30">
      <c r="A948" s="139">
        <v>672610</v>
      </c>
      <c r="B948" s="140">
        <v>45146</v>
      </c>
      <c r="C948" s="141" t="s">
        <v>76</v>
      </c>
      <c r="D948" s="141" t="s">
        <v>2765</v>
      </c>
      <c r="E948" s="141" t="s">
        <v>142</v>
      </c>
      <c r="F948" s="142">
        <v>75000</v>
      </c>
      <c r="G948" s="141" t="s">
        <v>88</v>
      </c>
      <c r="H948" s="141" t="s">
        <v>89</v>
      </c>
      <c r="I948" s="141" t="s">
        <v>67</v>
      </c>
      <c r="J948" s="141" t="s">
        <v>2766</v>
      </c>
      <c r="K948" s="141" t="s">
        <v>2767</v>
      </c>
    </row>
    <row r="949" spans="1:11" ht="60">
      <c r="A949" s="139">
        <v>672615</v>
      </c>
      <c r="B949" s="140">
        <v>45146</v>
      </c>
      <c r="C949" s="141" t="s">
        <v>76</v>
      </c>
      <c r="D949" s="141" t="s">
        <v>2768</v>
      </c>
      <c r="E949" s="141" t="s">
        <v>64</v>
      </c>
      <c r="F949" s="142">
        <v>355000</v>
      </c>
      <c r="G949" s="141" t="s">
        <v>107</v>
      </c>
      <c r="H949" s="141" t="s">
        <v>311</v>
      </c>
      <c r="I949" s="141" t="s">
        <v>67</v>
      </c>
      <c r="J949" s="141" t="s">
        <v>2769</v>
      </c>
      <c r="K949" s="141" t="s">
        <v>2770</v>
      </c>
    </row>
    <row r="950" spans="1:11" ht="15">
      <c r="A950" s="139">
        <v>672617</v>
      </c>
      <c r="B950" s="140">
        <v>45146</v>
      </c>
      <c r="C950" s="141" t="s">
        <v>62</v>
      </c>
      <c r="D950" s="141" t="s">
        <v>2771</v>
      </c>
      <c r="E950" s="141" t="s">
        <v>64</v>
      </c>
      <c r="F950" s="142">
        <v>170000</v>
      </c>
      <c r="G950" s="141" t="s">
        <v>137</v>
      </c>
      <c r="H950" s="141" t="s">
        <v>138</v>
      </c>
      <c r="I950" s="141" t="s">
        <v>67</v>
      </c>
      <c r="J950" s="141" t="s">
        <v>2772</v>
      </c>
      <c r="K950" s="141" t="s">
        <v>2773</v>
      </c>
    </row>
    <row r="951" spans="1:11" ht="15">
      <c r="A951" s="139">
        <v>672667</v>
      </c>
      <c r="B951" s="140">
        <v>45147</v>
      </c>
      <c r="C951" s="141" t="s">
        <v>81</v>
      </c>
      <c r="D951" s="141" t="s">
        <v>2774</v>
      </c>
      <c r="E951" s="141" t="s">
        <v>64</v>
      </c>
      <c r="F951" s="142">
        <v>550000</v>
      </c>
      <c r="G951" s="141" t="s">
        <v>65</v>
      </c>
      <c r="H951" s="141" t="s">
        <v>2238</v>
      </c>
      <c r="I951" s="141" t="s">
        <v>67</v>
      </c>
      <c r="J951" s="141" t="s">
        <v>2775</v>
      </c>
      <c r="K951" s="141" t="s">
        <v>2776</v>
      </c>
    </row>
    <row r="952" spans="1:11" ht="15">
      <c r="A952" s="139">
        <v>672684</v>
      </c>
      <c r="B952" s="140">
        <v>45147</v>
      </c>
      <c r="C952" s="141" t="s">
        <v>111</v>
      </c>
      <c r="D952" s="141" t="s">
        <v>2777</v>
      </c>
      <c r="E952" s="141" t="s">
        <v>71</v>
      </c>
      <c r="F952" s="142">
        <v>2500000</v>
      </c>
      <c r="G952" s="141" t="s">
        <v>354</v>
      </c>
      <c r="H952" s="141" t="s">
        <v>355</v>
      </c>
      <c r="I952" s="141" t="s">
        <v>67</v>
      </c>
      <c r="J952" s="141" t="s">
        <v>2778</v>
      </c>
      <c r="K952" s="141" t="s">
        <v>2779</v>
      </c>
    </row>
    <row r="953" spans="1:11" ht="15">
      <c r="A953" s="139">
        <v>672688</v>
      </c>
      <c r="B953" s="140">
        <v>45147</v>
      </c>
      <c r="C953" s="141" t="s">
        <v>62</v>
      </c>
      <c r="D953" s="141" t="s">
        <v>2780</v>
      </c>
      <c r="E953" s="141" t="s">
        <v>71</v>
      </c>
      <c r="F953" s="142">
        <v>270000</v>
      </c>
      <c r="G953" s="141" t="s">
        <v>137</v>
      </c>
      <c r="H953" s="141" t="s">
        <v>138</v>
      </c>
      <c r="I953" s="141" t="s">
        <v>67</v>
      </c>
      <c r="J953" s="141" t="s">
        <v>2781</v>
      </c>
      <c r="K953" s="141" t="s">
        <v>2782</v>
      </c>
    </row>
    <row r="954" spans="1:11" ht="30">
      <c r="A954" s="139">
        <v>672709</v>
      </c>
      <c r="B954" s="140">
        <v>45149</v>
      </c>
      <c r="C954" s="141" t="s">
        <v>111</v>
      </c>
      <c r="D954" s="141" t="s">
        <v>2783</v>
      </c>
      <c r="E954" s="141" t="s">
        <v>64</v>
      </c>
      <c r="F954" s="142">
        <v>435000</v>
      </c>
      <c r="G954" s="141" t="s">
        <v>124</v>
      </c>
      <c r="H954" s="141" t="s">
        <v>492</v>
      </c>
      <c r="I954" s="141" t="s">
        <v>67</v>
      </c>
      <c r="J954" s="141" t="s">
        <v>2784</v>
      </c>
      <c r="K954" s="141" t="s">
        <v>2785</v>
      </c>
    </row>
    <row r="955" spans="1:11" ht="15">
      <c r="A955" s="139">
        <v>672710</v>
      </c>
      <c r="B955" s="140">
        <v>45149</v>
      </c>
      <c r="C955" s="141" t="s">
        <v>76</v>
      </c>
      <c r="D955" s="141" t="s">
        <v>2786</v>
      </c>
      <c r="E955" s="141" t="s">
        <v>64</v>
      </c>
      <c r="F955" s="142">
        <v>289000</v>
      </c>
      <c r="G955" s="141" t="s">
        <v>65</v>
      </c>
      <c r="H955" s="141" t="s">
        <v>816</v>
      </c>
      <c r="I955" s="141" t="s">
        <v>67</v>
      </c>
      <c r="J955" s="141" t="s">
        <v>2787</v>
      </c>
      <c r="K955" s="141" t="s">
        <v>2788</v>
      </c>
    </row>
    <row r="956" spans="1:11" ht="15">
      <c r="A956" s="139">
        <v>672713</v>
      </c>
      <c r="B956" s="140">
        <v>45149</v>
      </c>
      <c r="C956" s="141" t="s">
        <v>76</v>
      </c>
      <c r="D956" s="141" t="s">
        <v>2789</v>
      </c>
      <c r="E956" s="141" t="s">
        <v>64</v>
      </c>
      <c r="F956" s="142">
        <v>390000</v>
      </c>
      <c r="G956" s="141" t="s">
        <v>107</v>
      </c>
      <c r="H956" s="141" t="s">
        <v>311</v>
      </c>
      <c r="I956" s="141" t="s">
        <v>67</v>
      </c>
      <c r="J956" s="141" t="s">
        <v>2790</v>
      </c>
      <c r="K956" s="141" t="s">
        <v>2791</v>
      </c>
    </row>
    <row r="957" spans="1:11" ht="15">
      <c r="A957" s="139">
        <v>672715</v>
      </c>
      <c r="B957" s="140">
        <v>45149</v>
      </c>
      <c r="C957" s="141" t="s">
        <v>62</v>
      </c>
      <c r="D957" s="141" t="s">
        <v>2792</v>
      </c>
      <c r="E957" s="141" t="s">
        <v>64</v>
      </c>
      <c r="F957" s="142">
        <v>460000</v>
      </c>
      <c r="G957" s="141" t="s">
        <v>107</v>
      </c>
      <c r="H957" s="141" t="s">
        <v>108</v>
      </c>
      <c r="I957" s="141" t="s">
        <v>67</v>
      </c>
      <c r="J957" s="141" t="s">
        <v>2793</v>
      </c>
      <c r="K957" s="141" t="s">
        <v>2794</v>
      </c>
    </row>
    <row r="958" spans="1:11" ht="30">
      <c r="A958" s="139">
        <v>672721</v>
      </c>
      <c r="B958" s="140">
        <v>45149</v>
      </c>
      <c r="C958" s="141" t="s">
        <v>62</v>
      </c>
      <c r="D958" s="141" t="s">
        <v>2795</v>
      </c>
      <c r="E958" s="141" t="s">
        <v>64</v>
      </c>
      <c r="F958" s="142">
        <v>505000</v>
      </c>
      <c r="G958" s="141" t="s">
        <v>65</v>
      </c>
      <c r="H958" s="141" t="s">
        <v>240</v>
      </c>
      <c r="I958" s="141" t="s">
        <v>67</v>
      </c>
      <c r="J958" s="141" t="s">
        <v>2796</v>
      </c>
      <c r="K958" s="141" t="s">
        <v>2797</v>
      </c>
    </row>
    <row r="959" spans="1:11" ht="45">
      <c r="A959" s="139">
        <v>672723</v>
      </c>
      <c r="B959" s="140">
        <v>45149</v>
      </c>
      <c r="C959" s="141" t="s">
        <v>111</v>
      </c>
      <c r="D959" s="141" t="s">
        <v>2798</v>
      </c>
      <c r="E959" s="141" t="s">
        <v>64</v>
      </c>
      <c r="F959" s="142">
        <v>415000</v>
      </c>
      <c r="G959" s="141" t="s">
        <v>354</v>
      </c>
      <c r="H959" s="141" t="s">
        <v>355</v>
      </c>
      <c r="I959" s="141" t="s">
        <v>67</v>
      </c>
      <c r="J959" s="141" t="s">
        <v>2799</v>
      </c>
      <c r="K959" s="141" t="s">
        <v>2800</v>
      </c>
    </row>
    <row r="960" spans="1:11" ht="15">
      <c r="A960" s="139">
        <v>672726</v>
      </c>
      <c r="B960" s="140">
        <v>45149</v>
      </c>
      <c r="C960" s="141" t="s">
        <v>111</v>
      </c>
      <c r="D960" s="141" t="s">
        <v>2801</v>
      </c>
      <c r="E960" s="141" t="s">
        <v>64</v>
      </c>
      <c r="F960" s="142">
        <v>410000</v>
      </c>
      <c r="G960" s="141" t="s">
        <v>124</v>
      </c>
      <c r="H960" s="141" t="s">
        <v>254</v>
      </c>
      <c r="I960" s="141" t="s">
        <v>67</v>
      </c>
      <c r="J960" s="141" t="s">
        <v>2802</v>
      </c>
      <c r="K960" s="141" t="s">
        <v>2803</v>
      </c>
    </row>
    <row r="961" spans="1:11" ht="60">
      <c r="A961" s="139">
        <v>672730</v>
      </c>
      <c r="B961" s="140">
        <v>45149</v>
      </c>
      <c r="C961" s="141" t="s">
        <v>111</v>
      </c>
      <c r="D961" s="141" t="s">
        <v>2804</v>
      </c>
      <c r="E961" s="141" t="s">
        <v>64</v>
      </c>
      <c r="F961" s="142">
        <v>260000</v>
      </c>
      <c r="G961" s="141" t="s">
        <v>72</v>
      </c>
      <c r="H961" s="141" t="s">
        <v>174</v>
      </c>
      <c r="I961" s="141" t="s">
        <v>67</v>
      </c>
      <c r="J961" s="141" t="s">
        <v>2805</v>
      </c>
      <c r="K961" s="141" t="s">
        <v>2806</v>
      </c>
    </row>
    <row r="962" spans="1:11" ht="30">
      <c r="A962" s="139">
        <v>672731</v>
      </c>
      <c r="B962" s="140">
        <v>45149</v>
      </c>
      <c r="C962" s="141" t="s">
        <v>81</v>
      </c>
      <c r="D962" s="141" t="s">
        <v>2807</v>
      </c>
      <c r="E962" s="141" t="s">
        <v>64</v>
      </c>
      <c r="F962" s="142">
        <v>447000</v>
      </c>
      <c r="G962" s="141" t="s">
        <v>154</v>
      </c>
      <c r="H962" s="141" t="s">
        <v>205</v>
      </c>
      <c r="I962" s="141" t="s">
        <v>67</v>
      </c>
      <c r="J962" s="141" t="s">
        <v>2808</v>
      </c>
      <c r="K962" s="141" t="s">
        <v>2809</v>
      </c>
    </row>
    <row r="963" spans="1:11" ht="15">
      <c r="A963" s="139">
        <v>672733</v>
      </c>
      <c r="B963" s="140">
        <v>45149</v>
      </c>
      <c r="C963" s="141" t="s">
        <v>111</v>
      </c>
      <c r="D963" s="141" t="s">
        <v>2810</v>
      </c>
      <c r="E963" s="141" t="s">
        <v>142</v>
      </c>
      <c r="F963" s="142">
        <v>60000</v>
      </c>
      <c r="G963" s="141" t="s">
        <v>72</v>
      </c>
      <c r="H963" s="141" t="s">
        <v>113</v>
      </c>
      <c r="I963" s="141" t="s">
        <v>67</v>
      </c>
      <c r="J963" s="141" t="s">
        <v>2811</v>
      </c>
      <c r="K963" s="141" t="s">
        <v>2812</v>
      </c>
    </row>
    <row r="964" spans="1:11" ht="30">
      <c r="A964" s="139">
        <v>672738</v>
      </c>
      <c r="B964" s="140">
        <v>45149</v>
      </c>
      <c r="C964" s="141" t="s">
        <v>62</v>
      </c>
      <c r="D964" s="141" t="s">
        <v>2813</v>
      </c>
      <c r="E964" s="141" t="s">
        <v>142</v>
      </c>
      <c r="F964" s="142">
        <v>147000</v>
      </c>
      <c r="G964" s="141" t="s">
        <v>239</v>
      </c>
      <c r="H964" s="141" t="s">
        <v>240</v>
      </c>
      <c r="I964" s="141" t="s">
        <v>67</v>
      </c>
      <c r="J964" s="141" t="s">
        <v>2814</v>
      </c>
      <c r="K964" s="141" t="s">
        <v>2815</v>
      </c>
    </row>
    <row r="965" spans="1:11" ht="15">
      <c r="A965" s="139">
        <v>672741</v>
      </c>
      <c r="B965" s="140">
        <v>45149</v>
      </c>
      <c r="C965" s="141" t="s">
        <v>81</v>
      </c>
      <c r="D965" s="141" t="s">
        <v>2816</v>
      </c>
      <c r="E965" s="141" t="s">
        <v>103</v>
      </c>
      <c r="F965" s="142">
        <v>250000</v>
      </c>
      <c r="G965" s="141" t="s">
        <v>65</v>
      </c>
      <c r="H965" s="141" t="s">
        <v>926</v>
      </c>
      <c r="I965" s="141" t="s">
        <v>67</v>
      </c>
      <c r="J965" s="141" t="s">
        <v>2817</v>
      </c>
      <c r="K965" s="141" t="s">
        <v>2818</v>
      </c>
    </row>
    <row r="966" spans="1:11" ht="30">
      <c r="A966" s="139">
        <v>672743</v>
      </c>
      <c r="B966" s="140">
        <v>45149</v>
      </c>
      <c r="C966" s="141" t="s">
        <v>62</v>
      </c>
      <c r="D966" s="141" t="s">
        <v>2819</v>
      </c>
      <c r="E966" s="141" t="s">
        <v>64</v>
      </c>
      <c r="F966" s="142">
        <v>225000</v>
      </c>
      <c r="G966" s="141" t="s">
        <v>107</v>
      </c>
      <c r="H966" s="141" t="s">
        <v>108</v>
      </c>
      <c r="I966" s="141" t="s">
        <v>67</v>
      </c>
      <c r="J966" s="141" t="s">
        <v>2820</v>
      </c>
      <c r="K966" s="141" t="s">
        <v>2821</v>
      </c>
    </row>
    <row r="967" spans="1:11" ht="15">
      <c r="A967" s="139">
        <v>672745</v>
      </c>
      <c r="B967" s="140">
        <v>45149</v>
      </c>
      <c r="C967" s="141" t="s">
        <v>81</v>
      </c>
      <c r="D967" s="141" t="s">
        <v>2822</v>
      </c>
      <c r="E967" s="141" t="s">
        <v>64</v>
      </c>
      <c r="F967" s="142">
        <v>581423</v>
      </c>
      <c r="G967" s="141" t="s">
        <v>83</v>
      </c>
      <c r="H967" s="141" t="s">
        <v>84</v>
      </c>
      <c r="I967" s="141" t="s">
        <v>247</v>
      </c>
      <c r="J967" s="141" t="s">
        <v>1665</v>
      </c>
      <c r="K967" s="141" t="s">
        <v>2823</v>
      </c>
    </row>
    <row r="968" spans="1:11" ht="15">
      <c r="A968" s="139">
        <v>672749</v>
      </c>
      <c r="B968" s="140">
        <v>45149</v>
      </c>
      <c r="C968" s="141" t="s">
        <v>62</v>
      </c>
      <c r="D968" s="141" t="s">
        <v>2824</v>
      </c>
      <c r="E968" s="141" t="s">
        <v>64</v>
      </c>
      <c r="F968" s="142">
        <v>480000</v>
      </c>
      <c r="G968" s="141" t="s">
        <v>72</v>
      </c>
      <c r="H968" s="141" t="s">
        <v>129</v>
      </c>
      <c r="I968" s="141" t="s">
        <v>67</v>
      </c>
      <c r="J968" s="141" t="s">
        <v>2825</v>
      </c>
      <c r="K968" s="141" t="s">
        <v>2826</v>
      </c>
    </row>
    <row r="969" spans="1:11" ht="30">
      <c r="A969" s="139">
        <v>672753</v>
      </c>
      <c r="B969" s="140">
        <v>45149</v>
      </c>
      <c r="C969" s="141" t="s">
        <v>62</v>
      </c>
      <c r="D969" s="141" t="s">
        <v>2827</v>
      </c>
      <c r="E969" s="141" t="s">
        <v>142</v>
      </c>
      <c r="F969" s="142">
        <v>17555.98</v>
      </c>
      <c r="G969" s="141" t="s">
        <v>88</v>
      </c>
      <c r="H969" s="141" t="s">
        <v>2828</v>
      </c>
      <c r="I969" s="141" t="s">
        <v>67</v>
      </c>
      <c r="J969" s="141" t="s">
        <v>2829</v>
      </c>
      <c r="K969" s="141" t="s">
        <v>2830</v>
      </c>
    </row>
    <row r="970" spans="1:11" ht="15">
      <c r="A970" s="139">
        <v>672758</v>
      </c>
      <c r="B970" s="140">
        <v>45149</v>
      </c>
      <c r="C970" s="141" t="s">
        <v>76</v>
      </c>
      <c r="D970" s="141" t="s">
        <v>2831</v>
      </c>
      <c r="E970" s="141" t="s">
        <v>64</v>
      </c>
      <c r="F970" s="142">
        <v>355000</v>
      </c>
      <c r="G970" s="141" t="s">
        <v>107</v>
      </c>
      <c r="H970" s="141" t="s">
        <v>311</v>
      </c>
      <c r="I970" s="141" t="s">
        <v>67</v>
      </c>
      <c r="J970" s="141" t="s">
        <v>2832</v>
      </c>
      <c r="K970" s="141" t="s">
        <v>2833</v>
      </c>
    </row>
    <row r="971" spans="1:11" ht="15">
      <c r="A971" s="139">
        <v>672762</v>
      </c>
      <c r="B971" s="140">
        <v>45149</v>
      </c>
      <c r="C971" s="141" t="s">
        <v>62</v>
      </c>
      <c r="D971" s="141" t="s">
        <v>2834</v>
      </c>
      <c r="E971" s="141" t="s">
        <v>64</v>
      </c>
      <c r="F971" s="142">
        <v>210000</v>
      </c>
      <c r="G971" s="141" t="s">
        <v>65</v>
      </c>
      <c r="H971" s="141" t="s">
        <v>66</v>
      </c>
      <c r="I971" s="141" t="s">
        <v>67</v>
      </c>
      <c r="J971" s="141" t="s">
        <v>2835</v>
      </c>
      <c r="K971" s="141" t="s">
        <v>2836</v>
      </c>
    </row>
    <row r="972" spans="1:11" ht="30">
      <c r="A972" s="139">
        <v>672767</v>
      </c>
      <c r="B972" s="140">
        <v>45149</v>
      </c>
      <c r="C972" s="141" t="s">
        <v>62</v>
      </c>
      <c r="D972" s="141" t="s">
        <v>2837</v>
      </c>
      <c r="E972" s="141" t="s">
        <v>64</v>
      </c>
      <c r="F972" s="142">
        <v>375000</v>
      </c>
      <c r="G972" s="141" t="s">
        <v>137</v>
      </c>
      <c r="H972" s="141" t="s">
        <v>138</v>
      </c>
      <c r="I972" s="141" t="s">
        <v>67</v>
      </c>
      <c r="J972" s="141" t="s">
        <v>2046</v>
      </c>
      <c r="K972" s="141" t="s">
        <v>2838</v>
      </c>
    </row>
    <row r="973" spans="1:11" ht="30">
      <c r="A973" s="139">
        <v>672770</v>
      </c>
      <c r="B973" s="140">
        <v>45149</v>
      </c>
      <c r="C973" s="141" t="s">
        <v>62</v>
      </c>
      <c r="D973" s="141" t="s">
        <v>2839</v>
      </c>
      <c r="E973" s="141" t="s">
        <v>64</v>
      </c>
      <c r="F973" s="142">
        <v>384990</v>
      </c>
      <c r="G973" s="141" t="s">
        <v>137</v>
      </c>
      <c r="H973" s="141" t="s">
        <v>138</v>
      </c>
      <c r="I973" s="141" t="s">
        <v>247</v>
      </c>
      <c r="J973" s="141" t="s">
        <v>1241</v>
      </c>
      <c r="K973" s="141" t="s">
        <v>2840</v>
      </c>
    </row>
    <row r="974" spans="1:11" ht="15">
      <c r="A974" s="139">
        <v>672772</v>
      </c>
      <c r="B974" s="140">
        <v>45149</v>
      </c>
      <c r="C974" s="141" t="s">
        <v>111</v>
      </c>
      <c r="D974" s="141" t="s">
        <v>2841</v>
      </c>
      <c r="E974" s="141" t="s">
        <v>103</v>
      </c>
      <c r="F974" s="142">
        <v>275000</v>
      </c>
      <c r="G974" s="141" t="s">
        <v>124</v>
      </c>
      <c r="H974" s="141" t="s">
        <v>125</v>
      </c>
      <c r="I974" s="141" t="s">
        <v>67</v>
      </c>
      <c r="J974" s="141" t="s">
        <v>2842</v>
      </c>
      <c r="K974" s="141" t="s">
        <v>2843</v>
      </c>
    </row>
    <row r="975" spans="1:11" ht="30">
      <c r="A975" s="139">
        <v>672782</v>
      </c>
      <c r="B975" s="140">
        <v>45149</v>
      </c>
      <c r="C975" s="141" t="s">
        <v>62</v>
      </c>
      <c r="D975" s="141" t="s">
        <v>2844</v>
      </c>
      <c r="E975" s="141" t="s">
        <v>142</v>
      </c>
      <c r="F975" s="142">
        <v>6000</v>
      </c>
      <c r="G975" s="141" t="s">
        <v>137</v>
      </c>
      <c r="H975" s="141" t="s">
        <v>138</v>
      </c>
      <c r="I975" s="141" t="s">
        <v>67</v>
      </c>
      <c r="J975" s="141" t="s">
        <v>2845</v>
      </c>
      <c r="K975" s="141" t="s">
        <v>2846</v>
      </c>
    </row>
    <row r="976" spans="1:11" ht="45">
      <c r="A976" s="139">
        <v>672787</v>
      </c>
      <c r="B976" s="140">
        <v>45149</v>
      </c>
      <c r="C976" s="141" t="s">
        <v>76</v>
      </c>
      <c r="D976" s="141" t="s">
        <v>2847</v>
      </c>
      <c r="E976" s="141" t="s">
        <v>64</v>
      </c>
      <c r="F976" s="142">
        <v>348000</v>
      </c>
      <c r="G976" s="141" t="s">
        <v>290</v>
      </c>
      <c r="H976" s="141" t="s">
        <v>291</v>
      </c>
      <c r="I976" s="141" t="s">
        <v>67</v>
      </c>
      <c r="J976" s="141" t="s">
        <v>2848</v>
      </c>
      <c r="K976" s="141" t="s">
        <v>2849</v>
      </c>
    </row>
    <row r="977" spans="1:11" ht="30">
      <c r="A977" s="139">
        <v>672789</v>
      </c>
      <c r="B977" s="140">
        <v>45149</v>
      </c>
      <c r="C977" s="141" t="s">
        <v>62</v>
      </c>
      <c r="D977" s="141" t="s">
        <v>826</v>
      </c>
      <c r="E977" s="141" t="s">
        <v>103</v>
      </c>
      <c r="F977" s="142">
        <v>235000</v>
      </c>
      <c r="G977" s="141" t="s">
        <v>65</v>
      </c>
      <c r="H977" s="141" t="s">
        <v>66</v>
      </c>
      <c r="I977" s="141" t="s">
        <v>67</v>
      </c>
      <c r="J977" s="141" t="s">
        <v>539</v>
      </c>
      <c r="K977" s="141" t="s">
        <v>2850</v>
      </c>
    </row>
    <row r="978" spans="1:11" ht="30">
      <c r="A978" s="139">
        <v>672805</v>
      </c>
      <c r="B978" s="140">
        <v>45152</v>
      </c>
      <c r="C978" s="141" t="s">
        <v>62</v>
      </c>
      <c r="D978" s="141" t="s">
        <v>2851</v>
      </c>
      <c r="E978" s="141" t="s">
        <v>142</v>
      </c>
      <c r="F978" s="142">
        <v>26000</v>
      </c>
      <c r="G978" s="141" t="s">
        <v>137</v>
      </c>
      <c r="H978" s="141" t="s">
        <v>138</v>
      </c>
      <c r="I978" s="141" t="s">
        <v>67</v>
      </c>
      <c r="J978" s="141" t="s">
        <v>2475</v>
      </c>
      <c r="K978" s="141" t="s">
        <v>2852</v>
      </c>
    </row>
    <row r="979" spans="1:11" ht="45">
      <c r="A979" s="139">
        <v>672818</v>
      </c>
      <c r="B979" s="140">
        <v>45152</v>
      </c>
      <c r="C979" s="141" t="s">
        <v>62</v>
      </c>
      <c r="D979" s="141" t="s">
        <v>2853</v>
      </c>
      <c r="E979" s="141" t="s">
        <v>142</v>
      </c>
      <c r="F979" s="142">
        <v>85000</v>
      </c>
      <c r="G979" s="141" t="s">
        <v>137</v>
      </c>
      <c r="H979" s="141" t="s">
        <v>138</v>
      </c>
      <c r="I979" s="141" t="s">
        <v>67</v>
      </c>
      <c r="J979" s="141" t="s">
        <v>2854</v>
      </c>
      <c r="K979" s="141" t="s">
        <v>2855</v>
      </c>
    </row>
    <row r="980" spans="1:11" ht="30">
      <c r="A980" s="139">
        <v>672819</v>
      </c>
      <c r="B980" s="140">
        <v>45152</v>
      </c>
      <c r="C980" s="141" t="s">
        <v>62</v>
      </c>
      <c r="D980" s="141" t="s">
        <v>2856</v>
      </c>
      <c r="E980" s="141" t="s">
        <v>64</v>
      </c>
      <c r="F980" s="142">
        <v>420000</v>
      </c>
      <c r="G980" s="141" t="s">
        <v>137</v>
      </c>
      <c r="H980" s="141" t="s">
        <v>138</v>
      </c>
      <c r="I980" s="141" t="s">
        <v>67</v>
      </c>
      <c r="J980" s="141" t="s">
        <v>2857</v>
      </c>
      <c r="K980" s="141" t="s">
        <v>2858</v>
      </c>
    </row>
    <row r="981" spans="1:11" ht="45">
      <c r="A981" s="139">
        <v>672826</v>
      </c>
      <c r="B981" s="140">
        <v>45152</v>
      </c>
      <c r="C981" s="141" t="s">
        <v>111</v>
      </c>
      <c r="D981" s="141" t="s">
        <v>2859</v>
      </c>
      <c r="E981" s="141" t="s">
        <v>142</v>
      </c>
      <c r="F981" s="142">
        <v>315000</v>
      </c>
      <c r="G981" s="141" t="s">
        <v>72</v>
      </c>
      <c r="H981" s="141" t="s">
        <v>113</v>
      </c>
      <c r="I981" s="141" t="s">
        <v>67</v>
      </c>
      <c r="J981" s="141" t="s">
        <v>2860</v>
      </c>
      <c r="K981" s="141" t="s">
        <v>466</v>
      </c>
    </row>
    <row r="982" spans="1:11" ht="15">
      <c r="A982" s="139">
        <v>672828</v>
      </c>
      <c r="B982" s="140">
        <v>45152</v>
      </c>
      <c r="C982" s="141" t="s">
        <v>76</v>
      </c>
      <c r="D982" s="141" t="s">
        <v>2861</v>
      </c>
      <c r="E982" s="141" t="s">
        <v>64</v>
      </c>
      <c r="F982" s="142">
        <v>325000</v>
      </c>
      <c r="G982" s="141" t="s">
        <v>107</v>
      </c>
      <c r="H982" s="141" t="s">
        <v>311</v>
      </c>
      <c r="I982" s="141" t="s">
        <v>67</v>
      </c>
      <c r="J982" s="141" t="s">
        <v>2862</v>
      </c>
      <c r="K982" s="141" t="s">
        <v>2863</v>
      </c>
    </row>
    <row r="983" spans="1:11" ht="30">
      <c r="A983" s="139">
        <v>672850</v>
      </c>
      <c r="B983" s="140">
        <v>45153</v>
      </c>
      <c r="C983" s="141" t="s">
        <v>111</v>
      </c>
      <c r="D983" s="141" t="s">
        <v>2864</v>
      </c>
      <c r="E983" s="141" t="s">
        <v>64</v>
      </c>
      <c r="F983" s="142">
        <v>375000</v>
      </c>
      <c r="G983" s="141" t="s">
        <v>72</v>
      </c>
      <c r="H983" s="141" t="s">
        <v>113</v>
      </c>
      <c r="I983" s="141" t="s">
        <v>67</v>
      </c>
      <c r="J983" s="141" t="s">
        <v>2865</v>
      </c>
      <c r="K983" s="141" t="s">
        <v>2866</v>
      </c>
    </row>
    <row r="984" spans="1:11" ht="45">
      <c r="A984" s="139">
        <v>672855</v>
      </c>
      <c r="B984" s="140">
        <v>45153</v>
      </c>
      <c r="C984" s="141" t="s">
        <v>111</v>
      </c>
      <c r="D984" s="141" t="s">
        <v>2867</v>
      </c>
      <c r="E984" s="141" t="s">
        <v>103</v>
      </c>
      <c r="F984" s="142">
        <v>360000</v>
      </c>
      <c r="G984" s="141" t="s">
        <v>72</v>
      </c>
      <c r="H984" s="141" t="s">
        <v>113</v>
      </c>
      <c r="I984" s="141" t="s">
        <v>67</v>
      </c>
      <c r="J984" s="141" t="s">
        <v>2868</v>
      </c>
      <c r="K984" s="141" t="s">
        <v>2869</v>
      </c>
    </row>
    <row r="985" spans="1:11" ht="15">
      <c r="A985" s="139">
        <v>672867</v>
      </c>
      <c r="B985" s="140">
        <v>45153</v>
      </c>
      <c r="C985" s="141" t="s">
        <v>62</v>
      </c>
      <c r="D985" s="141" t="s">
        <v>2870</v>
      </c>
      <c r="E985" s="141" t="s">
        <v>64</v>
      </c>
      <c r="F985" s="142">
        <v>355000</v>
      </c>
      <c r="G985" s="141" t="s">
        <v>65</v>
      </c>
      <c r="H985" s="141" t="s">
        <v>186</v>
      </c>
      <c r="I985" s="141" t="s">
        <v>67</v>
      </c>
      <c r="J985" s="141" t="s">
        <v>2871</v>
      </c>
      <c r="K985" s="141" t="s">
        <v>2872</v>
      </c>
    </row>
    <row r="986" spans="1:11" ht="30">
      <c r="A986" s="139">
        <v>672870</v>
      </c>
      <c r="B986" s="140">
        <v>45153</v>
      </c>
      <c r="C986" s="141" t="s">
        <v>76</v>
      </c>
      <c r="D986" s="141" t="s">
        <v>2873</v>
      </c>
      <c r="E986" s="141" t="s">
        <v>64</v>
      </c>
      <c r="F986" s="142">
        <v>382000</v>
      </c>
      <c r="G986" s="141" t="s">
        <v>107</v>
      </c>
      <c r="H986" s="141" t="s">
        <v>311</v>
      </c>
      <c r="I986" s="141" t="s">
        <v>67</v>
      </c>
      <c r="J986" s="141" t="s">
        <v>2874</v>
      </c>
      <c r="K986" s="141" t="s">
        <v>2875</v>
      </c>
    </row>
    <row r="987" spans="1:11" ht="30">
      <c r="A987" s="139">
        <v>672873</v>
      </c>
      <c r="B987" s="140">
        <v>45153</v>
      </c>
      <c r="C987" s="141" t="s">
        <v>111</v>
      </c>
      <c r="D987" s="141" t="s">
        <v>2876</v>
      </c>
      <c r="E987" s="141" t="s">
        <v>64</v>
      </c>
      <c r="F987" s="142">
        <v>425000</v>
      </c>
      <c r="G987" s="141" t="s">
        <v>354</v>
      </c>
      <c r="H987" s="141" t="s">
        <v>355</v>
      </c>
      <c r="I987" s="141" t="s">
        <v>67</v>
      </c>
      <c r="J987" s="141" t="s">
        <v>2877</v>
      </c>
      <c r="K987" s="141" t="s">
        <v>2878</v>
      </c>
    </row>
    <row r="988" spans="1:11" ht="15">
      <c r="A988" s="139">
        <v>672877</v>
      </c>
      <c r="B988" s="140">
        <v>45153</v>
      </c>
      <c r="C988" s="141" t="s">
        <v>243</v>
      </c>
      <c r="D988" s="141" t="s">
        <v>2879</v>
      </c>
      <c r="E988" s="141" t="s">
        <v>64</v>
      </c>
      <c r="F988" s="142">
        <v>479000</v>
      </c>
      <c r="G988" s="141" t="s">
        <v>245</v>
      </c>
      <c r="H988" s="141" t="s">
        <v>246</v>
      </c>
      <c r="I988" s="141" t="s">
        <v>247</v>
      </c>
      <c r="J988" s="141" t="s">
        <v>248</v>
      </c>
      <c r="K988" s="141" t="s">
        <v>2880</v>
      </c>
    </row>
    <row r="989" spans="1:11" ht="30">
      <c r="A989" s="139">
        <v>672900</v>
      </c>
      <c r="B989" s="140">
        <v>45153</v>
      </c>
      <c r="C989" s="141" t="s">
        <v>81</v>
      </c>
      <c r="D989" s="141" t="s">
        <v>2881</v>
      </c>
      <c r="E989" s="141" t="s">
        <v>64</v>
      </c>
      <c r="F989" s="142">
        <v>475000</v>
      </c>
      <c r="G989" s="141" t="s">
        <v>154</v>
      </c>
      <c r="H989" s="141" t="s">
        <v>205</v>
      </c>
      <c r="I989" s="141" t="s">
        <v>67</v>
      </c>
      <c r="J989" s="141" t="s">
        <v>2882</v>
      </c>
      <c r="K989" s="141" t="s">
        <v>2883</v>
      </c>
    </row>
    <row r="990" spans="1:11" ht="60">
      <c r="A990" s="139">
        <v>672909</v>
      </c>
      <c r="B990" s="140">
        <v>45154</v>
      </c>
      <c r="C990" s="141" t="s">
        <v>111</v>
      </c>
      <c r="D990" s="141" t="s">
        <v>2884</v>
      </c>
      <c r="E990" s="141" t="s">
        <v>64</v>
      </c>
      <c r="F990" s="142">
        <v>516000</v>
      </c>
      <c r="G990" s="141" t="s">
        <v>72</v>
      </c>
      <c r="H990" s="141" t="s">
        <v>113</v>
      </c>
      <c r="I990" s="141" t="s">
        <v>67</v>
      </c>
      <c r="J990" s="141" t="s">
        <v>2885</v>
      </c>
      <c r="K990" s="141" t="s">
        <v>2886</v>
      </c>
    </row>
    <row r="991" spans="1:11" ht="30">
      <c r="A991" s="139">
        <v>672910</v>
      </c>
      <c r="B991" s="140">
        <v>45154</v>
      </c>
      <c r="C991" s="141" t="s">
        <v>62</v>
      </c>
      <c r="D991" s="141" t="s">
        <v>2887</v>
      </c>
      <c r="E991" s="141" t="s">
        <v>64</v>
      </c>
      <c r="F991" s="142">
        <v>200000</v>
      </c>
      <c r="G991" s="141" t="s">
        <v>137</v>
      </c>
      <c r="H991" s="141" t="s">
        <v>138</v>
      </c>
      <c r="I991" s="141" t="s">
        <v>67</v>
      </c>
      <c r="J991" s="141" t="s">
        <v>2888</v>
      </c>
      <c r="K991" s="141" t="s">
        <v>2889</v>
      </c>
    </row>
    <row r="992" spans="1:11" ht="30">
      <c r="A992" s="139">
        <v>672919</v>
      </c>
      <c r="B992" s="140">
        <v>45154</v>
      </c>
      <c r="C992" s="141" t="s">
        <v>111</v>
      </c>
      <c r="D992" s="141" t="s">
        <v>2890</v>
      </c>
      <c r="E992" s="141" t="s">
        <v>64</v>
      </c>
      <c r="F992" s="142">
        <v>339500</v>
      </c>
      <c r="G992" s="141" t="s">
        <v>124</v>
      </c>
      <c r="H992" s="141" t="s">
        <v>254</v>
      </c>
      <c r="I992" s="141" t="s">
        <v>67</v>
      </c>
      <c r="J992" s="141" t="s">
        <v>2891</v>
      </c>
      <c r="K992" s="141" t="s">
        <v>2892</v>
      </c>
    </row>
    <row r="993" spans="1:11" ht="15">
      <c r="A993" s="139">
        <v>672929</v>
      </c>
      <c r="B993" s="140">
        <v>45154</v>
      </c>
      <c r="C993" s="141" t="s">
        <v>62</v>
      </c>
      <c r="D993" s="141" t="s">
        <v>2893</v>
      </c>
      <c r="E993" s="141" t="s">
        <v>142</v>
      </c>
      <c r="F993" s="142">
        <v>40000</v>
      </c>
      <c r="G993" s="141" t="s">
        <v>137</v>
      </c>
      <c r="H993" s="141" t="s">
        <v>138</v>
      </c>
      <c r="I993" s="141" t="s">
        <v>67</v>
      </c>
      <c r="J993" s="141" t="s">
        <v>2894</v>
      </c>
      <c r="K993" s="141" t="s">
        <v>2895</v>
      </c>
    </row>
    <row r="994" spans="1:11" ht="15">
      <c r="A994" s="139">
        <v>672951</v>
      </c>
      <c r="B994" s="140">
        <v>45155</v>
      </c>
      <c r="C994" s="141" t="s">
        <v>81</v>
      </c>
      <c r="D994" s="141" t="s">
        <v>2896</v>
      </c>
      <c r="E994" s="141" t="s">
        <v>64</v>
      </c>
      <c r="F994" s="142">
        <v>589000</v>
      </c>
      <c r="G994" s="141" t="s">
        <v>154</v>
      </c>
      <c r="H994" s="141" t="s">
        <v>205</v>
      </c>
      <c r="I994" s="141" t="s">
        <v>67</v>
      </c>
      <c r="J994" s="141" t="s">
        <v>2897</v>
      </c>
      <c r="K994" s="141" t="s">
        <v>2898</v>
      </c>
    </row>
    <row r="995" spans="1:11" ht="30">
      <c r="A995" s="139">
        <v>672967</v>
      </c>
      <c r="B995" s="140">
        <v>45155</v>
      </c>
      <c r="C995" s="141" t="s">
        <v>111</v>
      </c>
      <c r="D995" s="141" t="s">
        <v>2899</v>
      </c>
      <c r="E995" s="141" t="s">
        <v>142</v>
      </c>
      <c r="F995" s="142">
        <v>57000</v>
      </c>
      <c r="G995" s="141" t="s">
        <v>124</v>
      </c>
      <c r="H995" s="141" t="s">
        <v>858</v>
      </c>
      <c r="I995" s="141" t="s">
        <v>67</v>
      </c>
      <c r="J995" s="141" t="s">
        <v>2900</v>
      </c>
      <c r="K995" s="141" t="s">
        <v>2901</v>
      </c>
    </row>
    <row r="996" spans="1:11" ht="60">
      <c r="A996" s="139">
        <v>672969</v>
      </c>
      <c r="B996" s="140">
        <v>45155</v>
      </c>
      <c r="C996" s="141" t="s">
        <v>111</v>
      </c>
      <c r="D996" s="141" t="s">
        <v>2902</v>
      </c>
      <c r="E996" s="141" t="s">
        <v>64</v>
      </c>
      <c r="F996" s="142">
        <v>320000</v>
      </c>
      <c r="G996" s="141" t="s">
        <v>83</v>
      </c>
      <c r="H996" s="141" t="s">
        <v>532</v>
      </c>
      <c r="I996" s="141" t="s">
        <v>67</v>
      </c>
      <c r="J996" s="141" t="s">
        <v>2903</v>
      </c>
      <c r="K996" s="141" t="s">
        <v>2904</v>
      </c>
    </row>
    <row r="997" spans="1:11" ht="15">
      <c r="A997" s="139">
        <v>672974</v>
      </c>
      <c r="B997" s="140">
        <v>45155</v>
      </c>
      <c r="C997" s="141" t="s">
        <v>62</v>
      </c>
      <c r="D997" s="141" t="s">
        <v>2905</v>
      </c>
      <c r="E997" s="141" t="s">
        <v>103</v>
      </c>
      <c r="F997" s="142">
        <v>275000</v>
      </c>
      <c r="G997" s="141" t="s">
        <v>65</v>
      </c>
      <c r="H997" s="141" t="s">
        <v>66</v>
      </c>
      <c r="I997" s="141" t="s">
        <v>67</v>
      </c>
      <c r="J997" s="141" t="s">
        <v>68</v>
      </c>
      <c r="K997" s="141" t="s">
        <v>2906</v>
      </c>
    </row>
    <row r="998" spans="1:11" ht="30">
      <c r="A998" s="139">
        <v>672976</v>
      </c>
      <c r="B998" s="140">
        <v>45155</v>
      </c>
      <c r="C998" s="141" t="s">
        <v>62</v>
      </c>
      <c r="D998" s="141" t="s">
        <v>2907</v>
      </c>
      <c r="E998" s="141" t="s">
        <v>64</v>
      </c>
      <c r="F998" s="142">
        <v>315000</v>
      </c>
      <c r="G998" s="141" t="s">
        <v>107</v>
      </c>
      <c r="H998" s="141" t="s">
        <v>108</v>
      </c>
      <c r="I998" s="141" t="s">
        <v>67</v>
      </c>
      <c r="J998" s="141" t="s">
        <v>2908</v>
      </c>
      <c r="K998" s="141" t="s">
        <v>2909</v>
      </c>
    </row>
    <row r="999" spans="1:11" ht="15">
      <c r="A999" s="139">
        <v>673011</v>
      </c>
      <c r="B999" s="140">
        <v>45156</v>
      </c>
      <c r="C999" s="141" t="s">
        <v>76</v>
      </c>
      <c r="D999" s="141" t="s">
        <v>2910</v>
      </c>
      <c r="E999" s="141" t="s">
        <v>64</v>
      </c>
      <c r="F999" s="142">
        <v>324930</v>
      </c>
      <c r="G999" s="141" t="s">
        <v>72</v>
      </c>
      <c r="H999" s="141" t="s">
        <v>93</v>
      </c>
      <c r="I999" s="141" t="s">
        <v>67</v>
      </c>
      <c r="J999" s="141" t="s">
        <v>2911</v>
      </c>
      <c r="K999" s="141" t="s">
        <v>2912</v>
      </c>
    </row>
    <row r="1000" spans="1:11" ht="15">
      <c r="A1000" s="139">
        <v>673015</v>
      </c>
      <c r="B1000" s="140">
        <v>45156</v>
      </c>
      <c r="C1000" s="141" t="s">
        <v>62</v>
      </c>
      <c r="D1000" s="141" t="s">
        <v>2913</v>
      </c>
      <c r="E1000" s="141" t="s">
        <v>142</v>
      </c>
      <c r="F1000" s="142">
        <v>38000</v>
      </c>
      <c r="G1000" s="141" t="s">
        <v>72</v>
      </c>
      <c r="H1000" s="141" t="s">
        <v>129</v>
      </c>
      <c r="I1000" s="141" t="s">
        <v>67</v>
      </c>
      <c r="J1000" s="141" t="s">
        <v>2914</v>
      </c>
      <c r="K1000" s="141" t="s">
        <v>2915</v>
      </c>
    </row>
    <row r="1001" spans="1:11" ht="15">
      <c r="A1001" s="139">
        <v>673016</v>
      </c>
      <c r="B1001" s="140">
        <v>45156</v>
      </c>
      <c r="C1001" s="141" t="s">
        <v>111</v>
      </c>
      <c r="D1001" s="141" t="s">
        <v>2916</v>
      </c>
      <c r="E1001" s="141" t="s">
        <v>64</v>
      </c>
      <c r="F1001" s="142">
        <v>339000</v>
      </c>
      <c r="G1001" s="141" t="s">
        <v>72</v>
      </c>
      <c r="H1001" s="141" t="s">
        <v>174</v>
      </c>
      <c r="I1001" s="141" t="s">
        <v>67</v>
      </c>
      <c r="J1001" s="141" t="s">
        <v>2917</v>
      </c>
      <c r="K1001" s="141" t="s">
        <v>2918</v>
      </c>
    </row>
    <row r="1002" spans="1:11" ht="15">
      <c r="A1002" s="139">
        <v>673020</v>
      </c>
      <c r="B1002" s="140">
        <v>45156</v>
      </c>
      <c r="C1002" s="141" t="s">
        <v>62</v>
      </c>
      <c r="D1002" s="141" t="s">
        <v>2280</v>
      </c>
      <c r="E1002" s="141" t="s">
        <v>64</v>
      </c>
      <c r="F1002" s="142">
        <v>320000</v>
      </c>
      <c r="G1002" s="141" t="s">
        <v>107</v>
      </c>
      <c r="H1002" s="141" t="s">
        <v>108</v>
      </c>
      <c r="I1002" s="141" t="s">
        <v>67</v>
      </c>
      <c r="J1002" s="141" t="s">
        <v>2282</v>
      </c>
      <c r="K1002" s="141" t="s">
        <v>2919</v>
      </c>
    </row>
    <row r="1003" spans="1:11" ht="30">
      <c r="A1003" s="139">
        <v>673022</v>
      </c>
      <c r="B1003" s="140">
        <v>45156</v>
      </c>
      <c r="C1003" s="141" t="s">
        <v>76</v>
      </c>
      <c r="D1003" s="141" t="s">
        <v>2920</v>
      </c>
      <c r="E1003" s="141" t="s">
        <v>64</v>
      </c>
      <c r="F1003" s="142">
        <v>379000</v>
      </c>
      <c r="G1003" s="141" t="s">
        <v>107</v>
      </c>
      <c r="H1003" s="141" t="s">
        <v>311</v>
      </c>
      <c r="I1003" s="141" t="s">
        <v>67</v>
      </c>
      <c r="J1003" s="141" t="s">
        <v>2921</v>
      </c>
      <c r="K1003" s="141" t="s">
        <v>2922</v>
      </c>
    </row>
    <row r="1004" spans="1:11" ht="15">
      <c r="A1004" s="139">
        <v>673028</v>
      </c>
      <c r="B1004" s="140">
        <v>45156</v>
      </c>
      <c r="C1004" s="141" t="s">
        <v>76</v>
      </c>
      <c r="D1004" s="141" t="s">
        <v>2923</v>
      </c>
      <c r="E1004" s="141" t="s">
        <v>64</v>
      </c>
      <c r="F1004" s="142">
        <v>365000</v>
      </c>
      <c r="G1004" s="141" t="s">
        <v>107</v>
      </c>
      <c r="H1004" s="141" t="s">
        <v>311</v>
      </c>
      <c r="I1004" s="141" t="s">
        <v>67</v>
      </c>
      <c r="J1004" s="141" t="s">
        <v>2924</v>
      </c>
      <c r="K1004" s="141" t="s">
        <v>2925</v>
      </c>
    </row>
    <row r="1005" spans="1:11" ht="15">
      <c r="A1005" s="139">
        <v>673031</v>
      </c>
      <c r="B1005" s="140">
        <v>45156</v>
      </c>
      <c r="C1005" s="141" t="s">
        <v>62</v>
      </c>
      <c r="D1005" s="141" t="s">
        <v>2926</v>
      </c>
      <c r="E1005" s="141" t="s">
        <v>64</v>
      </c>
      <c r="F1005" s="142">
        <v>310000</v>
      </c>
      <c r="G1005" s="141" t="s">
        <v>72</v>
      </c>
      <c r="H1005" s="141" t="s">
        <v>129</v>
      </c>
      <c r="I1005" s="141" t="s">
        <v>67</v>
      </c>
      <c r="J1005" s="141" t="s">
        <v>2927</v>
      </c>
      <c r="K1005" s="141" t="s">
        <v>2928</v>
      </c>
    </row>
    <row r="1006" spans="1:11" ht="15">
      <c r="A1006" s="139">
        <v>673039</v>
      </c>
      <c r="B1006" s="140">
        <v>45156</v>
      </c>
      <c r="C1006" s="141" t="s">
        <v>243</v>
      </c>
      <c r="D1006" s="141" t="s">
        <v>2929</v>
      </c>
      <c r="E1006" s="141" t="s">
        <v>64</v>
      </c>
      <c r="F1006" s="142">
        <v>430000</v>
      </c>
      <c r="G1006" s="141" t="s">
        <v>245</v>
      </c>
      <c r="H1006" s="141" t="s">
        <v>246</v>
      </c>
      <c r="I1006" s="141" t="s">
        <v>247</v>
      </c>
      <c r="J1006" s="141" t="s">
        <v>248</v>
      </c>
      <c r="K1006" s="141" t="s">
        <v>2930</v>
      </c>
    </row>
    <row r="1007" spans="1:11" ht="30">
      <c r="A1007" s="139">
        <v>673041</v>
      </c>
      <c r="B1007" s="140">
        <v>45156</v>
      </c>
      <c r="C1007" s="141" t="s">
        <v>1031</v>
      </c>
      <c r="D1007" s="141" t="s">
        <v>2931</v>
      </c>
      <c r="E1007" s="141" t="s">
        <v>64</v>
      </c>
      <c r="F1007" s="142">
        <v>335000</v>
      </c>
      <c r="G1007" s="141" t="s">
        <v>472</v>
      </c>
      <c r="H1007" s="141" t="s">
        <v>240</v>
      </c>
      <c r="I1007" s="141" t="s">
        <v>67</v>
      </c>
      <c r="J1007" s="141" t="s">
        <v>2932</v>
      </c>
      <c r="K1007" s="141" t="s">
        <v>2933</v>
      </c>
    </row>
    <row r="1008" spans="1:11" ht="15">
      <c r="A1008" s="139">
        <v>673043</v>
      </c>
      <c r="B1008" s="140">
        <v>45156</v>
      </c>
      <c r="C1008" s="141" t="s">
        <v>111</v>
      </c>
      <c r="D1008" s="141" t="s">
        <v>2934</v>
      </c>
      <c r="E1008" s="141" t="s">
        <v>142</v>
      </c>
      <c r="F1008" s="142">
        <v>140000</v>
      </c>
      <c r="G1008" s="141" t="s">
        <v>83</v>
      </c>
      <c r="H1008" s="141" t="s">
        <v>532</v>
      </c>
      <c r="I1008" s="141" t="s">
        <v>67</v>
      </c>
      <c r="J1008" s="141" t="s">
        <v>2935</v>
      </c>
      <c r="K1008" s="141" t="s">
        <v>2936</v>
      </c>
    </row>
    <row r="1009" spans="1:11" ht="15">
      <c r="A1009" s="139">
        <v>673045</v>
      </c>
      <c r="B1009" s="140">
        <v>45156</v>
      </c>
      <c r="C1009" s="141" t="s">
        <v>62</v>
      </c>
      <c r="D1009" s="141" t="s">
        <v>2937</v>
      </c>
      <c r="E1009" s="141" t="s">
        <v>103</v>
      </c>
      <c r="F1009" s="142">
        <v>318000</v>
      </c>
      <c r="G1009" s="141" t="s">
        <v>65</v>
      </c>
      <c r="H1009" s="141" t="s">
        <v>66</v>
      </c>
      <c r="I1009" s="141" t="s">
        <v>67</v>
      </c>
      <c r="J1009" s="141" t="s">
        <v>2938</v>
      </c>
      <c r="K1009" s="141" t="s">
        <v>2939</v>
      </c>
    </row>
    <row r="1010" spans="1:11" ht="30">
      <c r="A1010" s="139">
        <v>673048</v>
      </c>
      <c r="B1010" s="140">
        <v>45156</v>
      </c>
      <c r="C1010" s="141" t="s">
        <v>62</v>
      </c>
      <c r="D1010" s="141" t="s">
        <v>2940</v>
      </c>
      <c r="E1010" s="141" t="s">
        <v>142</v>
      </c>
      <c r="F1010" s="142">
        <v>25000</v>
      </c>
      <c r="G1010" s="141" t="s">
        <v>65</v>
      </c>
      <c r="H1010" s="141" t="s">
        <v>66</v>
      </c>
      <c r="I1010" s="141" t="s">
        <v>67</v>
      </c>
      <c r="J1010" s="141" t="s">
        <v>2941</v>
      </c>
      <c r="K1010" s="141" t="s">
        <v>2942</v>
      </c>
    </row>
    <row r="1011" spans="1:11" ht="15">
      <c r="A1011" s="139">
        <v>673086</v>
      </c>
      <c r="B1011" s="140">
        <v>45159</v>
      </c>
      <c r="C1011" s="141" t="s">
        <v>111</v>
      </c>
      <c r="D1011" s="141" t="s">
        <v>2943</v>
      </c>
      <c r="E1011" s="141" t="s">
        <v>142</v>
      </c>
      <c r="F1011" s="142">
        <v>43000</v>
      </c>
      <c r="G1011" s="141" t="s">
        <v>1263</v>
      </c>
      <c r="H1011" s="141" t="s">
        <v>1264</v>
      </c>
      <c r="I1011" s="141" t="s">
        <v>67</v>
      </c>
      <c r="J1011" s="141" t="s">
        <v>2944</v>
      </c>
      <c r="K1011" s="141" t="s">
        <v>2945</v>
      </c>
    </row>
    <row r="1012" spans="1:11" ht="15">
      <c r="A1012" s="139">
        <v>673097</v>
      </c>
      <c r="B1012" s="140">
        <v>45159</v>
      </c>
      <c r="C1012" s="141" t="s">
        <v>111</v>
      </c>
      <c r="D1012" s="141" t="s">
        <v>2946</v>
      </c>
      <c r="E1012" s="141" t="s">
        <v>64</v>
      </c>
      <c r="F1012" s="142">
        <v>262000</v>
      </c>
      <c r="G1012" s="141" t="s">
        <v>322</v>
      </c>
      <c r="H1012" s="141" t="s">
        <v>143</v>
      </c>
      <c r="I1012" s="141" t="s">
        <v>67</v>
      </c>
      <c r="J1012" s="141" t="s">
        <v>2947</v>
      </c>
      <c r="K1012" s="141" t="s">
        <v>2948</v>
      </c>
    </row>
    <row r="1013" spans="1:11" ht="15">
      <c r="A1013" s="139">
        <v>673120</v>
      </c>
      <c r="B1013" s="140">
        <v>45159</v>
      </c>
      <c r="C1013" s="141" t="s">
        <v>76</v>
      </c>
      <c r="D1013" s="141" t="s">
        <v>2949</v>
      </c>
      <c r="E1013" s="141" t="s">
        <v>103</v>
      </c>
      <c r="F1013" s="142">
        <v>465000</v>
      </c>
      <c r="G1013" s="141" t="s">
        <v>88</v>
      </c>
      <c r="H1013" s="141" t="s">
        <v>89</v>
      </c>
      <c r="I1013" s="141" t="s">
        <v>67</v>
      </c>
      <c r="J1013" s="141" t="s">
        <v>2950</v>
      </c>
      <c r="K1013" s="141" t="s">
        <v>2951</v>
      </c>
    </row>
    <row r="1014" spans="1:11" ht="45">
      <c r="A1014" s="139">
        <v>673138</v>
      </c>
      <c r="B1014" s="140">
        <v>45160</v>
      </c>
      <c r="C1014" s="141" t="s">
        <v>62</v>
      </c>
      <c r="D1014" s="141" t="s">
        <v>2952</v>
      </c>
      <c r="E1014" s="141" t="s">
        <v>64</v>
      </c>
      <c r="F1014" s="142">
        <v>315600</v>
      </c>
      <c r="G1014" s="141" t="s">
        <v>239</v>
      </c>
      <c r="H1014" s="141" t="s">
        <v>307</v>
      </c>
      <c r="I1014" s="141" t="s">
        <v>67</v>
      </c>
      <c r="J1014" s="141" t="s">
        <v>2953</v>
      </c>
      <c r="K1014" s="141" t="s">
        <v>2954</v>
      </c>
    </row>
    <row r="1015" spans="1:11" ht="30">
      <c r="A1015" s="139">
        <v>673140</v>
      </c>
      <c r="B1015" s="140">
        <v>45160</v>
      </c>
      <c r="C1015" s="141" t="s">
        <v>62</v>
      </c>
      <c r="D1015" s="141" t="s">
        <v>2955</v>
      </c>
      <c r="E1015" s="141" t="s">
        <v>64</v>
      </c>
      <c r="F1015" s="142">
        <v>499500</v>
      </c>
      <c r="G1015" s="141" t="s">
        <v>72</v>
      </c>
      <c r="H1015" s="141" t="s">
        <v>133</v>
      </c>
      <c r="I1015" s="141" t="s">
        <v>67</v>
      </c>
      <c r="J1015" s="141" t="s">
        <v>2956</v>
      </c>
      <c r="K1015" s="141" t="s">
        <v>2957</v>
      </c>
    </row>
    <row r="1016" spans="1:11" ht="45">
      <c r="A1016" s="139">
        <v>673145</v>
      </c>
      <c r="B1016" s="140">
        <v>45160</v>
      </c>
      <c r="C1016" s="141" t="s">
        <v>111</v>
      </c>
      <c r="D1016" s="141" t="s">
        <v>2958</v>
      </c>
      <c r="E1016" s="141" t="s">
        <v>142</v>
      </c>
      <c r="F1016" s="142">
        <v>1200000</v>
      </c>
      <c r="G1016" s="141" t="s">
        <v>124</v>
      </c>
      <c r="H1016" s="141" t="s">
        <v>459</v>
      </c>
      <c r="I1016" s="141" t="s">
        <v>67</v>
      </c>
      <c r="J1016" s="141" t="s">
        <v>2959</v>
      </c>
      <c r="K1016" s="141" t="s">
        <v>2960</v>
      </c>
    </row>
    <row r="1017" spans="1:11" ht="15">
      <c r="A1017" s="139">
        <v>673154</v>
      </c>
      <c r="B1017" s="140">
        <v>45160</v>
      </c>
      <c r="C1017" s="141" t="s">
        <v>111</v>
      </c>
      <c r="D1017" s="141" t="s">
        <v>2961</v>
      </c>
      <c r="E1017" s="141" t="s">
        <v>64</v>
      </c>
      <c r="F1017" s="142">
        <v>332000</v>
      </c>
      <c r="G1017" s="141" t="s">
        <v>124</v>
      </c>
      <c r="H1017" s="141" t="s">
        <v>254</v>
      </c>
      <c r="I1017" s="141" t="s">
        <v>67</v>
      </c>
      <c r="J1017" s="141" t="s">
        <v>2962</v>
      </c>
      <c r="K1017" s="141" t="s">
        <v>2963</v>
      </c>
    </row>
    <row r="1018" spans="1:11" ht="30">
      <c r="A1018" s="139">
        <v>673163</v>
      </c>
      <c r="B1018" s="140">
        <v>45160</v>
      </c>
      <c r="C1018" s="141" t="s">
        <v>76</v>
      </c>
      <c r="D1018" s="141" t="s">
        <v>2964</v>
      </c>
      <c r="E1018" s="141" t="s">
        <v>71</v>
      </c>
      <c r="F1018" s="142">
        <v>510000</v>
      </c>
      <c r="G1018" s="141" t="s">
        <v>72</v>
      </c>
      <c r="H1018" s="141" t="s">
        <v>93</v>
      </c>
      <c r="I1018" s="141" t="s">
        <v>67</v>
      </c>
      <c r="J1018" s="141" t="s">
        <v>1963</v>
      </c>
      <c r="K1018" s="141" t="s">
        <v>2965</v>
      </c>
    </row>
    <row r="1019" spans="1:11" ht="15">
      <c r="A1019" s="139">
        <v>673174</v>
      </c>
      <c r="B1019" s="140">
        <v>45161</v>
      </c>
      <c r="C1019" s="141" t="s">
        <v>62</v>
      </c>
      <c r="D1019" s="141" t="s">
        <v>2966</v>
      </c>
      <c r="E1019" s="141" t="s">
        <v>64</v>
      </c>
      <c r="F1019" s="142">
        <v>376500</v>
      </c>
      <c r="G1019" s="141" t="s">
        <v>107</v>
      </c>
      <c r="H1019" s="141" t="s">
        <v>108</v>
      </c>
      <c r="I1019" s="141" t="s">
        <v>67</v>
      </c>
      <c r="J1019" s="141" t="s">
        <v>2967</v>
      </c>
      <c r="K1019" s="141" t="s">
        <v>2968</v>
      </c>
    </row>
    <row r="1020" spans="1:11" ht="15">
      <c r="A1020" s="139">
        <v>673184</v>
      </c>
      <c r="B1020" s="140">
        <v>45161</v>
      </c>
      <c r="C1020" s="141" t="s">
        <v>62</v>
      </c>
      <c r="D1020" s="141" t="s">
        <v>2969</v>
      </c>
      <c r="E1020" s="141" t="s">
        <v>64</v>
      </c>
      <c r="F1020" s="142">
        <v>380000</v>
      </c>
      <c r="G1020" s="141" t="s">
        <v>72</v>
      </c>
      <c r="H1020" s="141" t="s">
        <v>73</v>
      </c>
      <c r="I1020" s="141" t="s">
        <v>67</v>
      </c>
      <c r="J1020" s="141" t="s">
        <v>2970</v>
      </c>
      <c r="K1020" s="141" t="s">
        <v>2971</v>
      </c>
    </row>
    <row r="1021" spans="1:11" ht="30">
      <c r="A1021" s="139">
        <v>673203</v>
      </c>
      <c r="B1021" s="140">
        <v>45161</v>
      </c>
      <c r="C1021" s="141" t="s">
        <v>111</v>
      </c>
      <c r="D1021" s="141" t="s">
        <v>2972</v>
      </c>
      <c r="E1021" s="141" t="s">
        <v>142</v>
      </c>
      <c r="F1021" s="142">
        <v>52500</v>
      </c>
      <c r="G1021" s="141" t="s">
        <v>124</v>
      </c>
      <c r="H1021" s="141" t="s">
        <v>492</v>
      </c>
      <c r="I1021" s="141" t="s">
        <v>67</v>
      </c>
      <c r="J1021" s="141" t="s">
        <v>2973</v>
      </c>
      <c r="K1021" s="141" t="s">
        <v>2974</v>
      </c>
    </row>
    <row r="1022" spans="1:11" ht="30">
      <c r="A1022" s="139">
        <v>673205</v>
      </c>
      <c r="B1022" s="140">
        <v>45161</v>
      </c>
      <c r="C1022" s="141" t="s">
        <v>62</v>
      </c>
      <c r="D1022" s="141" t="s">
        <v>1928</v>
      </c>
      <c r="E1022" s="141" t="s">
        <v>64</v>
      </c>
      <c r="F1022" s="142">
        <v>320500</v>
      </c>
      <c r="G1022" s="141" t="s">
        <v>107</v>
      </c>
      <c r="H1022" s="141" t="s">
        <v>108</v>
      </c>
      <c r="I1022" s="141" t="s">
        <v>67</v>
      </c>
      <c r="J1022" s="141" t="s">
        <v>1930</v>
      </c>
      <c r="K1022" s="141" t="s">
        <v>2975</v>
      </c>
    </row>
    <row r="1023" spans="1:11" ht="15">
      <c r="A1023" s="139">
        <v>673231</v>
      </c>
      <c r="B1023" s="140">
        <v>45161</v>
      </c>
      <c r="C1023" s="141" t="s">
        <v>76</v>
      </c>
      <c r="D1023" s="141" t="s">
        <v>2976</v>
      </c>
      <c r="E1023" s="141" t="s">
        <v>71</v>
      </c>
      <c r="F1023" s="142">
        <v>125000</v>
      </c>
      <c r="G1023" s="141" t="s">
        <v>107</v>
      </c>
      <c r="H1023" s="141" t="s">
        <v>311</v>
      </c>
      <c r="I1023" s="141" t="s">
        <v>67</v>
      </c>
      <c r="J1023" s="141" t="s">
        <v>2977</v>
      </c>
      <c r="K1023" s="141" t="s">
        <v>2978</v>
      </c>
    </row>
    <row r="1024" spans="1:11" ht="15">
      <c r="A1024" s="139">
        <v>673244</v>
      </c>
      <c r="B1024" s="140">
        <v>45162</v>
      </c>
      <c r="C1024" s="141" t="s">
        <v>76</v>
      </c>
      <c r="D1024" s="141" t="s">
        <v>2979</v>
      </c>
      <c r="E1024" s="141" t="s">
        <v>142</v>
      </c>
      <c r="F1024" s="142">
        <v>447000</v>
      </c>
      <c r="G1024" s="141" t="s">
        <v>72</v>
      </c>
      <c r="H1024" s="141" t="s">
        <v>93</v>
      </c>
      <c r="I1024" s="141" t="s">
        <v>67</v>
      </c>
      <c r="J1024" s="141" t="s">
        <v>2980</v>
      </c>
      <c r="K1024" s="141" t="s">
        <v>2981</v>
      </c>
    </row>
    <row r="1025" spans="1:11" ht="30">
      <c r="A1025" s="139">
        <v>673246</v>
      </c>
      <c r="B1025" s="140">
        <v>45162</v>
      </c>
      <c r="C1025" s="141" t="s">
        <v>1031</v>
      </c>
      <c r="D1025" s="141" t="s">
        <v>2982</v>
      </c>
      <c r="E1025" s="141" t="s">
        <v>64</v>
      </c>
      <c r="F1025" s="142">
        <v>240000</v>
      </c>
      <c r="G1025" s="141" t="s">
        <v>472</v>
      </c>
      <c r="H1025" s="141" t="s">
        <v>240</v>
      </c>
      <c r="I1025" s="141" t="s">
        <v>67</v>
      </c>
      <c r="J1025" s="141" t="s">
        <v>2983</v>
      </c>
      <c r="K1025" s="141" t="s">
        <v>2984</v>
      </c>
    </row>
    <row r="1026" spans="1:11" ht="15">
      <c r="A1026" s="139">
        <v>673260</v>
      </c>
      <c r="B1026" s="140">
        <v>45162</v>
      </c>
      <c r="C1026" s="141" t="s">
        <v>111</v>
      </c>
      <c r="D1026" s="141" t="s">
        <v>2985</v>
      </c>
      <c r="E1026" s="141" t="s">
        <v>64</v>
      </c>
      <c r="F1026" s="142">
        <v>460000</v>
      </c>
      <c r="G1026" s="141" t="s">
        <v>72</v>
      </c>
      <c r="H1026" s="141" t="s">
        <v>174</v>
      </c>
      <c r="I1026" s="141" t="s">
        <v>67</v>
      </c>
      <c r="J1026" s="141" t="s">
        <v>2986</v>
      </c>
      <c r="K1026" s="141" t="s">
        <v>2987</v>
      </c>
    </row>
    <row r="1027" spans="1:11" ht="15">
      <c r="A1027" s="139">
        <v>673270</v>
      </c>
      <c r="B1027" s="140">
        <v>45162</v>
      </c>
      <c r="C1027" s="141" t="s">
        <v>62</v>
      </c>
      <c r="D1027" s="141" t="s">
        <v>2988</v>
      </c>
      <c r="E1027" s="141" t="s">
        <v>64</v>
      </c>
      <c r="F1027" s="142">
        <v>180000</v>
      </c>
      <c r="G1027" s="141" t="s">
        <v>72</v>
      </c>
      <c r="H1027" s="141" t="s">
        <v>73</v>
      </c>
      <c r="I1027" s="141" t="s">
        <v>67</v>
      </c>
      <c r="J1027" s="141" t="s">
        <v>2989</v>
      </c>
      <c r="K1027" s="141" t="s">
        <v>2990</v>
      </c>
    </row>
    <row r="1028" spans="1:11" ht="15">
      <c r="A1028" s="139">
        <v>673278</v>
      </c>
      <c r="B1028" s="140">
        <v>45162</v>
      </c>
      <c r="C1028" s="141" t="s">
        <v>111</v>
      </c>
      <c r="D1028" s="141" t="s">
        <v>2991</v>
      </c>
      <c r="E1028" s="141" t="s">
        <v>64</v>
      </c>
      <c r="F1028" s="142">
        <v>260000</v>
      </c>
      <c r="G1028" s="141" t="s">
        <v>124</v>
      </c>
      <c r="H1028" s="141" t="s">
        <v>858</v>
      </c>
      <c r="I1028" s="141" t="s">
        <v>67</v>
      </c>
      <c r="J1028" s="141" t="s">
        <v>2992</v>
      </c>
      <c r="K1028" s="141" t="s">
        <v>2993</v>
      </c>
    </row>
    <row r="1029" spans="1:11" ht="15">
      <c r="A1029" s="139">
        <v>673287</v>
      </c>
      <c r="B1029" s="140">
        <v>45162</v>
      </c>
      <c r="C1029" s="141" t="s">
        <v>62</v>
      </c>
      <c r="D1029" s="141" t="s">
        <v>2994</v>
      </c>
      <c r="E1029" s="141" t="s">
        <v>64</v>
      </c>
      <c r="F1029" s="142">
        <v>410000</v>
      </c>
      <c r="G1029" s="141" t="s">
        <v>65</v>
      </c>
      <c r="H1029" s="141" t="s">
        <v>2995</v>
      </c>
      <c r="I1029" s="141" t="s">
        <v>67</v>
      </c>
      <c r="J1029" s="141" t="s">
        <v>787</v>
      </c>
      <c r="K1029" s="141" t="s">
        <v>2996</v>
      </c>
    </row>
    <row r="1030" spans="1:11" ht="15">
      <c r="A1030" s="139">
        <v>673306</v>
      </c>
      <c r="B1030" s="140">
        <v>45163</v>
      </c>
      <c r="C1030" s="141" t="s">
        <v>76</v>
      </c>
      <c r="D1030" s="141" t="s">
        <v>2997</v>
      </c>
      <c r="E1030" s="141" t="s">
        <v>142</v>
      </c>
      <c r="F1030" s="142">
        <v>75000</v>
      </c>
      <c r="G1030" s="141" t="s">
        <v>88</v>
      </c>
      <c r="H1030" s="141" t="s">
        <v>89</v>
      </c>
      <c r="I1030" s="141" t="s">
        <v>67</v>
      </c>
      <c r="J1030" s="141" t="s">
        <v>2998</v>
      </c>
      <c r="K1030" s="141" t="s">
        <v>2999</v>
      </c>
    </row>
    <row r="1031" spans="1:11" ht="30">
      <c r="A1031" s="139">
        <v>673314</v>
      </c>
      <c r="B1031" s="140">
        <v>45163</v>
      </c>
      <c r="C1031" s="141" t="s">
        <v>111</v>
      </c>
      <c r="D1031" s="141" t="s">
        <v>3000</v>
      </c>
      <c r="E1031" s="141" t="s">
        <v>103</v>
      </c>
      <c r="F1031" s="142">
        <v>199000</v>
      </c>
      <c r="G1031" s="141" t="s">
        <v>72</v>
      </c>
      <c r="H1031" s="141" t="s">
        <v>113</v>
      </c>
      <c r="I1031" s="141" t="s">
        <v>67</v>
      </c>
      <c r="J1031" s="141" t="s">
        <v>3001</v>
      </c>
      <c r="K1031" s="141" t="s">
        <v>3002</v>
      </c>
    </row>
    <row r="1032" spans="1:11" ht="30">
      <c r="A1032" s="139">
        <v>673319</v>
      </c>
      <c r="B1032" s="140">
        <v>45163</v>
      </c>
      <c r="C1032" s="141" t="s">
        <v>76</v>
      </c>
      <c r="D1032" s="141" t="s">
        <v>3003</v>
      </c>
      <c r="E1032" s="141" t="s">
        <v>64</v>
      </c>
      <c r="F1032" s="142">
        <v>137700</v>
      </c>
      <c r="G1032" s="141" t="s">
        <v>107</v>
      </c>
      <c r="H1032" s="141" t="s">
        <v>311</v>
      </c>
      <c r="I1032" s="141" t="s">
        <v>67</v>
      </c>
      <c r="J1032" s="141" t="s">
        <v>3004</v>
      </c>
      <c r="K1032" s="141" t="s">
        <v>3005</v>
      </c>
    </row>
    <row r="1033" spans="1:11" ht="15">
      <c r="A1033" s="139">
        <v>673323</v>
      </c>
      <c r="B1033" s="140">
        <v>45163</v>
      </c>
      <c r="C1033" s="141" t="s">
        <v>111</v>
      </c>
      <c r="D1033" s="141" t="s">
        <v>3006</v>
      </c>
      <c r="E1033" s="141" t="s">
        <v>64</v>
      </c>
      <c r="F1033" s="142">
        <v>605000</v>
      </c>
      <c r="G1033" s="141" t="s">
        <v>72</v>
      </c>
      <c r="H1033" s="141" t="s">
        <v>113</v>
      </c>
      <c r="I1033" s="141" t="s">
        <v>67</v>
      </c>
      <c r="J1033" s="141" t="s">
        <v>3007</v>
      </c>
      <c r="K1033" s="141" t="s">
        <v>3008</v>
      </c>
    </row>
    <row r="1034" spans="1:11" ht="30">
      <c r="A1034" s="139">
        <v>673325</v>
      </c>
      <c r="B1034" s="140">
        <v>45163</v>
      </c>
      <c r="C1034" s="141" t="s">
        <v>62</v>
      </c>
      <c r="D1034" s="141" t="s">
        <v>3009</v>
      </c>
      <c r="E1034" s="141" t="s">
        <v>64</v>
      </c>
      <c r="F1034" s="142">
        <v>240000</v>
      </c>
      <c r="G1034" s="141" t="s">
        <v>65</v>
      </c>
      <c r="H1034" s="141" t="s">
        <v>66</v>
      </c>
      <c r="I1034" s="141" t="s">
        <v>67</v>
      </c>
      <c r="J1034" s="141" t="s">
        <v>3010</v>
      </c>
      <c r="K1034" s="141" t="s">
        <v>202</v>
      </c>
    </row>
    <row r="1035" spans="1:11" ht="15">
      <c r="A1035" s="139">
        <v>673326</v>
      </c>
      <c r="B1035" s="140">
        <v>45163</v>
      </c>
      <c r="C1035" s="141" t="s">
        <v>81</v>
      </c>
      <c r="D1035" s="141" t="s">
        <v>3011</v>
      </c>
      <c r="E1035" s="141" t="s">
        <v>64</v>
      </c>
      <c r="F1035" s="142">
        <v>270000</v>
      </c>
      <c r="G1035" s="141" t="s">
        <v>65</v>
      </c>
      <c r="H1035" s="141" t="s">
        <v>926</v>
      </c>
      <c r="I1035" s="141" t="s">
        <v>67</v>
      </c>
      <c r="J1035" s="141" t="s">
        <v>3012</v>
      </c>
      <c r="K1035" s="141" t="s">
        <v>3013</v>
      </c>
    </row>
    <row r="1036" spans="1:11" ht="15">
      <c r="A1036" s="139">
        <v>673329</v>
      </c>
      <c r="B1036" s="140">
        <v>45163</v>
      </c>
      <c r="C1036" s="141" t="s">
        <v>111</v>
      </c>
      <c r="D1036" s="141" t="s">
        <v>3014</v>
      </c>
      <c r="E1036" s="141" t="s">
        <v>64</v>
      </c>
      <c r="F1036" s="142">
        <v>295000</v>
      </c>
      <c r="G1036" s="141" t="s">
        <v>72</v>
      </c>
      <c r="H1036" s="141" t="s">
        <v>113</v>
      </c>
      <c r="I1036" s="141" t="s">
        <v>67</v>
      </c>
      <c r="J1036" s="141" t="s">
        <v>3015</v>
      </c>
      <c r="K1036" s="141" t="s">
        <v>3007</v>
      </c>
    </row>
    <row r="1037" spans="1:11" ht="15">
      <c r="A1037" s="139">
        <v>673332</v>
      </c>
      <c r="B1037" s="140">
        <v>45163</v>
      </c>
      <c r="C1037" s="141" t="s">
        <v>243</v>
      </c>
      <c r="D1037" s="141" t="s">
        <v>3016</v>
      </c>
      <c r="E1037" s="141" t="s">
        <v>64</v>
      </c>
      <c r="F1037" s="142">
        <v>500000</v>
      </c>
      <c r="G1037" s="141" t="s">
        <v>245</v>
      </c>
      <c r="H1037" s="141" t="s">
        <v>246</v>
      </c>
      <c r="I1037" s="141" t="s">
        <v>247</v>
      </c>
      <c r="J1037" s="141" t="s">
        <v>248</v>
      </c>
      <c r="K1037" s="141" t="s">
        <v>3017</v>
      </c>
    </row>
    <row r="1038" spans="1:11" ht="60">
      <c r="A1038" s="139">
        <v>673337</v>
      </c>
      <c r="B1038" s="140">
        <v>45163</v>
      </c>
      <c r="C1038" s="141" t="s">
        <v>76</v>
      </c>
      <c r="D1038" s="141" t="s">
        <v>3018</v>
      </c>
      <c r="E1038" s="141" t="s">
        <v>103</v>
      </c>
      <c r="F1038" s="142">
        <v>330000</v>
      </c>
      <c r="G1038" s="141" t="s">
        <v>107</v>
      </c>
      <c r="H1038" s="141" t="s">
        <v>311</v>
      </c>
      <c r="I1038" s="141" t="s">
        <v>67</v>
      </c>
      <c r="J1038" s="141" t="s">
        <v>3019</v>
      </c>
      <c r="K1038" s="141" t="s">
        <v>3020</v>
      </c>
    </row>
    <row r="1039" spans="1:11" ht="45">
      <c r="A1039" s="139">
        <v>673355</v>
      </c>
      <c r="B1039" s="140">
        <v>45166</v>
      </c>
      <c r="C1039" s="141" t="s">
        <v>111</v>
      </c>
      <c r="D1039" s="141" t="s">
        <v>3021</v>
      </c>
      <c r="E1039" s="141" t="s">
        <v>142</v>
      </c>
      <c r="F1039" s="142">
        <v>59900</v>
      </c>
      <c r="G1039" s="141" t="s">
        <v>124</v>
      </c>
      <c r="H1039" s="141" t="s">
        <v>254</v>
      </c>
      <c r="I1039" s="141" t="s">
        <v>67</v>
      </c>
      <c r="J1039" s="141" t="s">
        <v>3022</v>
      </c>
      <c r="K1039" s="141" t="s">
        <v>3023</v>
      </c>
    </row>
    <row r="1040" spans="1:11" ht="15">
      <c r="A1040" s="139">
        <v>673366</v>
      </c>
      <c r="B1040" s="140">
        <v>45166</v>
      </c>
      <c r="C1040" s="141" t="s">
        <v>62</v>
      </c>
      <c r="D1040" s="141" t="s">
        <v>3024</v>
      </c>
      <c r="E1040" s="141" t="s">
        <v>64</v>
      </c>
      <c r="F1040" s="142">
        <v>379000</v>
      </c>
      <c r="G1040" s="141" t="s">
        <v>107</v>
      </c>
      <c r="H1040" s="141" t="s">
        <v>108</v>
      </c>
      <c r="I1040" s="141" t="s">
        <v>67</v>
      </c>
      <c r="J1040" s="141" t="s">
        <v>3025</v>
      </c>
      <c r="K1040" s="141" t="s">
        <v>3026</v>
      </c>
    </row>
    <row r="1041" spans="1:11" ht="15">
      <c r="A1041" s="139">
        <v>673368</v>
      </c>
      <c r="B1041" s="140">
        <v>45166</v>
      </c>
      <c r="C1041" s="141" t="s">
        <v>76</v>
      </c>
      <c r="D1041" s="141" t="s">
        <v>3027</v>
      </c>
      <c r="E1041" s="141" t="s">
        <v>64</v>
      </c>
      <c r="F1041" s="142">
        <v>370000</v>
      </c>
      <c r="G1041" s="141" t="s">
        <v>107</v>
      </c>
      <c r="H1041" s="141" t="s">
        <v>3028</v>
      </c>
      <c r="I1041" s="141" t="s">
        <v>67</v>
      </c>
      <c r="J1041" s="141" t="s">
        <v>3029</v>
      </c>
      <c r="K1041" s="141" t="s">
        <v>3030</v>
      </c>
    </row>
    <row r="1042" spans="1:11" ht="15">
      <c r="A1042" s="139">
        <v>673370</v>
      </c>
      <c r="B1042" s="140">
        <v>45166</v>
      </c>
      <c r="C1042" s="141" t="s">
        <v>62</v>
      </c>
      <c r="D1042" s="141" t="s">
        <v>3031</v>
      </c>
      <c r="E1042" s="141" t="s">
        <v>64</v>
      </c>
      <c r="F1042" s="142">
        <v>470000</v>
      </c>
      <c r="G1042" s="141" t="s">
        <v>107</v>
      </c>
      <c r="H1042" s="141" t="s">
        <v>108</v>
      </c>
      <c r="I1042" s="141" t="s">
        <v>67</v>
      </c>
      <c r="J1042" s="141" t="s">
        <v>3032</v>
      </c>
      <c r="K1042" s="141" t="s">
        <v>3033</v>
      </c>
    </row>
    <row r="1043" spans="1:11" ht="15">
      <c r="A1043" s="139">
        <v>673373</v>
      </c>
      <c r="B1043" s="140">
        <v>45166</v>
      </c>
      <c r="C1043" s="141" t="s">
        <v>62</v>
      </c>
      <c r="D1043" s="141" t="s">
        <v>3034</v>
      </c>
      <c r="E1043" s="141" t="s">
        <v>64</v>
      </c>
      <c r="F1043" s="142">
        <v>162000</v>
      </c>
      <c r="G1043" s="141" t="s">
        <v>72</v>
      </c>
      <c r="H1043" s="141" t="s">
        <v>73</v>
      </c>
      <c r="I1043" s="141" t="s">
        <v>67</v>
      </c>
      <c r="J1043" s="141" t="s">
        <v>3035</v>
      </c>
      <c r="K1043" s="141" t="s">
        <v>3036</v>
      </c>
    </row>
    <row r="1044" spans="1:11" ht="30">
      <c r="A1044" s="139">
        <v>673375</v>
      </c>
      <c r="B1044" s="140">
        <v>45166</v>
      </c>
      <c r="C1044" s="141" t="s">
        <v>76</v>
      </c>
      <c r="D1044" s="141" t="s">
        <v>3037</v>
      </c>
      <c r="E1044" s="141" t="s">
        <v>71</v>
      </c>
      <c r="F1044" s="142">
        <v>350000</v>
      </c>
      <c r="G1044" s="141" t="s">
        <v>72</v>
      </c>
      <c r="H1044" s="141" t="s">
        <v>93</v>
      </c>
      <c r="I1044" s="141" t="s">
        <v>67</v>
      </c>
      <c r="J1044" s="141" t="s">
        <v>1963</v>
      </c>
      <c r="K1044" s="141" t="s">
        <v>3038</v>
      </c>
    </row>
    <row r="1045" spans="1:11" ht="15">
      <c r="A1045" s="139">
        <v>673380</v>
      </c>
      <c r="B1045" s="140">
        <v>45166</v>
      </c>
      <c r="C1045" s="141" t="s">
        <v>302</v>
      </c>
      <c r="D1045" s="141" t="s">
        <v>3039</v>
      </c>
      <c r="E1045" s="141" t="s">
        <v>64</v>
      </c>
      <c r="F1045" s="142">
        <v>140000</v>
      </c>
      <c r="G1045" s="141" t="s">
        <v>166</v>
      </c>
      <c r="H1045" s="141" t="s">
        <v>1476</v>
      </c>
      <c r="I1045" s="141" t="s">
        <v>67</v>
      </c>
      <c r="J1045" s="141" t="s">
        <v>3040</v>
      </c>
      <c r="K1045" s="141" t="s">
        <v>3041</v>
      </c>
    </row>
    <row r="1046" spans="1:11" ht="30">
      <c r="A1046" s="139">
        <v>673384</v>
      </c>
      <c r="B1046" s="140">
        <v>45166</v>
      </c>
      <c r="C1046" s="141" t="s">
        <v>76</v>
      </c>
      <c r="D1046" s="141" t="s">
        <v>3042</v>
      </c>
      <c r="E1046" s="141" t="s">
        <v>64</v>
      </c>
      <c r="F1046" s="142">
        <v>620000</v>
      </c>
      <c r="G1046" s="141" t="s">
        <v>88</v>
      </c>
      <c r="H1046" s="141" t="s">
        <v>89</v>
      </c>
      <c r="I1046" s="141" t="s">
        <v>67</v>
      </c>
      <c r="J1046" s="141" t="s">
        <v>3043</v>
      </c>
      <c r="K1046" s="141" t="s">
        <v>3044</v>
      </c>
    </row>
    <row r="1047" spans="1:11" ht="15">
      <c r="A1047" s="139">
        <v>673390</v>
      </c>
      <c r="B1047" s="140">
        <v>45166</v>
      </c>
      <c r="C1047" s="141" t="s">
        <v>62</v>
      </c>
      <c r="D1047" s="141" t="s">
        <v>3045</v>
      </c>
      <c r="E1047" s="141" t="s">
        <v>142</v>
      </c>
      <c r="F1047" s="142">
        <v>22500</v>
      </c>
      <c r="G1047" s="141" t="s">
        <v>137</v>
      </c>
      <c r="H1047" s="141" t="s">
        <v>138</v>
      </c>
      <c r="I1047" s="141" t="s">
        <v>67</v>
      </c>
      <c r="J1047" s="141" t="s">
        <v>3046</v>
      </c>
      <c r="K1047" s="141" t="s">
        <v>3047</v>
      </c>
    </row>
    <row r="1048" spans="1:11" ht="15">
      <c r="A1048" s="139">
        <v>673400</v>
      </c>
      <c r="B1048" s="140">
        <v>45166</v>
      </c>
      <c r="C1048" s="141" t="s">
        <v>111</v>
      </c>
      <c r="D1048" s="141" t="s">
        <v>3048</v>
      </c>
      <c r="E1048" s="141" t="s">
        <v>71</v>
      </c>
      <c r="F1048" s="142">
        <v>1690000</v>
      </c>
      <c r="G1048" s="141" t="s">
        <v>1263</v>
      </c>
      <c r="H1048" s="141" t="s">
        <v>1264</v>
      </c>
      <c r="I1048" s="141" t="s">
        <v>67</v>
      </c>
      <c r="J1048" s="141" t="s">
        <v>3049</v>
      </c>
      <c r="K1048" s="141" t="s">
        <v>3050</v>
      </c>
    </row>
    <row r="1049" spans="1:11" ht="30">
      <c r="A1049" s="139">
        <v>673404</v>
      </c>
      <c r="B1049" s="140">
        <v>45166</v>
      </c>
      <c r="C1049" s="141" t="s">
        <v>111</v>
      </c>
      <c r="D1049" s="141" t="s">
        <v>3051</v>
      </c>
      <c r="E1049" s="141" t="s">
        <v>64</v>
      </c>
      <c r="F1049" s="142">
        <v>439000</v>
      </c>
      <c r="G1049" s="141" t="s">
        <v>124</v>
      </c>
      <c r="H1049" s="141" t="s">
        <v>254</v>
      </c>
      <c r="I1049" s="141" t="s">
        <v>67</v>
      </c>
      <c r="J1049" s="141" t="s">
        <v>3052</v>
      </c>
      <c r="K1049" s="141" t="s">
        <v>3053</v>
      </c>
    </row>
    <row r="1050" spans="1:11" ht="15">
      <c r="A1050" s="139">
        <v>673429</v>
      </c>
      <c r="B1050" s="140">
        <v>45167</v>
      </c>
      <c r="C1050" s="141" t="s">
        <v>111</v>
      </c>
      <c r="D1050" s="141" t="s">
        <v>3054</v>
      </c>
      <c r="E1050" s="141" t="s">
        <v>64</v>
      </c>
      <c r="F1050" s="142">
        <v>575000</v>
      </c>
      <c r="G1050" s="141" t="s">
        <v>83</v>
      </c>
      <c r="H1050" s="141" t="s">
        <v>532</v>
      </c>
      <c r="I1050" s="141" t="s">
        <v>67</v>
      </c>
      <c r="J1050" s="141" t="s">
        <v>3055</v>
      </c>
      <c r="K1050" s="141" t="s">
        <v>3056</v>
      </c>
    </row>
    <row r="1051" spans="1:11" ht="15">
      <c r="A1051" s="139">
        <v>673431</v>
      </c>
      <c r="B1051" s="140">
        <v>45167</v>
      </c>
      <c r="C1051" s="141" t="s">
        <v>62</v>
      </c>
      <c r="D1051" s="141" t="s">
        <v>2446</v>
      </c>
      <c r="E1051" s="141" t="s">
        <v>142</v>
      </c>
      <c r="F1051" s="142">
        <v>50000</v>
      </c>
      <c r="G1051" s="141" t="s">
        <v>137</v>
      </c>
      <c r="H1051" s="141" t="s">
        <v>138</v>
      </c>
      <c r="I1051" s="141" t="s">
        <v>67</v>
      </c>
      <c r="J1051" s="141" t="s">
        <v>2448</v>
      </c>
      <c r="K1051" s="141" t="s">
        <v>3057</v>
      </c>
    </row>
    <row r="1052" spans="1:11" ht="15">
      <c r="A1052" s="139">
        <v>673442</v>
      </c>
      <c r="B1052" s="140">
        <v>45167</v>
      </c>
      <c r="C1052" s="141" t="s">
        <v>111</v>
      </c>
      <c r="D1052" s="141" t="s">
        <v>3058</v>
      </c>
      <c r="E1052" s="141" t="s">
        <v>142</v>
      </c>
      <c r="F1052" s="142">
        <v>97000</v>
      </c>
      <c r="G1052" s="141" t="s">
        <v>72</v>
      </c>
      <c r="H1052" s="141" t="s">
        <v>174</v>
      </c>
      <c r="I1052" s="141" t="s">
        <v>67</v>
      </c>
      <c r="J1052" s="141" t="s">
        <v>3059</v>
      </c>
      <c r="K1052" s="141" t="s">
        <v>3060</v>
      </c>
    </row>
    <row r="1053" spans="1:11" ht="15">
      <c r="A1053" s="139">
        <v>673446</v>
      </c>
      <c r="B1053" s="140">
        <v>45167</v>
      </c>
      <c r="C1053" s="141" t="s">
        <v>76</v>
      </c>
      <c r="D1053" s="141" t="s">
        <v>3061</v>
      </c>
      <c r="E1053" s="141" t="s">
        <v>64</v>
      </c>
      <c r="F1053" s="142">
        <v>392900</v>
      </c>
      <c r="G1053" s="141" t="s">
        <v>72</v>
      </c>
      <c r="H1053" s="141" t="s">
        <v>93</v>
      </c>
      <c r="I1053" s="141" t="s">
        <v>247</v>
      </c>
      <c r="J1053" s="141" t="s">
        <v>351</v>
      </c>
      <c r="K1053" s="141" t="s">
        <v>3062</v>
      </c>
    </row>
    <row r="1054" spans="1:11" ht="15">
      <c r="A1054" s="139">
        <v>673455</v>
      </c>
      <c r="B1054" s="140">
        <v>45167</v>
      </c>
      <c r="C1054" s="141" t="s">
        <v>62</v>
      </c>
      <c r="D1054" s="141" t="s">
        <v>2714</v>
      </c>
      <c r="E1054" s="141" t="s">
        <v>103</v>
      </c>
      <c r="F1054" s="142">
        <v>80000</v>
      </c>
      <c r="G1054" s="141" t="s">
        <v>65</v>
      </c>
      <c r="H1054" s="141" t="s">
        <v>66</v>
      </c>
      <c r="I1054" s="141" t="s">
        <v>67</v>
      </c>
      <c r="J1054" s="141" t="s">
        <v>3063</v>
      </c>
      <c r="K1054" s="141" t="s">
        <v>220</v>
      </c>
    </row>
    <row r="1055" spans="1:11" ht="30">
      <c r="A1055" s="139">
        <v>673459</v>
      </c>
      <c r="B1055" s="140">
        <v>45168</v>
      </c>
      <c r="C1055" s="141" t="s">
        <v>62</v>
      </c>
      <c r="D1055" s="141" t="s">
        <v>3064</v>
      </c>
      <c r="E1055" s="141" t="s">
        <v>142</v>
      </c>
      <c r="F1055" s="142">
        <v>215000</v>
      </c>
      <c r="G1055" s="141" t="s">
        <v>72</v>
      </c>
      <c r="H1055" s="141" t="s">
        <v>133</v>
      </c>
      <c r="I1055" s="141" t="s">
        <v>67</v>
      </c>
      <c r="J1055" s="141" t="s">
        <v>3065</v>
      </c>
      <c r="K1055" s="141" t="s">
        <v>3066</v>
      </c>
    </row>
    <row r="1056" spans="1:11" ht="15">
      <c r="A1056" s="139">
        <v>673460</v>
      </c>
      <c r="B1056" s="140">
        <v>45168</v>
      </c>
      <c r="C1056" s="141" t="s">
        <v>111</v>
      </c>
      <c r="D1056" s="141" t="s">
        <v>3067</v>
      </c>
      <c r="E1056" s="141" t="s">
        <v>142</v>
      </c>
      <c r="F1056" s="142">
        <v>54000</v>
      </c>
      <c r="G1056" s="141" t="s">
        <v>124</v>
      </c>
      <c r="H1056" s="141" t="s">
        <v>254</v>
      </c>
      <c r="I1056" s="141" t="s">
        <v>67</v>
      </c>
      <c r="J1056" s="141" t="s">
        <v>3068</v>
      </c>
      <c r="K1056" s="141" t="s">
        <v>3069</v>
      </c>
    </row>
    <row r="1057" spans="1:11" ht="45">
      <c r="A1057" s="139">
        <v>673495</v>
      </c>
      <c r="B1057" s="140">
        <v>45168</v>
      </c>
      <c r="C1057" s="141" t="s">
        <v>62</v>
      </c>
      <c r="D1057" s="141" t="s">
        <v>3070</v>
      </c>
      <c r="E1057" s="141" t="s">
        <v>142</v>
      </c>
      <c r="F1057" s="142">
        <v>195000</v>
      </c>
      <c r="G1057" s="141" t="s">
        <v>65</v>
      </c>
      <c r="H1057" s="141" t="s">
        <v>3071</v>
      </c>
      <c r="I1057" s="141" t="s">
        <v>67</v>
      </c>
      <c r="J1057" s="141" t="s">
        <v>3072</v>
      </c>
      <c r="K1057" s="141" t="s">
        <v>3073</v>
      </c>
    </row>
    <row r="1058" spans="1:11" ht="15">
      <c r="A1058" s="139">
        <v>673498</v>
      </c>
      <c r="B1058" s="140">
        <v>45168</v>
      </c>
      <c r="C1058" s="141" t="s">
        <v>111</v>
      </c>
      <c r="D1058" s="141" t="s">
        <v>3074</v>
      </c>
      <c r="E1058" s="141" t="s">
        <v>64</v>
      </c>
      <c r="F1058" s="142">
        <v>655000</v>
      </c>
      <c r="G1058" s="141" t="s">
        <v>354</v>
      </c>
      <c r="H1058" s="141" t="s">
        <v>355</v>
      </c>
      <c r="I1058" s="141" t="s">
        <v>67</v>
      </c>
      <c r="J1058" s="141" t="s">
        <v>3075</v>
      </c>
      <c r="K1058" s="141" t="s">
        <v>3076</v>
      </c>
    </row>
    <row r="1059" spans="1:11" ht="30">
      <c r="A1059" s="139">
        <v>673500</v>
      </c>
      <c r="B1059" s="140">
        <v>45169</v>
      </c>
      <c r="C1059" s="141" t="s">
        <v>62</v>
      </c>
      <c r="D1059" s="141" t="s">
        <v>3077</v>
      </c>
      <c r="E1059" s="141" t="s">
        <v>64</v>
      </c>
      <c r="F1059" s="142">
        <v>382000</v>
      </c>
      <c r="G1059" s="141" t="s">
        <v>107</v>
      </c>
      <c r="H1059" s="141" t="s">
        <v>108</v>
      </c>
      <c r="I1059" s="141" t="s">
        <v>67</v>
      </c>
      <c r="J1059" s="141" t="s">
        <v>3078</v>
      </c>
      <c r="K1059" s="141" t="s">
        <v>3079</v>
      </c>
    </row>
    <row r="1060" spans="1:11" ht="30">
      <c r="A1060" s="139">
        <v>673507</v>
      </c>
      <c r="B1060" s="140">
        <v>45169</v>
      </c>
      <c r="C1060" s="141" t="s">
        <v>76</v>
      </c>
      <c r="D1060" s="141" t="s">
        <v>3080</v>
      </c>
      <c r="E1060" s="141" t="s">
        <v>64</v>
      </c>
      <c r="F1060" s="142">
        <v>354900</v>
      </c>
      <c r="G1060" s="141" t="s">
        <v>72</v>
      </c>
      <c r="H1060" s="141" t="s">
        <v>93</v>
      </c>
      <c r="I1060" s="141" t="s">
        <v>247</v>
      </c>
      <c r="J1060" s="141" t="s">
        <v>351</v>
      </c>
      <c r="K1060" s="141" t="s">
        <v>3081</v>
      </c>
    </row>
    <row r="1061" spans="1:11" ht="30">
      <c r="A1061" s="139">
        <v>673511</v>
      </c>
      <c r="B1061" s="140">
        <v>45169</v>
      </c>
      <c r="C1061" s="141" t="s">
        <v>111</v>
      </c>
      <c r="D1061" s="141" t="s">
        <v>3082</v>
      </c>
      <c r="E1061" s="141" t="s">
        <v>64</v>
      </c>
      <c r="F1061" s="142">
        <v>490000</v>
      </c>
      <c r="G1061" s="141" t="s">
        <v>72</v>
      </c>
      <c r="H1061" s="141" t="s">
        <v>174</v>
      </c>
      <c r="I1061" s="141" t="s">
        <v>67</v>
      </c>
      <c r="J1061" s="141" t="s">
        <v>3083</v>
      </c>
      <c r="K1061" s="141" t="s">
        <v>3084</v>
      </c>
    </row>
    <row r="1062" spans="1:11" ht="15">
      <c r="A1062" s="139">
        <v>673515</v>
      </c>
      <c r="B1062" s="140">
        <v>45169</v>
      </c>
      <c r="C1062" s="141" t="s">
        <v>111</v>
      </c>
      <c r="D1062" s="141" t="s">
        <v>3085</v>
      </c>
      <c r="E1062" s="141" t="s">
        <v>64</v>
      </c>
      <c r="F1062" s="142">
        <v>732500</v>
      </c>
      <c r="G1062" s="141" t="s">
        <v>72</v>
      </c>
      <c r="H1062" s="141" t="s">
        <v>174</v>
      </c>
      <c r="I1062" s="141" t="s">
        <v>67</v>
      </c>
      <c r="J1062" s="141" t="s">
        <v>3086</v>
      </c>
      <c r="K1062" s="141" t="s">
        <v>3087</v>
      </c>
    </row>
    <row r="1063" spans="1:11" ht="15">
      <c r="A1063" s="139">
        <v>673516</v>
      </c>
      <c r="B1063" s="140">
        <v>45169</v>
      </c>
      <c r="C1063" s="141" t="s">
        <v>62</v>
      </c>
      <c r="D1063" s="141" t="s">
        <v>3088</v>
      </c>
      <c r="E1063" s="141" t="s">
        <v>142</v>
      </c>
      <c r="F1063" s="142">
        <v>20000</v>
      </c>
      <c r="G1063" s="141" t="s">
        <v>107</v>
      </c>
      <c r="H1063" s="141" t="s">
        <v>108</v>
      </c>
      <c r="I1063" s="141" t="s">
        <v>67</v>
      </c>
      <c r="J1063" s="141" t="s">
        <v>3089</v>
      </c>
      <c r="K1063" s="141" t="s">
        <v>3090</v>
      </c>
    </row>
    <row r="1064" spans="1:11" ht="15">
      <c r="A1064" s="139">
        <v>673519</v>
      </c>
      <c r="B1064" s="140">
        <v>45169</v>
      </c>
      <c r="C1064" s="141" t="s">
        <v>111</v>
      </c>
      <c r="D1064" s="141" t="s">
        <v>3091</v>
      </c>
      <c r="E1064" s="141" t="s">
        <v>103</v>
      </c>
      <c r="F1064" s="142">
        <v>200000</v>
      </c>
      <c r="G1064" s="141" t="s">
        <v>322</v>
      </c>
      <c r="H1064" s="141" t="s">
        <v>143</v>
      </c>
      <c r="I1064" s="141" t="s">
        <v>67</v>
      </c>
      <c r="J1064" s="141" t="s">
        <v>3092</v>
      </c>
      <c r="K1064" s="141" t="s">
        <v>3093</v>
      </c>
    </row>
    <row r="1065" spans="1:11" ht="30">
      <c r="A1065" s="139">
        <v>673521</v>
      </c>
      <c r="B1065" s="140">
        <v>45169</v>
      </c>
      <c r="C1065" s="141" t="s">
        <v>111</v>
      </c>
      <c r="D1065" s="141" t="s">
        <v>3094</v>
      </c>
      <c r="E1065" s="141" t="s">
        <v>71</v>
      </c>
      <c r="F1065" s="142">
        <v>240000</v>
      </c>
      <c r="G1065" s="141" t="s">
        <v>72</v>
      </c>
      <c r="H1065" s="141" t="s">
        <v>113</v>
      </c>
      <c r="I1065" s="141" t="s">
        <v>67</v>
      </c>
      <c r="J1065" s="141" t="s">
        <v>3095</v>
      </c>
      <c r="K1065" s="141" t="s">
        <v>3096</v>
      </c>
    </row>
    <row r="1066" spans="1:11" ht="30">
      <c r="A1066" s="139">
        <v>673525</v>
      </c>
      <c r="B1066" s="140">
        <v>45169</v>
      </c>
      <c r="C1066" s="141" t="s">
        <v>76</v>
      </c>
      <c r="D1066" s="141" t="s">
        <v>3097</v>
      </c>
      <c r="E1066" s="141" t="s">
        <v>71</v>
      </c>
      <c r="F1066" s="142">
        <v>1065000</v>
      </c>
      <c r="G1066" s="141" t="s">
        <v>65</v>
      </c>
      <c r="H1066" s="141" t="s">
        <v>1770</v>
      </c>
      <c r="I1066" s="141" t="s">
        <v>67</v>
      </c>
      <c r="J1066" s="141" t="s">
        <v>3098</v>
      </c>
      <c r="K1066" s="141" t="s">
        <v>3099</v>
      </c>
    </row>
    <row r="1067" spans="1:11" ht="30">
      <c r="A1067" s="139">
        <v>673526</v>
      </c>
      <c r="B1067" s="140">
        <v>45169</v>
      </c>
      <c r="C1067" s="141" t="s">
        <v>62</v>
      </c>
      <c r="D1067" s="141" t="s">
        <v>3100</v>
      </c>
      <c r="E1067" s="141" t="s">
        <v>103</v>
      </c>
      <c r="F1067" s="142">
        <v>403000</v>
      </c>
      <c r="G1067" s="141" t="s">
        <v>88</v>
      </c>
      <c r="H1067" s="141" t="s">
        <v>315</v>
      </c>
      <c r="I1067" s="141" t="s">
        <v>67</v>
      </c>
      <c r="J1067" s="141" t="s">
        <v>3101</v>
      </c>
      <c r="K1067" s="141" t="s">
        <v>3102</v>
      </c>
    </row>
    <row r="1068" spans="1:11" ht="15">
      <c r="A1068" s="139">
        <v>673528</v>
      </c>
      <c r="B1068" s="140">
        <v>45169</v>
      </c>
      <c r="C1068" s="141" t="s">
        <v>62</v>
      </c>
      <c r="D1068" s="141" t="s">
        <v>3103</v>
      </c>
      <c r="E1068" s="141" t="s">
        <v>64</v>
      </c>
      <c r="F1068" s="142">
        <v>300000</v>
      </c>
      <c r="G1068" s="141" t="s">
        <v>239</v>
      </c>
      <c r="H1068" s="141" t="s">
        <v>407</v>
      </c>
      <c r="I1068" s="141" t="s">
        <v>67</v>
      </c>
      <c r="J1068" s="141" t="s">
        <v>3104</v>
      </c>
      <c r="K1068" s="141" t="s">
        <v>2339</v>
      </c>
    </row>
    <row r="1069" spans="1:11" ht="30">
      <c r="A1069" s="139">
        <v>673530</v>
      </c>
      <c r="B1069" s="140">
        <v>45169</v>
      </c>
      <c r="C1069" s="141" t="s">
        <v>62</v>
      </c>
      <c r="D1069" s="141" t="s">
        <v>3105</v>
      </c>
      <c r="E1069" s="141" t="s">
        <v>103</v>
      </c>
      <c r="F1069" s="142">
        <v>220000</v>
      </c>
      <c r="G1069" s="141" t="s">
        <v>137</v>
      </c>
      <c r="H1069" s="141" t="s">
        <v>138</v>
      </c>
      <c r="I1069" s="141" t="s">
        <v>67</v>
      </c>
      <c r="J1069" s="141" t="s">
        <v>3106</v>
      </c>
      <c r="K1069" s="141" t="s">
        <v>3107</v>
      </c>
    </row>
    <row r="1070" spans="1:11" ht="15">
      <c r="A1070" s="139">
        <v>673532</v>
      </c>
      <c r="B1070" s="140">
        <v>45169</v>
      </c>
      <c r="C1070" s="141" t="s">
        <v>111</v>
      </c>
      <c r="D1070" s="141" t="s">
        <v>3108</v>
      </c>
      <c r="E1070" s="141" t="s">
        <v>64</v>
      </c>
      <c r="F1070" s="142">
        <v>434000</v>
      </c>
      <c r="G1070" s="141" t="s">
        <v>322</v>
      </c>
      <c r="H1070" s="141" t="s">
        <v>143</v>
      </c>
      <c r="I1070" s="141" t="s">
        <v>67</v>
      </c>
      <c r="J1070" s="141" t="s">
        <v>3109</v>
      </c>
      <c r="K1070" s="141" t="s">
        <v>3110</v>
      </c>
    </row>
    <row r="1071" spans="1:11" ht="60">
      <c r="A1071" s="139">
        <v>673534</v>
      </c>
      <c r="B1071" s="140">
        <v>45169</v>
      </c>
      <c r="C1071" s="141" t="s">
        <v>302</v>
      </c>
      <c r="D1071" s="141" t="s">
        <v>3111</v>
      </c>
      <c r="E1071" s="141" t="s">
        <v>64</v>
      </c>
      <c r="F1071" s="142">
        <v>370000</v>
      </c>
      <c r="G1071" s="141" t="s">
        <v>166</v>
      </c>
      <c r="H1071" s="141" t="s">
        <v>686</v>
      </c>
      <c r="I1071" s="141" t="s">
        <v>67</v>
      </c>
      <c r="J1071" s="141" t="s">
        <v>3112</v>
      </c>
      <c r="K1071" s="141" t="s">
        <v>3113</v>
      </c>
    </row>
    <row r="1072" spans="1:11" ht="15">
      <c r="A1072" s="139">
        <v>673538</v>
      </c>
      <c r="B1072" s="140">
        <v>45169</v>
      </c>
      <c r="C1072" s="141" t="s">
        <v>111</v>
      </c>
      <c r="D1072" s="141" t="s">
        <v>3114</v>
      </c>
      <c r="E1072" s="141" t="s">
        <v>64</v>
      </c>
      <c r="F1072" s="142">
        <v>410000</v>
      </c>
      <c r="G1072" s="141" t="s">
        <v>72</v>
      </c>
      <c r="H1072" s="141" t="s">
        <v>174</v>
      </c>
      <c r="I1072" s="141" t="s">
        <v>67</v>
      </c>
      <c r="J1072" s="141" t="s">
        <v>3115</v>
      </c>
      <c r="K1072" s="141" t="s">
        <v>3116</v>
      </c>
    </row>
    <row r="1073" spans="1:11" ht="15">
      <c r="A1073" s="139">
        <v>673553</v>
      </c>
      <c r="B1073" s="140">
        <v>45169</v>
      </c>
      <c r="C1073" s="141" t="s">
        <v>62</v>
      </c>
      <c r="D1073" s="141" t="s">
        <v>3117</v>
      </c>
      <c r="E1073" s="141" t="s">
        <v>103</v>
      </c>
      <c r="F1073" s="142">
        <v>275000</v>
      </c>
      <c r="G1073" s="141" t="s">
        <v>65</v>
      </c>
      <c r="H1073" s="141" t="s">
        <v>186</v>
      </c>
      <c r="I1073" s="141" t="s">
        <v>67</v>
      </c>
      <c r="J1073" s="141" t="s">
        <v>3118</v>
      </c>
      <c r="K1073" s="141" t="s">
        <v>3119</v>
      </c>
    </row>
    <row r="1074" spans="1:11" ht="15">
      <c r="A1074" s="139">
        <v>673567</v>
      </c>
      <c r="B1074" s="140">
        <v>45170</v>
      </c>
      <c r="C1074" s="141" t="s">
        <v>62</v>
      </c>
      <c r="D1074" s="141" t="s">
        <v>3120</v>
      </c>
      <c r="E1074" s="141" t="s">
        <v>64</v>
      </c>
      <c r="F1074" s="142">
        <v>200000</v>
      </c>
      <c r="G1074" s="141" t="s">
        <v>239</v>
      </c>
      <c r="H1074" s="141" t="s">
        <v>407</v>
      </c>
      <c r="I1074" s="141" t="s">
        <v>67</v>
      </c>
      <c r="J1074" s="141" t="s">
        <v>3121</v>
      </c>
      <c r="K1074" s="141" t="s">
        <v>3122</v>
      </c>
    </row>
    <row r="1075" spans="1:11" ht="30">
      <c r="A1075" s="139">
        <v>673570</v>
      </c>
      <c r="B1075" s="140">
        <v>45170</v>
      </c>
      <c r="C1075" s="141" t="s">
        <v>62</v>
      </c>
      <c r="D1075" s="141" t="s">
        <v>3123</v>
      </c>
      <c r="E1075" s="141" t="s">
        <v>64</v>
      </c>
      <c r="F1075" s="142">
        <v>522700</v>
      </c>
      <c r="G1075" s="141" t="s">
        <v>239</v>
      </c>
      <c r="H1075" s="141" t="s">
        <v>138</v>
      </c>
      <c r="I1075" s="141" t="s">
        <v>67</v>
      </c>
      <c r="J1075" s="141" t="s">
        <v>3124</v>
      </c>
      <c r="K1075" s="141" t="s">
        <v>3125</v>
      </c>
    </row>
    <row r="1076" spans="1:11" ht="15">
      <c r="A1076" s="139">
        <v>673575</v>
      </c>
      <c r="B1076" s="140">
        <v>45170</v>
      </c>
      <c r="C1076" s="141" t="s">
        <v>76</v>
      </c>
      <c r="D1076" s="141" t="s">
        <v>3126</v>
      </c>
      <c r="E1076" s="141" t="s">
        <v>64</v>
      </c>
      <c r="F1076" s="142">
        <v>649900</v>
      </c>
      <c r="G1076" s="141" t="s">
        <v>72</v>
      </c>
      <c r="H1076" s="141" t="s">
        <v>93</v>
      </c>
      <c r="I1076" s="141" t="s">
        <v>67</v>
      </c>
      <c r="J1076" s="141" t="s">
        <v>3127</v>
      </c>
      <c r="K1076" s="141" t="s">
        <v>3128</v>
      </c>
    </row>
    <row r="1077" spans="1:11" ht="30">
      <c r="A1077" s="139">
        <v>673586</v>
      </c>
      <c r="B1077" s="140">
        <v>45170</v>
      </c>
      <c r="C1077" s="141" t="s">
        <v>111</v>
      </c>
      <c r="D1077" s="141" t="s">
        <v>3129</v>
      </c>
      <c r="E1077" s="141" t="s">
        <v>103</v>
      </c>
      <c r="F1077" s="142">
        <v>115043.35</v>
      </c>
      <c r="G1077" s="141" t="s">
        <v>322</v>
      </c>
      <c r="H1077" s="141" t="s">
        <v>143</v>
      </c>
      <c r="I1077" s="141" t="s">
        <v>67</v>
      </c>
      <c r="J1077" s="141" t="s">
        <v>3130</v>
      </c>
      <c r="K1077" s="141" t="s">
        <v>953</v>
      </c>
    </row>
    <row r="1078" spans="1:11" ht="30">
      <c r="A1078" s="139">
        <v>673590</v>
      </c>
      <c r="B1078" s="140">
        <v>45170</v>
      </c>
      <c r="C1078" s="141" t="s">
        <v>62</v>
      </c>
      <c r="D1078" s="141" t="s">
        <v>2940</v>
      </c>
      <c r="E1078" s="141" t="s">
        <v>142</v>
      </c>
      <c r="F1078" s="142">
        <v>55000</v>
      </c>
      <c r="G1078" s="141" t="s">
        <v>65</v>
      </c>
      <c r="H1078" s="141" t="s">
        <v>66</v>
      </c>
      <c r="I1078" s="141" t="s">
        <v>67</v>
      </c>
      <c r="J1078" s="141" t="s">
        <v>2942</v>
      </c>
      <c r="K1078" s="141" t="s">
        <v>3131</v>
      </c>
    </row>
    <row r="1079" spans="1:11" ht="15">
      <c r="A1079" s="139">
        <v>673592</v>
      </c>
      <c r="B1079" s="140">
        <v>45170</v>
      </c>
      <c r="C1079" s="141" t="s">
        <v>243</v>
      </c>
      <c r="D1079" s="141" t="s">
        <v>3132</v>
      </c>
      <c r="E1079" s="141" t="s">
        <v>64</v>
      </c>
      <c r="F1079" s="142">
        <v>510000</v>
      </c>
      <c r="G1079" s="141" t="s">
        <v>245</v>
      </c>
      <c r="H1079" s="141" t="s">
        <v>246</v>
      </c>
      <c r="I1079" s="141" t="s">
        <v>247</v>
      </c>
      <c r="J1079" s="141" t="s">
        <v>248</v>
      </c>
      <c r="K1079" s="141" t="s">
        <v>3133</v>
      </c>
    </row>
    <row r="1080" spans="1:11" ht="30">
      <c r="A1080" s="139">
        <v>673594</v>
      </c>
      <c r="B1080" s="140">
        <v>45170</v>
      </c>
      <c r="C1080" s="141" t="s">
        <v>76</v>
      </c>
      <c r="D1080" s="141" t="s">
        <v>3134</v>
      </c>
      <c r="E1080" s="141" t="s">
        <v>64</v>
      </c>
      <c r="F1080" s="142">
        <v>365000</v>
      </c>
      <c r="G1080" s="141" t="s">
        <v>107</v>
      </c>
      <c r="H1080" s="141" t="s">
        <v>3028</v>
      </c>
      <c r="I1080" s="141" t="s">
        <v>67</v>
      </c>
      <c r="J1080" s="141" t="s">
        <v>3135</v>
      </c>
      <c r="K1080" s="141" t="s">
        <v>3136</v>
      </c>
    </row>
    <row r="1081" spans="1:11" ht="30">
      <c r="A1081" s="139">
        <v>673597</v>
      </c>
      <c r="B1081" s="140">
        <v>45170</v>
      </c>
      <c r="C1081" s="141" t="s">
        <v>62</v>
      </c>
      <c r="D1081" s="141" t="s">
        <v>3137</v>
      </c>
      <c r="E1081" s="141" t="s">
        <v>142</v>
      </c>
      <c r="F1081" s="142">
        <v>85000</v>
      </c>
      <c r="G1081" s="141" t="s">
        <v>107</v>
      </c>
      <c r="H1081" s="141" t="s">
        <v>108</v>
      </c>
      <c r="I1081" s="141" t="s">
        <v>67</v>
      </c>
      <c r="J1081" s="141" t="s">
        <v>3138</v>
      </c>
      <c r="K1081" s="141" t="s">
        <v>3139</v>
      </c>
    </row>
    <row r="1082" spans="1:11" ht="30">
      <c r="A1082" s="139">
        <v>673600</v>
      </c>
      <c r="B1082" s="140">
        <v>45170</v>
      </c>
      <c r="C1082" s="141" t="s">
        <v>111</v>
      </c>
      <c r="D1082" s="141" t="s">
        <v>732</v>
      </c>
      <c r="E1082" s="141" t="s">
        <v>64</v>
      </c>
      <c r="F1082" s="142">
        <v>285000</v>
      </c>
      <c r="G1082" s="141" t="s">
        <v>124</v>
      </c>
      <c r="H1082" s="141" t="s">
        <v>254</v>
      </c>
      <c r="I1082" s="141" t="s">
        <v>67</v>
      </c>
      <c r="J1082" s="141" t="s">
        <v>734</v>
      </c>
      <c r="K1082" s="141" t="s">
        <v>3140</v>
      </c>
    </row>
    <row r="1083" spans="1:11" ht="15">
      <c r="A1083" s="139">
        <v>673632</v>
      </c>
      <c r="B1083" s="140">
        <v>45174</v>
      </c>
      <c r="C1083" s="141" t="s">
        <v>111</v>
      </c>
      <c r="D1083" s="141" t="s">
        <v>3141</v>
      </c>
      <c r="E1083" s="141" t="s">
        <v>103</v>
      </c>
      <c r="F1083" s="142">
        <v>459900</v>
      </c>
      <c r="G1083" s="141" t="s">
        <v>72</v>
      </c>
      <c r="H1083" s="141" t="s">
        <v>174</v>
      </c>
      <c r="I1083" s="141" t="s">
        <v>67</v>
      </c>
      <c r="J1083" s="141" t="s">
        <v>3142</v>
      </c>
      <c r="K1083" s="141" t="s">
        <v>3143</v>
      </c>
    </row>
    <row r="1084" spans="1:11" ht="15">
      <c r="A1084" s="139">
        <v>673663</v>
      </c>
      <c r="B1084" s="140">
        <v>45175</v>
      </c>
      <c r="C1084" s="141" t="s">
        <v>111</v>
      </c>
      <c r="D1084" s="141" t="s">
        <v>1897</v>
      </c>
      <c r="E1084" s="141" t="s">
        <v>142</v>
      </c>
      <c r="F1084" s="142">
        <v>35000</v>
      </c>
      <c r="G1084" s="141" t="s">
        <v>322</v>
      </c>
      <c r="H1084" s="141" t="s">
        <v>143</v>
      </c>
      <c r="I1084" s="141" t="s">
        <v>67</v>
      </c>
      <c r="J1084" s="141" t="s">
        <v>839</v>
      </c>
      <c r="K1084" s="141" t="s">
        <v>3144</v>
      </c>
    </row>
    <row r="1085" spans="1:11" ht="15">
      <c r="A1085" s="139">
        <v>673680</v>
      </c>
      <c r="B1085" s="140">
        <v>45175</v>
      </c>
      <c r="C1085" s="141" t="s">
        <v>62</v>
      </c>
      <c r="D1085" s="141" t="s">
        <v>3145</v>
      </c>
      <c r="E1085" s="141" t="s">
        <v>142</v>
      </c>
      <c r="F1085" s="142">
        <v>80000</v>
      </c>
      <c r="G1085" s="141" t="s">
        <v>72</v>
      </c>
      <c r="H1085" s="141" t="s">
        <v>129</v>
      </c>
      <c r="I1085" s="141" t="s">
        <v>67</v>
      </c>
      <c r="J1085" s="141" t="s">
        <v>3146</v>
      </c>
      <c r="K1085" s="141" t="s">
        <v>3147</v>
      </c>
    </row>
    <row r="1086" spans="1:11" ht="15">
      <c r="A1086" s="139">
        <v>673687</v>
      </c>
      <c r="B1086" s="140">
        <v>45176</v>
      </c>
      <c r="C1086" s="141" t="s">
        <v>62</v>
      </c>
      <c r="D1086" s="141" t="s">
        <v>3148</v>
      </c>
      <c r="E1086" s="141" t="s">
        <v>142</v>
      </c>
      <c r="F1086" s="142">
        <v>6500</v>
      </c>
      <c r="G1086" s="141" t="s">
        <v>107</v>
      </c>
      <c r="H1086" s="141" t="s">
        <v>108</v>
      </c>
      <c r="I1086" s="141" t="s">
        <v>67</v>
      </c>
      <c r="J1086" s="141" t="s">
        <v>3149</v>
      </c>
      <c r="K1086" s="141" t="s">
        <v>3150</v>
      </c>
    </row>
    <row r="1087" spans="1:11" ht="30">
      <c r="A1087" s="139">
        <v>673691</v>
      </c>
      <c r="B1087" s="140">
        <v>45176</v>
      </c>
      <c r="C1087" s="141" t="s">
        <v>111</v>
      </c>
      <c r="D1087" s="141" t="s">
        <v>3151</v>
      </c>
      <c r="E1087" s="141" t="s">
        <v>64</v>
      </c>
      <c r="F1087" s="142">
        <v>446000</v>
      </c>
      <c r="G1087" s="141" t="s">
        <v>124</v>
      </c>
      <c r="H1087" s="141" t="s">
        <v>125</v>
      </c>
      <c r="I1087" s="141" t="s">
        <v>67</v>
      </c>
      <c r="J1087" s="141" t="s">
        <v>3152</v>
      </c>
      <c r="K1087" s="141" t="s">
        <v>3153</v>
      </c>
    </row>
    <row r="1088" spans="1:11" ht="45">
      <c r="A1088" s="139">
        <v>673707</v>
      </c>
      <c r="B1088" s="140">
        <v>45176</v>
      </c>
      <c r="C1088" s="141" t="s">
        <v>62</v>
      </c>
      <c r="D1088" s="141" t="s">
        <v>3154</v>
      </c>
      <c r="E1088" s="141" t="s">
        <v>142</v>
      </c>
      <c r="F1088" s="142">
        <v>21000</v>
      </c>
      <c r="G1088" s="141" t="s">
        <v>137</v>
      </c>
      <c r="H1088" s="141" t="s">
        <v>138</v>
      </c>
      <c r="I1088" s="141" t="s">
        <v>67</v>
      </c>
      <c r="J1088" s="141" t="s">
        <v>3155</v>
      </c>
      <c r="K1088" s="141" t="s">
        <v>3156</v>
      </c>
    </row>
    <row r="1089" spans="1:11" ht="15">
      <c r="A1089" s="139">
        <v>673709</v>
      </c>
      <c r="B1089" s="140">
        <v>45176</v>
      </c>
      <c r="C1089" s="141" t="s">
        <v>62</v>
      </c>
      <c r="D1089" s="141" t="s">
        <v>3157</v>
      </c>
      <c r="E1089" s="141" t="s">
        <v>64</v>
      </c>
      <c r="F1089" s="142">
        <v>445000</v>
      </c>
      <c r="G1089" s="141" t="s">
        <v>65</v>
      </c>
      <c r="H1089" s="141" t="s">
        <v>403</v>
      </c>
      <c r="I1089" s="141" t="s">
        <v>67</v>
      </c>
      <c r="J1089" s="141" t="s">
        <v>3158</v>
      </c>
      <c r="K1089" s="141" t="s">
        <v>3159</v>
      </c>
    </row>
    <row r="1090" spans="1:11" ht="45">
      <c r="A1090" s="139">
        <v>673715</v>
      </c>
      <c r="B1090" s="140">
        <v>45176</v>
      </c>
      <c r="C1090" s="141" t="s">
        <v>62</v>
      </c>
      <c r="D1090" s="141" t="s">
        <v>3160</v>
      </c>
      <c r="E1090" s="141" t="s">
        <v>103</v>
      </c>
      <c r="F1090" s="142">
        <v>45000</v>
      </c>
      <c r="G1090" s="141" t="s">
        <v>137</v>
      </c>
      <c r="H1090" s="141" t="s">
        <v>138</v>
      </c>
      <c r="I1090" s="141" t="s">
        <v>67</v>
      </c>
      <c r="J1090" s="141" t="s">
        <v>3161</v>
      </c>
      <c r="K1090" s="141" t="s">
        <v>3162</v>
      </c>
    </row>
    <row r="1091" spans="1:11" ht="15">
      <c r="A1091" s="139">
        <v>673721</v>
      </c>
      <c r="B1091" s="140">
        <v>45176</v>
      </c>
      <c r="C1091" s="141" t="s">
        <v>62</v>
      </c>
      <c r="D1091" s="141" t="s">
        <v>3163</v>
      </c>
      <c r="E1091" s="141" t="s">
        <v>64</v>
      </c>
      <c r="F1091" s="142">
        <v>550000</v>
      </c>
      <c r="G1091" s="141" t="s">
        <v>72</v>
      </c>
      <c r="H1091" s="141" t="s">
        <v>73</v>
      </c>
      <c r="I1091" s="141" t="s">
        <v>67</v>
      </c>
      <c r="J1091" s="141" t="s">
        <v>3164</v>
      </c>
      <c r="K1091" s="141" t="s">
        <v>3165</v>
      </c>
    </row>
    <row r="1092" spans="1:11" ht="30">
      <c r="A1092" s="139">
        <v>673734</v>
      </c>
      <c r="B1092" s="140">
        <v>45176</v>
      </c>
      <c r="C1092" s="141" t="s">
        <v>62</v>
      </c>
      <c r="D1092" s="141" t="s">
        <v>3166</v>
      </c>
      <c r="E1092" s="141" t="s">
        <v>142</v>
      </c>
      <c r="F1092" s="142">
        <v>15000</v>
      </c>
      <c r="G1092" s="141" t="s">
        <v>137</v>
      </c>
      <c r="H1092" s="141" t="s">
        <v>138</v>
      </c>
      <c r="I1092" s="141" t="s">
        <v>67</v>
      </c>
      <c r="J1092" s="141" t="s">
        <v>3167</v>
      </c>
      <c r="K1092" s="141" t="s">
        <v>3168</v>
      </c>
    </row>
    <row r="1093" spans="1:11" ht="30">
      <c r="A1093" s="139">
        <v>673737</v>
      </c>
      <c r="B1093" s="140">
        <v>45177</v>
      </c>
      <c r="C1093" s="141" t="s">
        <v>111</v>
      </c>
      <c r="D1093" s="141" t="s">
        <v>3169</v>
      </c>
      <c r="E1093" s="141" t="s">
        <v>64</v>
      </c>
      <c r="F1093" s="142">
        <v>345000</v>
      </c>
      <c r="G1093" s="141" t="s">
        <v>83</v>
      </c>
      <c r="H1093" s="141" t="s">
        <v>532</v>
      </c>
      <c r="I1093" s="141" t="s">
        <v>67</v>
      </c>
      <c r="J1093" s="141" t="s">
        <v>3170</v>
      </c>
      <c r="K1093" s="141" t="s">
        <v>3171</v>
      </c>
    </row>
    <row r="1094" spans="1:11" ht="15">
      <c r="A1094" s="139">
        <v>673739</v>
      </c>
      <c r="B1094" s="140">
        <v>45177</v>
      </c>
      <c r="C1094" s="141" t="s">
        <v>111</v>
      </c>
      <c r="D1094" s="141" t="s">
        <v>3172</v>
      </c>
      <c r="E1094" s="141" t="s">
        <v>64</v>
      </c>
      <c r="F1094" s="142">
        <v>425000</v>
      </c>
      <c r="G1094" s="141" t="s">
        <v>88</v>
      </c>
      <c r="H1094" s="141" t="s">
        <v>2424</v>
      </c>
      <c r="I1094" s="141" t="s">
        <v>67</v>
      </c>
      <c r="J1094" s="141" t="s">
        <v>3173</v>
      </c>
      <c r="K1094" s="141" t="s">
        <v>3174</v>
      </c>
    </row>
    <row r="1095" spans="1:11" ht="15">
      <c r="A1095" s="139">
        <v>673748</v>
      </c>
      <c r="B1095" s="140">
        <v>45177</v>
      </c>
      <c r="C1095" s="141" t="s">
        <v>111</v>
      </c>
      <c r="D1095" s="141" t="s">
        <v>3175</v>
      </c>
      <c r="E1095" s="141" t="s">
        <v>64</v>
      </c>
      <c r="F1095" s="142">
        <v>344900</v>
      </c>
      <c r="G1095" s="141" t="s">
        <v>124</v>
      </c>
      <c r="H1095" s="141" t="s">
        <v>492</v>
      </c>
      <c r="I1095" s="141" t="s">
        <v>67</v>
      </c>
      <c r="J1095" s="141" t="s">
        <v>3176</v>
      </c>
      <c r="K1095" s="141" t="s">
        <v>3177</v>
      </c>
    </row>
    <row r="1096" spans="1:11" ht="15">
      <c r="A1096" s="139">
        <v>673754</v>
      </c>
      <c r="B1096" s="140">
        <v>45177</v>
      </c>
      <c r="C1096" s="141" t="s">
        <v>62</v>
      </c>
      <c r="D1096" s="141" t="s">
        <v>3178</v>
      </c>
      <c r="E1096" s="141" t="s">
        <v>64</v>
      </c>
      <c r="F1096" s="142">
        <v>275000</v>
      </c>
      <c r="G1096" s="141" t="s">
        <v>137</v>
      </c>
      <c r="H1096" s="141" t="s">
        <v>138</v>
      </c>
      <c r="I1096" s="141" t="s">
        <v>67</v>
      </c>
      <c r="J1096" s="141" t="s">
        <v>3179</v>
      </c>
      <c r="K1096" s="141" t="s">
        <v>3180</v>
      </c>
    </row>
    <row r="1097" spans="1:11" ht="45">
      <c r="A1097" s="139">
        <v>673757</v>
      </c>
      <c r="B1097" s="140">
        <v>45177</v>
      </c>
      <c r="C1097" s="141" t="s">
        <v>76</v>
      </c>
      <c r="D1097" s="141" t="s">
        <v>3181</v>
      </c>
      <c r="E1097" s="141" t="s">
        <v>142</v>
      </c>
      <c r="F1097" s="142">
        <v>49000</v>
      </c>
      <c r="G1097" s="141" t="s">
        <v>88</v>
      </c>
      <c r="H1097" s="141" t="s">
        <v>89</v>
      </c>
      <c r="I1097" s="141" t="s">
        <v>67</v>
      </c>
      <c r="J1097" s="141" t="s">
        <v>3182</v>
      </c>
      <c r="K1097" s="141" t="s">
        <v>3183</v>
      </c>
    </row>
    <row r="1098" spans="1:11" ht="30">
      <c r="A1098" s="139">
        <v>673760</v>
      </c>
      <c r="B1098" s="140">
        <v>45177</v>
      </c>
      <c r="C1098" s="141" t="s">
        <v>111</v>
      </c>
      <c r="D1098" s="141" t="s">
        <v>3184</v>
      </c>
      <c r="E1098" s="141" t="s">
        <v>64</v>
      </c>
      <c r="F1098" s="142">
        <v>479900</v>
      </c>
      <c r="G1098" s="141" t="s">
        <v>83</v>
      </c>
      <c r="H1098" s="141" t="s">
        <v>532</v>
      </c>
      <c r="I1098" s="141" t="s">
        <v>67</v>
      </c>
      <c r="J1098" s="141" t="s">
        <v>3185</v>
      </c>
      <c r="K1098" s="141" t="s">
        <v>3186</v>
      </c>
    </row>
    <row r="1099" spans="1:11" ht="15">
      <c r="A1099" s="139">
        <v>673769</v>
      </c>
      <c r="B1099" s="140">
        <v>45177</v>
      </c>
      <c r="C1099" s="141" t="s">
        <v>62</v>
      </c>
      <c r="D1099" s="141" t="s">
        <v>3187</v>
      </c>
      <c r="E1099" s="141" t="s">
        <v>64</v>
      </c>
      <c r="F1099" s="142">
        <v>375000</v>
      </c>
      <c r="G1099" s="141" t="s">
        <v>166</v>
      </c>
      <c r="H1099" s="141" t="s">
        <v>167</v>
      </c>
      <c r="I1099" s="141" t="s">
        <v>67</v>
      </c>
      <c r="J1099" s="141" t="s">
        <v>3188</v>
      </c>
      <c r="K1099" s="141" t="s">
        <v>3189</v>
      </c>
    </row>
    <row r="1100" spans="1:11" ht="15">
      <c r="A1100" s="139">
        <v>673771</v>
      </c>
      <c r="B1100" s="140">
        <v>45177</v>
      </c>
      <c r="C1100" s="141" t="s">
        <v>62</v>
      </c>
      <c r="D1100" s="141" t="s">
        <v>3190</v>
      </c>
      <c r="E1100" s="141" t="s">
        <v>64</v>
      </c>
      <c r="F1100" s="142">
        <v>289000</v>
      </c>
      <c r="G1100" s="141" t="s">
        <v>137</v>
      </c>
      <c r="H1100" s="141" t="s">
        <v>138</v>
      </c>
      <c r="I1100" s="141" t="s">
        <v>247</v>
      </c>
      <c r="J1100" s="141" t="s">
        <v>2030</v>
      </c>
      <c r="K1100" s="141" t="s">
        <v>3191</v>
      </c>
    </row>
    <row r="1101" spans="1:11" ht="30">
      <c r="A1101" s="139">
        <v>673777</v>
      </c>
      <c r="B1101" s="140">
        <v>45177</v>
      </c>
      <c r="C1101" s="141" t="s">
        <v>62</v>
      </c>
      <c r="D1101" s="141" t="s">
        <v>3192</v>
      </c>
      <c r="E1101" s="141" t="s">
        <v>64</v>
      </c>
      <c r="F1101" s="142">
        <v>351000</v>
      </c>
      <c r="G1101" s="141" t="s">
        <v>107</v>
      </c>
      <c r="H1101" s="141" t="s">
        <v>108</v>
      </c>
      <c r="I1101" s="141" t="s">
        <v>67</v>
      </c>
      <c r="J1101" s="141" t="s">
        <v>3193</v>
      </c>
      <c r="K1101" s="141" t="s">
        <v>3194</v>
      </c>
    </row>
    <row r="1102" spans="1:11" ht="30">
      <c r="A1102" s="139">
        <v>673780</v>
      </c>
      <c r="B1102" s="140">
        <v>45177</v>
      </c>
      <c r="C1102" s="141" t="s">
        <v>62</v>
      </c>
      <c r="D1102" s="141" t="s">
        <v>3195</v>
      </c>
      <c r="E1102" s="141" t="s">
        <v>64</v>
      </c>
      <c r="F1102" s="142">
        <v>306000</v>
      </c>
      <c r="G1102" s="141" t="s">
        <v>72</v>
      </c>
      <c r="H1102" s="141" t="s">
        <v>129</v>
      </c>
      <c r="I1102" s="141" t="s">
        <v>67</v>
      </c>
      <c r="J1102" s="141" t="s">
        <v>3196</v>
      </c>
      <c r="K1102" s="141" t="s">
        <v>3197</v>
      </c>
    </row>
    <row r="1103" spans="1:11" ht="15">
      <c r="A1103" s="139">
        <v>673782</v>
      </c>
      <c r="B1103" s="140">
        <v>45177</v>
      </c>
      <c r="C1103" s="141" t="s">
        <v>62</v>
      </c>
      <c r="D1103" s="141" t="s">
        <v>3198</v>
      </c>
      <c r="E1103" s="141" t="s">
        <v>103</v>
      </c>
      <c r="F1103" s="142">
        <v>399900</v>
      </c>
      <c r="G1103" s="141" t="s">
        <v>166</v>
      </c>
      <c r="H1103" s="141" t="s">
        <v>1062</v>
      </c>
      <c r="I1103" s="141" t="s">
        <v>67</v>
      </c>
      <c r="J1103" s="141" t="s">
        <v>3199</v>
      </c>
      <c r="K1103" s="141" t="s">
        <v>3200</v>
      </c>
    </row>
    <row r="1104" spans="1:11" ht="30">
      <c r="A1104" s="139">
        <v>673793</v>
      </c>
      <c r="B1104" s="140">
        <v>45180</v>
      </c>
      <c r="C1104" s="141" t="s">
        <v>76</v>
      </c>
      <c r="D1104" s="141" t="s">
        <v>3201</v>
      </c>
      <c r="E1104" s="141" t="s">
        <v>64</v>
      </c>
      <c r="F1104" s="142">
        <v>440000</v>
      </c>
      <c r="G1104" s="141" t="s">
        <v>72</v>
      </c>
      <c r="H1104" s="141" t="s">
        <v>93</v>
      </c>
      <c r="I1104" s="141" t="s">
        <v>67</v>
      </c>
      <c r="J1104" s="141" t="s">
        <v>3202</v>
      </c>
      <c r="K1104" s="141" t="s">
        <v>3203</v>
      </c>
    </row>
    <row r="1105" spans="1:11" ht="60">
      <c r="A1105" s="139">
        <v>673803</v>
      </c>
      <c r="B1105" s="140">
        <v>45180</v>
      </c>
      <c r="C1105" s="141" t="s">
        <v>62</v>
      </c>
      <c r="D1105" s="141" t="s">
        <v>3204</v>
      </c>
      <c r="E1105" s="141" t="s">
        <v>64</v>
      </c>
      <c r="F1105" s="142">
        <v>775000</v>
      </c>
      <c r="G1105" s="141" t="s">
        <v>72</v>
      </c>
      <c r="H1105" s="141" t="s">
        <v>133</v>
      </c>
      <c r="I1105" s="141" t="s">
        <v>67</v>
      </c>
      <c r="J1105" s="141" t="s">
        <v>3205</v>
      </c>
      <c r="K1105" s="141" t="s">
        <v>3206</v>
      </c>
    </row>
    <row r="1106" spans="1:11" ht="15">
      <c r="A1106" s="139">
        <v>673825</v>
      </c>
      <c r="B1106" s="140">
        <v>45180</v>
      </c>
      <c r="C1106" s="141" t="s">
        <v>243</v>
      </c>
      <c r="D1106" s="141" t="s">
        <v>3207</v>
      </c>
      <c r="E1106" s="141" t="s">
        <v>64</v>
      </c>
      <c r="F1106" s="142">
        <v>489950</v>
      </c>
      <c r="G1106" s="141" t="s">
        <v>245</v>
      </c>
      <c r="H1106" s="141" t="s">
        <v>246</v>
      </c>
      <c r="I1106" s="141" t="s">
        <v>247</v>
      </c>
      <c r="J1106" s="141" t="s">
        <v>248</v>
      </c>
      <c r="K1106" s="141" t="s">
        <v>3208</v>
      </c>
    </row>
    <row r="1107" spans="1:11" ht="30">
      <c r="A1107" s="139">
        <v>673839</v>
      </c>
      <c r="B1107" s="140">
        <v>45181</v>
      </c>
      <c r="C1107" s="141" t="s">
        <v>76</v>
      </c>
      <c r="D1107" s="141" t="s">
        <v>3209</v>
      </c>
      <c r="E1107" s="141" t="s">
        <v>64</v>
      </c>
      <c r="F1107" s="142">
        <v>918000</v>
      </c>
      <c r="G1107" s="141" t="s">
        <v>72</v>
      </c>
      <c r="H1107" s="141" t="s">
        <v>93</v>
      </c>
      <c r="I1107" s="141" t="s">
        <v>67</v>
      </c>
      <c r="J1107" s="141" t="s">
        <v>3210</v>
      </c>
      <c r="K1107" s="141" t="s">
        <v>3211</v>
      </c>
    </row>
    <row r="1108" spans="1:11" ht="15">
      <c r="A1108" s="139">
        <v>673842</v>
      </c>
      <c r="B1108" s="140">
        <v>45181</v>
      </c>
      <c r="C1108" s="141" t="s">
        <v>111</v>
      </c>
      <c r="D1108" s="141" t="s">
        <v>3212</v>
      </c>
      <c r="E1108" s="141" t="s">
        <v>142</v>
      </c>
      <c r="F1108" s="142">
        <v>47500</v>
      </c>
      <c r="G1108" s="141" t="s">
        <v>322</v>
      </c>
      <c r="H1108" s="141" t="s">
        <v>143</v>
      </c>
      <c r="I1108" s="141" t="s">
        <v>67</v>
      </c>
      <c r="J1108" s="141" t="s">
        <v>3213</v>
      </c>
      <c r="K1108" s="141" t="s">
        <v>3214</v>
      </c>
    </row>
    <row r="1109" spans="1:11" ht="15">
      <c r="A1109" s="139">
        <v>673850</v>
      </c>
      <c r="B1109" s="140">
        <v>45181</v>
      </c>
      <c r="C1109" s="141" t="s">
        <v>243</v>
      </c>
      <c r="D1109" s="141" t="s">
        <v>3215</v>
      </c>
      <c r="E1109" s="141" t="s">
        <v>64</v>
      </c>
      <c r="F1109" s="142">
        <v>449950</v>
      </c>
      <c r="G1109" s="141" t="s">
        <v>245</v>
      </c>
      <c r="H1109" s="141" t="s">
        <v>246</v>
      </c>
      <c r="I1109" s="141" t="s">
        <v>247</v>
      </c>
      <c r="J1109" s="141" t="s">
        <v>248</v>
      </c>
      <c r="K1109" s="141" t="s">
        <v>3216</v>
      </c>
    </row>
    <row r="1110" spans="1:11" ht="30">
      <c r="A1110" s="139">
        <v>673858</v>
      </c>
      <c r="B1110" s="140">
        <v>45181</v>
      </c>
      <c r="C1110" s="141" t="s">
        <v>1542</v>
      </c>
      <c r="D1110" s="141" t="s">
        <v>3217</v>
      </c>
      <c r="E1110" s="141" t="s">
        <v>64</v>
      </c>
      <c r="F1110" s="142">
        <v>365000</v>
      </c>
      <c r="G1110" s="141" t="s">
        <v>1544</v>
      </c>
      <c r="H1110" s="141" t="s">
        <v>3218</v>
      </c>
      <c r="I1110" s="141" t="s">
        <v>67</v>
      </c>
      <c r="J1110" s="141" t="s">
        <v>3219</v>
      </c>
      <c r="K1110" s="141" t="s">
        <v>3220</v>
      </c>
    </row>
    <row r="1111" spans="1:11" ht="30">
      <c r="A1111" s="139">
        <v>673878</v>
      </c>
      <c r="B1111" s="140">
        <v>45182</v>
      </c>
      <c r="C1111" s="141" t="s">
        <v>111</v>
      </c>
      <c r="D1111" s="141" t="s">
        <v>3221</v>
      </c>
      <c r="E1111" s="141" t="s">
        <v>64</v>
      </c>
      <c r="F1111" s="142">
        <v>369500</v>
      </c>
      <c r="G1111" s="141" t="s">
        <v>72</v>
      </c>
      <c r="H1111" s="141" t="s">
        <v>113</v>
      </c>
      <c r="I1111" s="141" t="s">
        <v>67</v>
      </c>
      <c r="J1111" s="141" t="s">
        <v>3222</v>
      </c>
      <c r="K1111" s="141" t="s">
        <v>3223</v>
      </c>
    </row>
    <row r="1112" spans="1:11" ht="15">
      <c r="A1112" s="139">
        <v>673885</v>
      </c>
      <c r="B1112" s="140">
        <v>45182</v>
      </c>
      <c r="C1112" s="141" t="s">
        <v>62</v>
      </c>
      <c r="D1112" s="141" t="s">
        <v>3224</v>
      </c>
      <c r="E1112" s="141" t="s">
        <v>64</v>
      </c>
      <c r="F1112" s="142">
        <v>375000</v>
      </c>
      <c r="G1112" s="141" t="s">
        <v>65</v>
      </c>
      <c r="H1112" s="141" t="s">
        <v>66</v>
      </c>
      <c r="I1112" s="141" t="s">
        <v>67</v>
      </c>
      <c r="J1112" s="141" t="s">
        <v>3225</v>
      </c>
      <c r="K1112" s="141" t="s">
        <v>220</v>
      </c>
    </row>
    <row r="1113" spans="1:11" ht="30">
      <c r="A1113" s="139">
        <v>673895</v>
      </c>
      <c r="B1113" s="140">
        <v>45182</v>
      </c>
      <c r="C1113" s="141" t="s">
        <v>76</v>
      </c>
      <c r="D1113" s="141" t="s">
        <v>3226</v>
      </c>
      <c r="E1113" s="141" t="s">
        <v>64</v>
      </c>
      <c r="F1113" s="142">
        <v>465000</v>
      </c>
      <c r="G1113" s="141" t="s">
        <v>107</v>
      </c>
      <c r="H1113" s="141" t="s">
        <v>3028</v>
      </c>
      <c r="I1113" s="141" t="s">
        <v>67</v>
      </c>
      <c r="J1113" s="141" t="s">
        <v>3227</v>
      </c>
      <c r="K1113" s="141" t="s">
        <v>3228</v>
      </c>
    </row>
    <row r="1114" spans="1:11" ht="30">
      <c r="A1114" s="139">
        <v>673902</v>
      </c>
      <c r="B1114" s="140">
        <v>45183</v>
      </c>
      <c r="C1114" s="141" t="s">
        <v>243</v>
      </c>
      <c r="D1114" s="141" t="s">
        <v>3229</v>
      </c>
      <c r="E1114" s="141" t="s">
        <v>64</v>
      </c>
      <c r="F1114" s="142">
        <v>429990</v>
      </c>
      <c r="G1114" s="141" t="s">
        <v>245</v>
      </c>
      <c r="H1114" s="141" t="s">
        <v>246</v>
      </c>
      <c r="I1114" s="141" t="s">
        <v>247</v>
      </c>
      <c r="J1114" s="141" t="s">
        <v>1102</v>
      </c>
      <c r="K1114" s="141" t="s">
        <v>3230</v>
      </c>
    </row>
    <row r="1115" spans="1:11" ht="30">
      <c r="A1115" s="139">
        <v>673907</v>
      </c>
      <c r="B1115" s="140">
        <v>45183</v>
      </c>
      <c r="C1115" s="141" t="s">
        <v>62</v>
      </c>
      <c r="D1115" s="141" t="s">
        <v>3231</v>
      </c>
      <c r="E1115" s="141" t="s">
        <v>64</v>
      </c>
      <c r="F1115" s="142">
        <v>140000</v>
      </c>
      <c r="G1115" s="141" t="s">
        <v>239</v>
      </c>
      <c r="H1115" s="141" t="s">
        <v>407</v>
      </c>
      <c r="I1115" s="141" t="s">
        <v>67</v>
      </c>
      <c r="J1115" s="141" t="s">
        <v>3232</v>
      </c>
      <c r="K1115" s="141" t="s">
        <v>3233</v>
      </c>
    </row>
    <row r="1116" spans="1:11" ht="30">
      <c r="A1116" s="139">
        <v>673914</v>
      </c>
      <c r="B1116" s="140">
        <v>45183</v>
      </c>
      <c r="C1116" s="141" t="s">
        <v>62</v>
      </c>
      <c r="D1116" s="141" t="s">
        <v>1813</v>
      </c>
      <c r="E1116" s="141" t="s">
        <v>64</v>
      </c>
      <c r="F1116" s="142">
        <v>370000</v>
      </c>
      <c r="G1116" s="141" t="s">
        <v>72</v>
      </c>
      <c r="H1116" s="141" t="s">
        <v>73</v>
      </c>
      <c r="I1116" s="141" t="s">
        <v>67</v>
      </c>
      <c r="J1116" s="141" t="s">
        <v>3234</v>
      </c>
      <c r="K1116" s="141" t="s">
        <v>3235</v>
      </c>
    </row>
    <row r="1117" spans="1:11" ht="30">
      <c r="A1117" s="139">
        <v>673917</v>
      </c>
      <c r="B1117" s="140">
        <v>45183</v>
      </c>
      <c r="C1117" s="141" t="s">
        <v>76</v>
      </c>
      <c r="D1117" s="141" t="s">
        <v>3236</v>
      </c>
      <c r="E1117" s="141" t="s">
        <v>103</v>
      </c>
      <c r="F1117" s="142">
        <v>90000</v>
      </c>
      <c r="G1117" s="141" t="s">
        <v>107</v>
      </c>
      <c r="H1117" s="141" t="s">
        <v>3028</v>
      </c>
      <c r="I1117" s="141" t="s">
        <v>67</v>
      </c>
      <c r="J1117" s="141" t="s">
        <v>3237</v>
      </c>
      <c r="K1117" s="141" t="s">
        <v>3238</v>
      </c>
    </row>
    <row r="1118" spans="1:11" ht="30">
      <c r="A1118" s="139">
        <v>673931</v>
      </c>
      <c r="B1118" s="140">
        <v>45183</v>
      </c>
      <c r="C1118" s="141" t="s">
        <v>76</v>
      </c>
      <c r="D1118" s="141" t="s">
        <v>3239</v>
      </c>
      <c r="E1118" s="141" t="s">
        <v>64</v>
      </c>
      <c r="F1118" s="142">
        <v>339900</v>
      </c>
      <c r="G1118" s="141" t="s">
        <v>107</v>
      </c>
      <c r="H1118" s="141" t="s">
        <v>3028</v>
      </c>
      <c r="I1118" s="141" t="s">
        <v>67</v>
      </c>
      <c r="J1118" s="141" t="s">
        <v>3240</v>
      </c>
      <c r="K1118" s="141" t="s">
        <v>3241</v>
      </c>
    </row>
    <row r="1119" spans="1:11" ht="15">
      <c r="A1119" s="139">
        <v>673949</v>
      </c>
      <c r="B1119" s="140">
        <v>45183</v>
      </c>
      <c r="C1119" s="141" t="s">
        <v>76</v>
      </c>
      <c r="D1119" s="141" t="s">
        <v>3242</v>
      </c>
      <c r="E1119" s="141" t="s">
        <v>64</v>
      </c>
      <c r="F1119" s="142">
        <v>320000</v>
      </c>
      <c r="G1119" s="141" t="s">
        <v>107</v>
      </c>
      <c r="H1119" s="141" t="s">
        <v>3028</v>
      </c>
      <c r="I1119" s="141" t="s">
        <v>67</v>
      </c>
      <c r="J1119" s="141" t="s">
        <v>3243</v>
      </c>
      <c r="K1119" s="141" t="s">
        <v>3244</v>
      </c>
    </row>
    <row r="1120" spans="1:11" ht="15">
      <c r="A1120" s="139">
        <v>673952</v>
      </c>
      <c r="B1120" s="140">
        <v>45183</v>
      </c>
      <c r="C1120" s="141" t="s">
        <v>62</v>
      </c>
      <c r="D1120" s="141" t="s">
        <v>3245</v>
      </c>
      <c r="E1120" s="141" t="s">
        <v>64</v>
      </c>
      <c r="F1120" s="142">
        <v>428837</v>
      </c>
      <c r="G1120" s="141" t="s">
        <v>65</v>
      </c>
      <c r="H1120" s="141" t="s">
        <v>786</v>
      </c>
      <c r="I1120" s="141" t="s">
        <v>67</v>
      </c>
      <c r="J1120" s="141" t="s">
        <v>787</v>
      </c>
      <c r="K1120" s="141" t="s">
        <v>3246</v>
      </c>
    </row>
    <row r="1121" spans="1:11" ht="15">
      <c r="A1121" s="139">
        <v>673958</v>
      </c>
      <c r="B1121" s="140">
        <v>45184</v>
      </c>
      <c r="C1121" s="141" t="s">
        <v>111</v>
      </c>
      <c r="D1121" s="141" t="s">
        <v>3247</v>
      </c>
      <c r="E1121" s="141" t="s">
        <v>64</v>
      </c>
      <c r="F1121" s="142">
        <v>465000</v>
      </c>
      <c r="G1121" s="141" t="s">
        <v>72</v>
      </c>
      <c r="H1121" s="141" t="s">
        <v>174</v>
      </c>
      <c r="I1121" s="141" t="s">
        <v>67</v>
      </c>
      <c r="J1121" s="141" t="s">
        <v>3248</v>
      </c>
      <c r="K1121" s="141" t="s">
        <v>3249</v>
      </c>
    </row>
    <row r="1122" spans="1:11" ht="15">
      <c r="A1122" s="139">
        <v>673962</v>
      </c>
      <c r="B1122" s="140">
        <v>45184</v>
      </c>
      <c r="C1122" s="141" t="s">
        <v>76</v>
      </c>
      <c r="D1122" s="141" t="s">
        <v>3250</v>
      </c>
      <c r="E1122" s="141" t="s">
        <v>142</v>
      </c>
      <c r="F1122" s="142">
        <v>40000</v>
      </c>
      <c r="G1122" s="141" t="s">
        <v>107</v>
      </c>
      <c r="H1122" s="141" t="s">
        <v>3028</v>
      </c>
      <c r="I1122" s="141" t="s">
        <v>67</v>
      </c>
      <c r="J1122" s="141" t="s">
        <v>3251</v>
      </c>
      <c r="K1122" s="141" t="s">
        <v>3252</v>
      </c>
    </row>
    <row r="1123" spans="1:11" ht="30">
      <c r="A1123" s="139">
        <v>673969</v>
      </c>
      <c r="B1123" s="140">
        <v>45184</v>
      </c>
      <c r="C1123" s="141" t="s">
        <v>111</v>
      </c>
      <c r="D1123" s="141" t="s">
        <v>3253</v>
      </c>
      <c r="E1123" s="141" t="s">
        <v>103</v>
      </c>
      <c r="F1123" s="142">
        <v>450000</v>
      </c>
      <c r="G1123" s="141" t="s">
        <v>88</v>
      </c>
      <c r="H1123" s="141" t="s">
        <v>2424</v>
      </c>
      <c r="I1123" s="141" t="s">
        <v>67</v>
      </c>
      <c r="J1123" s="141" t="s">
        <v>3254</v>
      </c>
      <c r="K1123" s="141" t="s">
        <v>3255</v>
      </c>
    </row>
    <row r="1124" spans="1:11" ht="45">
      <c r="A1124" s="139">
        <v>673980</v>
      </c>
      <c r="B1124" s="140">
        <v>45184</v>
      </c>
      <c r="C1124" s="141" t="s">
        <v>76</v>
      </c>
      <c r="D1124" s="141" t="s">
        <v>3256</v>
      </c>
      <c r="E1124" s="141" t="s">
        <v>64</v>
      </c>
      <c r="F1124" s="142">
        <v>350000</v>
      </c>
      <c r="G1124" s="141" t="s">
        <v>107</v>
      </c>
      <c r="H1124" s="141" t="s">
        <v>311</v>
      </c>
      <c r="I1124" s="141" t="s">
        <v>67</v>
      </c>
      <c r="J1124" s="141" t="s">
        <v>3257</v>
      </c>
      <c r="K1124" s="141" t="s">
        <v>3258</v>
      </c>
    </row>
    <row r="1125" spans="1:11" ht="30">
      <c r="A1125" s="139">
        <v>673988</v>
      </c>
      <c r="B1125" s="140">
        <v>45184</v>
      </c>
      <c r="C1125" s="141" t="s">
        <v>111</v>
      </c>
      <c r="D1125" s="141" t="s">
        <v>3259</v>
      </c>
      <c r="E1125" s="141" t="s">
        <v>64</v>
      </c>
      <c r="F1125" s="142">
        <v>485000</v>
      </c>
      <c r="G1125" s="141" t="s">
        <v>88</v>
      </c>
      <c r="H1125" s="141" t="s">
        <v>2424</v>
      </c>
      <c r="I1125" s="141" t="s">
        <v>67</v>
      </c>
      <c r="J1125" s="141" t="s">
        <v>3260</v>
      </c>
      <c r="K1125" s="141" t="s">
        <v>3261</v>
      </c>
    </row>
    <row r="1126" spans="1:11" ht="30">
      <c r="A1126" s="139">
        <v>673991</v>
      </c>
      <c r="B1126" s="140">
        <v>45184</v>
      </c>
      <c r="C1126" s="141" t="s">
        <v>62</v>
      </c>
      <c r="D1126" s="141" t="s">
        <v>3262</v>
      </c>
      <c r="E1126" s="141" t="s">
        <v>64</v>
      </c>
      <c r="F1126" s="142">
        <v>339000</v>
      </c>
      <c r="G1126" s="141" t="s">
        <v>166</v>
      </c>
      <c r="H1126" s="141" t="s">
        <v>167</v>
      </c>
      <c r="I1126" s="141" t="s">
        <v>67</v>
      </c>
      <c r="J1126" s="141" t="s">
        <v>3263</v>
      </c>
      <c r="K1126" s="141" t="s">
        <v>3264</v>
      </c>
    </row>
    <row r="1127" spans="1:11" ht="15">
      <c r="A1127" s="139">
        <v>674013</v>
      </c>
      <c r="B1127" s="140">
        <v>45187</v>
      </c>
      <c r="C1127" s="141" t="s">
        <v>81</v>
      </c>
      <c r="D1127" s="141" t="s">
        <v>3265</v>
      </c>
      <c r="E1127" s="141" t="s">
        <v>142</v>
      </c>
      <c r="F1127" s="142">
        <v>90000</v>
      </c>
      <c r="G1127" s="141" t="s">
        <v>83</v>
      </c>
      <c r="H1127" s="141" t="s">
        <v>379</v>
      </c>
      <c r="I1127" s="141" t="s">
        <v>67</v>
      </c>
      <c r="J1127" s="141" t="s">
        <v>3266</v>
      </c>
      <c r="K1127" s="141" t="s">
        <v>3267</v>
      </c>
    </row>
    <row r="1128" spans="1:11" ht="15">
      <c r="A1128" s="139">
        <v>674017</v>
      </c>
      <c r="B1128" s="140">
        <v>45187</v>
      </c>
      <c r="C1128" s="141" t="s">
        <v>62</v>
      </c>
      <c r="D1128" s="141" t="s">
        <v>3268</v>
      </c>
      <c r="E1128" s="141" t="s">
        <v>64</v>
      </c>
      <c r="F1128" s="142">
        <v>300000</v>
      </c>
      <c r="G1128" s="141" t="s">
        <v>137</v>
      </c>
      <c r="H1128" s="141" t="s">
        <v>138</v>
      </c>
      <c r="I1128" s="141" t="s">
        <v>67</v>
      </c>
      <c r="J1128" s="141" t="s">
        <v>3269</v>
      </c>
      <c r="K1128" s="141" t="s">
        <v>3270</v>
      </c>
    </row>
    <row r="1129" spans="1:11" ht="15">
      <c r="A1129" s="139">
        <v>674019</v>
      </c>
      <c r="B1129" s="140">
        <v>45187</v>
      </c>
      <c r="C1129" s="141" t="s">
        <v>62</v>
      </c>
      <c r="D1129" s="141" t="s">
        <v>3271</v>
      </c>
      <c r="E1129" s="141" t="s">
        <v>64</v>
      </c>
      <c r="F1129" s="142">
        <v>375000</v>
      </c>
      <c r="G1129" s="141" t="s">
        <v>72</v>
      </c>
      <c r="H1129" s="141" t="s">
        <v>129</v>
      </c>
      <c r="I1129" s="141" t="s">
        <v>67</v>
      </c>
      <c r="J1129" s="141" t="s">
        <v>3272</v>
      </c>
      <c r="K1129" s="141" t="s">
        <v>3273</v>
      </c>
    </row>
    <row r="1130" spans="1:11" ht="15">
      <c r="A1130" s="139">
        <v>674021</v>
      </c>
      <c r="B1130" s="140">
        <v>45187</v>
      </c>
      <c r="C1130" s="141" t="s">
        <v>111</v>
      </c>
      <c r="D1130" s="141" t="s">
        <v>3274</v>
      </c>
      <c r="E1130" s="141" t="s">
        <v>142</v>
      </c>
      <c r="F1130" s="142">
        <v>10416</v>
      </c>
      <c r="G1130" s="141" t="s">
        <v>322</v>
      </c>
      <c r="H1130" s="141" t="s">
        <v>143</v>
      </c>
      <c r="I1130" s="141" t="s">
        <v>67</v>
      </c>
      <c r="J1130" s="141" t="s">
        <v>3275</v>
      </c>
      <c r="K1130" s="141" t="s">
        <v>3276</v>
      </c>
    </row>
    <row r="1131" spans="1:11" ht="30">
      <c r="A1131" s="139">
        <v>674025</v>
      </c>
      <c r="B1131" s="140">
        <v>45187</v>
      </c>
      <c r="C1131" s="141" t="s">
        <v>111</v>
      </c>
      <c r="D1131" s="141" t="s">
        <v>3277</v>
      </c>
      <c r="E1131" s="141" t="s">
        <v>142</v>
      </c>
      <c r="F1131" s="142">
        <v>12000</v>
      </c>
      <c r="G1131" s="141" t="s">
        <v>72</v>
      </c>
      <c r="H1131" s="141" t="s">
        <v>113</v>
      </c>
      <c r="I1131" s="141" t="s">
        <v>67</v>
      </c>
      <c r="J1131" s="141" t="s">
        <v>3278</v>
      </c>
      <c r="K1131" s="141" t="s">
        <v>3279</v>
      </c>
    </row>
    <row r="1132" spans="1:11" ht="15">
      <c r="A1132" s="139">
        <v>674030</v>
      </c>
      <c r="B1132" s="140">
        <v>45187</v>
      </c>
      <c r="C1132" s="141" t="s">
        <v>62</v>
      </c>
      <c r="D1132" s="141" t="s">
        <v>3280</v>
      </c>
      <c r="E1132" s="141" t="s">
        <v>142</v>
      </c>
      <c r="F1132" s="142">
        <v>25000</v>
      </c>
      <c r="G1132" s="141" t="s">
        <v>88</v>
      </c>
      <c r="H1132" s="141" t="s">
        <v>315</v>
      </c>
      <c r="I1132" s="141" t="s">
        <v>67</v>
      </c>
      <c r="J1132" s="141" t="s">
        <v>3281</v>
      </c>
      <c r="K1132" s="141" t="s">
        <v>3282</v>
      </c>
    </row>
    <row r="1133" spans="1:11" ht="15">
      <c r="A1133" s="139">
        <v>674037</v>
      </c>
      <c r="B1133" s="140">
        <v>45187</v>
      </c>
      <c r="C1133" s="141" t="s">
        <v>76</v>
      </c>
      <c r="D1133" s="141" t="s">
        <v>3283</v>
      </c>
      <c r="E1133" s="141" t="s">
        <v>64</v>
      </c>
      <c r="F1133" s="142">
        <v>389000</v>
      </c>
      <c r="G1133" s="141" t="s">
        <v>107</v>
      </c>
      <c r="H1133" s="141" t="s">
        <v>3028</v>
      </c>
      <c r="I1133" s="141" t="s">
        <v>67</v>
      </c>
      <c r="J1133" s="141" t="s">
        <v>3284</v>
      </c>
      <c r="K1133" s="141" t="s">
        <v>3285</v>
      </c>
    </row>
    <row r="1134" spans="1:11" ht="15">
      <c r="A1134" s="139">
        <v>674062</v>
      </c>
      <c r="B1134" s="140">
        <v>45188</v>
      </c>
      <c r="C1134" s="141" t="s">
        <v>62</v>
      </c>
      <c r="D1134" s="141" t="s">
        <v>3286</v>
      </c>
      <c r="E1134" s="141" t="s">
        <v>142</v>
      </c>
      <c r="F1134" s="142">
        <v>37500</v>
      </c>
      <c r="G1134" s="141" t="s">
        <v>65</v>
      </c>
      <c r="H1134" s="141" t="s">
        <v>403</v>
      </c>
      <c r="I1134" s="141" t="s">
        <v>67</v>
      </c>
      <c r="J1134" s="141" t="s">
        <v>3287</v>
      </c>
      <c r="K1134" s="141" t="s">
        <v>3288</v>
      </c>
    </row>
    <row r="1135" spans="1:11" ht="30">
      <c r="A1135" s="139">
        <v>674068</v>
      </c>
      <c r="B1135" s="140">
        <v>45188</v>
      </c>
      <c r="C1135" s="141" t="s">
        <v>62</v>
      </c>
      <c r="D1135" s="141" t="s">
        <v>3289</v>
      </c>
      <c r="E1135" s="141" t="s">
        <v>142</v>
      </c>
      <c r="F1135" s="142">
        <v>60000</v>
      </c>
      <c r="G1135" s="141" t="s">
        <v>166</v>
      </c>
      <c r="H1135" s="141" t="s">
        <v>167</v>
      </c>
      <c r="I1135" s="141" t="s">
        <v>67</v>
      </c>
      <c r="J1135" s="141" t="s">
        <v>3290</v>
      </c>
      <c r="K1135" s="141" t="s">
        <v>3291</v>
      </c>
    </row>
    <row r="1136" spans="1:11" ht="45">
      <c r="A1136" s="139">
        <v>674079</v>
      </c>
      <c r="B1136" s="140">
        <v>45188</v>
      </c>
      <c r="C1136" s="141" t="s">
        <v>111</v>
      </c>
      <c r="D1136" s="141" t="s">
        <v>3292</v>
      </c>
      <c r="E1136" s="141" t="s">
        <v>64</v>
      </c>
      <c r="F1136" s="142">
        <v>335000</v>
      </c>
      <c r="G1136" s="141" t="s">
        <v>83</v>
      </c>
      <c r="H1136" s="141" t="s">
        <v>532</v>
      </c>
      <c r="I1136" s="141" t="s">
        <v>67</v>
      </c>
      <c r="J1136" s="141" t="s">
        <v>3293</v>
      </c>
      <c r="K1136" s="141" t="s">
        <v>3294</v>
      </c>
    </row>
    <row r="1137" spans="1:11" ht="15">
      <c r="A1137" s="139">
        <v>674090</v>
      </c>
      <c r="B1137" s="140">
        <v>45188</v>
      </c>
      <c r="C1137" s="141" t="s">
        <v>76</v>
      </c>
      <c r="D1137" s="141" t="s">
        <v>3295</v>
      </c>
      <c r="E1137" s="141" t="s">
        <v>64</v>
      </c>
      <c r="F1137" s="142">
        <v>353000</v>
      </c>
      <c r="G1137" s="141" t="s">
        <v>107</v>
      </c>
      <c r="H1137" s="141" t="s">
        <v>3028</v>
      </c>
      <c r="I1137" s="141" t="s">
        <v>67</v>
      </c>
      <c r="J1137" s="141" t="s">
        <v>3296</v>
      </c>
      <c r="K1137" s="141" t="s">
        <v>3297</v>
      </c>
    </row>
    <row r="1138" spans="1:11" ht="60">
      <c r="A1138" s="139">
        <v>674101</v>
      </c>
      <c r="B1138" s="140">
        <v>45189</v>
      </c>
      <c r="C1138" s="141" t="s">
        <v>62</v>
      </c>
      <c r="D1138" s="141" t="s">
        <v>3298</v>
      </c>
      <c r="E1138" s="141" t="s">
        <v>64</v>
      </c>
      <c r="F1138" s="142">
        <v>285000</v>
      </c>
      <c r="G1138" s="141" t="s">
        <v>65</v>
      </c>
      <c r="H1138" s="141" t="s">
        <v>403</v>
      </c>
      <c r="I1138" s="141" t="s">
        <v>67</v>
      </c>
      <c r="J1138" s="141" t="s">
        <v>3299</v>
      </c>
      <c r="K1138" s="141" t="s">
        <v>3300</v>
      </c>
    </row>
    <row r="1139" spans="1:11" ht="30">
      <c r="A1139" s="139">
        <v>674109</v>
      </c>
      <c r="B1139" s="140">
        <v>45189</v>
      </c>
      <c r="C1139" s="141" t="s">
        <v>62</v>
      </c>
      <c r="D1139" s="141" t="s">
        <v>3301</v>
      </c>
      <c r="E1139" s="141" t="s">
        <v>64</v>
      </c>
      <c r="F1139" s="142">
        <v>369500</v>
      </c>
      <c r="G1139" s="141" t="s">
        <v>137</v>
      </c>
      <c r="H1139" s="141" t="s">
        <v>138</v>
      </c>
      <c r="I1139" s="141" t="s">
        <v>67</v>
      </c>
      <c r="J1139" s="141" t="s">
        <v>3302</v>
      </c>
      <c r="K1139" s="141" t="s">
        <v>3303</v>
      </c>
    </row>
    <row r="1140" spans="1:11" ht="15">
      <c r="A1140" s="139">
        <v>674112</v>
      </c>
      <c r="B1140" s="140">
        <v>45189</v>
      </c>
      <c r="C1140" s="141" t="s">
        <v>62</v>
      </c>
      <c r="D1140" s="141" t="s">
        <v>3304</v>
      </c>
      <c r="E1140" s="141" t="s">
        <v>64</v>
      </c>
      <c r="F1140" s="142">
        <v>332500</v>
      </c>
      <c r="G1140" s="141" t="s">
        <v>88</v>
      </c>
      <c r="H1140" s="141" t="s">
        <v>315</v>
      </c>
      <c r="I1140" s="141" t="s">
        <v>67</v>
      </c>
      <c r="J1140" s="141" t="s">
        <v>3305</v>
      </c>
      <c r="K1140" s="141" t="s">
        <v>3306</v>
      </c>
    </row>
    <row r="1141" spans="1:11" ht="15">
      <c r="A1141" s="139">
        <v>674122</v>
      </c>
      <c r="B1141" s="140">
        <v>45189</v>
      </c>
      <c r="C1141" s="141" t="s">
        <v>243</v>
      </c>
      <c r="D1141" s="141" t="s">
        <v>3307</v>
      </c>
      <c r="E1141" s="141" t="s">
        <v>64</v>
      </c>
      <c r="F1141" s="142">
        <v>470000</v>
      </c>
      <c r="G1141" s="141" t="s">
        <v>245</v>
      </c>
      <c r="H1141" s="141" t="s">
        <v>246</v>
      </c>
      <c r="I1141" s="141" t="s">
        <v>247</v>
      </c>
      <c r="J1141" s="141" t="s">
        <v>248</v>
      </c>
      <c r="K1141" s="141" t="s">
        <v>3308</v>
      </c>
    </row>
    <row r="1142" spans="1:11" ht="15">
      <c r="A1142" s="139">
        <v>674166</v>
      </c>
      <c r="B1142" s="140">
        <v>45190</v>
      </c>
      <c r="C1142" s="141" t="s">
        <v>111</v>
      </c>
      <c r="D1142" s="141" t="s">
        <v>3309</v>
      </c>
      <c r="E1142" s="141" t="s">
        <v>64</v>
      </c>
      <c r="F1142" s="142">
        <v>519999</v>
      </c>
      <c r="G1142" s="141" t="s">
        <v>72</v>
      </c>
      <c r="H1142" s="141" t="s">
        <v>174</v>
      </c>
      <c r="I1142" s="141" t="s">
        <v>67</v>
      </c>
      <c r="J1142" s="141" t="s">
        <v>3310</v>
      </c>
      <c r="K1142" s="141" t="s">
        <v>3311</v>
      </c>
    </row>
    <row r="1143" spans="1:11" ht="30">
      <c r="A1143" s="139">
        <v>674171</v>
      </c>
      <c r="B1143" s="140">
        <v>45190</v>
      </c>
      <c r="C1143" s="141" t="s">
        <v>62</v>
      </c>
      <c r="D1143" s="141" t="s">
        <v>3312</v>
      </c>
      <c r="E1143" s="141" t="s">
        <v>142</v>
      </c>
      <c r="F1143" s="142">
        <v>59900</v>
      </c>
      <c r="G1143" s="141" t="s">
        <v>72</v>
      </c>
      <c r="H1143" s="141" t="s">
        <v>129</v>
      </c>
      <c r="I1143" s="141" t="s">
        <v>67</v>
      </c>
      <c r="J1143" s="141" t="s">
        <v>3313</v>
      </c>
      <c r="K1143" s="141" t="s">
        <v>3314</v>
      </c>
    </row>
    <row r="1144" spans="1:11" ht="15">
      <c r="A1144" s="139">
        <v>674188</v>
      </c>
      <c r="B1144" s="140">
        <v>45190</v>
      </c>
      <c r="C1144" s="141" t="s">
        <v>62</v>
      </c>
      <c r="D1144" s="141" t="s">
        <v>3315</v>
      </c>
      <c r="E1144" s="141" t="s">
        <v>142</v>
      </c>
      <c r="F1144" s="142">
        <v>55000</v>
      </c>
      <c r="G1144" s="141" t="s">
        <v>65</v>
      </c>
      <c r="H1144" s="141" t="s">
        <v>66</v>
      </c>
      <c r="I1144" s="141" t="s">
        <v>67</v>
      </c>
      <c r="J1144" s="141" t="s">
        <v>220</v>
      </c>
      <c r="K1144" s="141" t="s">
        <v>3316</v>
      </c>
    </row>
    <row r="1145" spans="1:11" ht="30">
      <c r="A1145" s="139">
        <v>674197</v>
      </c>
      <c r="B1145" s="140">
        <v>45191</v>
      </c>
      <c r="C1145" s="141" t="s">
        <v>62</v>
      </c>
      <c r="D1145" s="141" t="s">
        <v>3317</v>
      </c>
      <c r="E1145" s="141" t="s">
        <v>64</v>
      </c>
      <c r="F1145" s="142">
        <v>365000</v>
      </c>
      <c r="G1145" s="141" t="s">
        <v>107</v>
      </c>
      <c r="H1145" s="141" t="s">
        <v>108</v>
      </c>
      <c r="I1145" s="141" t="s">
        <v>67</v>
      </c>
      <c r="J1145" s="141" t="s">
        <v>3318</v>
      </c>
      <c r="K1145" s="141" t="s">
        <v>3319</v>
      </c>
    </row>
    <row r="1146" spans="1:11" ht="15">
      <c r="A1146" s="139">
        <v>674202</v>
      </c>
      <c r="B1146" s="140">
        <v>45191</v>
      </c>
      <c r="C1146" s="141" t="s">
        <v>76</v>
      </c>
      <c r="D1146" s="141" t="s">
        <v>3320</v>
      </c>
      <c r="E1146" s="141" t="s">
        <v>64</v>
      </c>
      <c r="F1146" s="142">
        <v>361900</v>
      </c>
      <c r="G1146" s="141" t="s">
        <v>72</v>
      </c>
      <c r="H1146" s="141" t="s">
        <v>93</v>
      </c>
      <c r="I1146" s="141" t="s">
        <v>247</v>
      </c>
      <c r="J1146" s="141" t="s">
        <v>351</v>
      </c>
      <c r="K1146" s="141" t="s">
        <v>3321</v>
      </c>
    </row>
    <row r="1147" spans="1:11" ht="45">
      <c r="A1147" s="139">
        <v>674212</v>
      </c>
      <c r="B1147" s="140">
        <v>45191</v>
      </c>
      <c r="C1147" s="141" t="s">
        <v>62</v>
      </c>
      <c r="D1147" s="141" t="s">
        <v>3322</v>
      </c>
      <c r="E1147" s="141" t="s">
        <v>142</v>
      </c>
      <c r="F1147" s="142">
        <v>32500</v>
      </c>
      <c r="G1147" s="141" t="s">
        <v>72</v>
      </c>
      <c r="H1147" s="141" t="s">
        <v>129</v>
      </c>
      <c r="I1147" s="141" t="s">
        <v>67</v>
      </c>
      <c r="J1147" s="141" t="s">
        <v>3182</v>
      </c>
      <c r="K1147" s="141" t="s">
        <v>3323</v>
      </c>
    </row>
    <row r="1148" spans="1:11" ht="30">
      <c r="A1148" s="139">
        <v>674214</v>
      </c>
      <c r="B1148" s="140">
        <v>45191</v>
      </c>
      <c r="C1148" s="141" t="s">
        <v>62</v>
      </c>
      <c r="D1148" s="141" t="s">
        <v>3324</v>
      </c>
      <c r="E1148" s="141" t="s">
        <v>142</v>
      </c>
      <c r="F1148" s="142">
        <v>14000</v>
      </c>
      <c r="G1148" s="141" t="s">
        <v>397</v>
      </c>
      <c r="H1148" s="141" t="s">
        <v>1476</v>
      </c>
      <c r="I1148" s="141" t="s">
        <v>67</v>
      </c>
      <c r="J1148" s="141" t="s">
        <v>3325</v>
      </c>
      <c r="K1148" s="141" t="s">
        <v>3326</v>
      </c>
    </row>
    <row r="1149" spans="1:11" ht="30">
      <c r="A1149" s="139">
        <v>674226</v>
      </c>
      <c r="B1149" s="140">
        <v>45191</v>
      </c>
      <c r="C1149" s="141" t="s">
        <v>62</v>
      </c>
      <c r="D1149" s="141" t="s">
        <v>3327</v>
      </c>
      <c r="E1149" s="141" t="s">
        <v>142</v>
      </c>
      <c r="F1149" s="142">
        <v>75000</v>
      </c>
      <c r="G1149" s="141" t="s">
        <v>72</v>
      </c>
      <c r="H1149" s="141" t="s">
        <v>129</v>
      </c>
      <c r="I1149" s="141" t="s">
        <v>67</v>
      </c>
      <c r="J1149" s="141" t="s">
        <v>3328</v>
      </c>
      <c r="K1149" s="141" t="s">
        <v>3329</v>
      </c>
    </row>
    <row r="1150" spans="1:11" ht="15">
      <c r="A1150" s="139">
        <v>674244</v>
      </c>
      <c r="B1150" s="140">
        <v>45194</v>
      </c>
      <c r="C1150" s="141" t="s">
        <v>62</v>
      </c>
      <c r="D1150" s="141" t="s">
        <v>3330</v>
      </c>
      <c r="E1150" s="141" t="s">
        <v>103</v>
      </c>
      <c r="F1150" s="142">
        <v>88000</v>
      </c>
      <c r="G1150" s="141" t="s">
        <v>65</v>
      </c>
      <c r="H1150" s="141" t="s">
        <v>407</v>
      </c>
      <c r="I1150" s="141" t="s">
        <v>67</v>
      </c>
      <c r="J1150" s="141" t="s">
        <v>3331</v>
      </c>
      <c r="K1150" s="141" t="s">
        <v>3332</v>
      </c>
    </row>
    <row r="1151" spans="1:11" ht="15">
      <c r="A1151" s="139">
        <v>674247</v>
      </c>
      <c r="B1151" s="140">
        <v>45194</v>
      </c>
      <c r="C1151" s="141" t="s">
        <v>111</v>
      </c>
      <c r="D1151" s="141" t="s">
        <v>3333</v>
      </c>
      <c r="E1151" s="141" t="s">
        <v>64</v>
      </c>
      <c r="F1151" s="142">
        <v>359000</v>
      </c>
      <c r="G1151" s="141" t="s">
        <v>88</v>
      </c>
      <c r="H1151" s="141" t="s">
        <v>2424</v>
      </c>
      <c r="I1151" s="141" t="s">
        <v>67</v>
      </c>
      <c r="J1151" s="141" t="s">
        <v>121</v>
      </c>
      <c r="K1151" s="141" t="s">
        <v>3334</v>
      </c>
    </row>
    <row r="1152" spans="1:11" ht="30">
      <c r="A1152" s="139">
        <v>674275</v>
      </c>
      <c r="B1152" s="140">
        <v>45194</v>
      </c>
      <c r="C1152" s="141" t="s">
        <v>62</v>
      </c>
      <c r="D1152" s="141" t="s">
        <v>3335</v>
      </c>
      <c r="E1152" s="141" t="s">
        <v>142</v>
      </c>
      <c r="F1152" s="142">
        <v>100000</v>
      </c>
      <c r="G1152" s="141" t="s">
        <v>72</v>
      </c>
      <c r="H1152" s="141" t="s">
        <v>129</v>
      </c>
      <c r="I1152" s="141" t="s">
        <v>67</v>
      </c>
      <c r="J1152" s="141" t="s">
        <v>3336</v>
      </c>
      <c r="K1152" s="141" t="s">
        <v>3337</v>
      </c>
    </row>
    <row r="1153" spans="1:11" ht="30">
      <c r="A1153" s="139">
        <v>674282</v>
      </c>
      <c r="B1153" s="140">
        <v>45194</v>
      </c>
      <c r="C1153" s="141" t="s">
        <v>76</v>
      </c>
      <c r="D1153" s="141" t="s">
        <v>3338</v>
      </c>
      <c r="E1153" s="141" t="s">
        <v>142</v>
      </c>
      <c r="F1153" s="142">
        <v>26000</v>
      </c>
      <c r="G1153" s="141" t="s">
        <v>107</v>
      </c>
      <c r="H1153" s="141" t="s">
        <v>3028</v>
      </c>
      <c r="I1153" s="141" t="s">
        <v>67</v>
      </c>
      <c r="J1153" s="141" t="s">
        <v>3339</v>
      </c>
      <c r="K1153" s="141" t="s">
        <v>3340</v>
      </c>
    </row>
    <row r="1154" spans="1:11" ht="15">
      <c r="A1154" s="139">
        <v>674305</v>
      </c>
      <c r="B1154" s="140">
        <v>45195</v>
      </c>
      <c r="C1154" s="141" t="s">
        <v>243</v>
      </c>
      <c r="D1154" s="141" t="s">
        <v>3341</v>
      </c>
      <c r="E1154" s="141" t="s">
        <v>64</v>
      </c>
      <c r="F1154" s="142">
        <v>509950</v>
      </c>
      <c r="G1154" s="141" t="s">
        <v>245</v>
      </c>
      <c r="H1154" s="141" t="s">
        <v>246</v>
      </c>
      <c r="I1154" s="141" t="s">
        <v>247</v>
      </c>
      <c r="J1154" s="141" t="s">
        <v>248</v>
      </c>
      <c r="K1154" s="141" t="s">
        <v>3342</v>
      </c>
    </row>
    <row r="1155" spans="1:11" ht="15">
      <c r="A1155" s="139">
        <v>674311</v>
      </c>
      <c r="B1155" s="140">
        <v>45195</v>
      </c>
      <c r="C1155" s="141" t="s">
        <v>62</v>
      </c>
      <c r="D1155" s="141" t="s">
        <v>2195</v>
      </c>
      <c r="E1155" s="141" t="s">
        <v>64</v>
      </c>
      <c r="F1155" s="142">
        <v>365000</v>
      </c>
      <c r="G1155" s="141" t="s">
        <v>107</v>
      </c>
      <c r="H1155" s="141" t="s">
        <v>108</v>
      </c>
      <c r="I1155" s="141" t="s">
        <v>67</v>
      </c>
      <c r="J1155" s="141" t="s">
        <v>220</v>
      </c>
      <c r="K1155" s="141" t="s">
        <v>3343</v>
      </c>
    </row>
    <row r="1156" spans="1:11" ht="45">
      <c r="A1156" s="139">
        <v>674314</v>
      </c>
      <c r="B1156" s="140">
        <v>45195</v>
      </c>
      <c r="C1156" s="141" t="s">
        <v>76</v>
      </c>
      <c r="D1156" s="141" t="s">
        <v>3344</v>
      </c>
      <c r="E1156" s="141" t="s">
        <v>142</v>
      </c>
      <c r="F1156" s="142">
        <v>9500</v>
      </c>
      <c r="G1156" s="141" t="s">
        <v>88</v>
      </c>
      <c r="H1156" s="141" t="s">
        <v>89</v>
      </c>
      <c r="I1156" s="141" t="s">
        <v>67</v>
      </c>
      <c r="J1156" s="141" t="s">
        <v>3345</v>
      </c>
      <c r="K1156" s="141" t="s">
        <v>3346</v>
      </c>
    </row>
    <row r="1157" spans="1:11" ht="30">
      <c r="A1157" s="139">
        <v>674315</v>
      </c>
      <c r="B1157" s="140">
        <v>45195</v>
      </c>
      <c r="C1157" s="141" t="s">
        <v>76</v>
      </c>
      <c r="D1157" s="141" t="s">
        <v>3347</v>
      </c>
      <c r="E1157" s="141" t="s">
        <v>142</v>
      </c>
      <c r="F1157" s="142">
        <v>9500</v>
      </c>
      <c r="G1157" s="141" t="s">
        <v>88</v>
      </c>
      <c r="H1157" s="141" t="s">
        <v>89</v>
      </c>
      <c r="I1157" s="141" t="s">
        <v>67</v>
      </c>
      <c r="J1157" s="141" t="s">
        <v>3348</v>
      </c>
      <c r="K1157" s="141" t="s">
        <v>3349</v>
      </c>
    </row>
    <row r="1158" spans="1:11" ht="30">
      <c r="A1158" s="139">
        <v>674318</v>
      </c>
      <c r="B1158" s="140">
        <v>45195</v>
      </c>
      <c r="C1158" s="141" t="s">
        <v>62</v>
      </c>
      <c r="D1158" s="141" t="s">
        <v>3350</v>
      </c>
      <c r="E1158" s="141" t="s">
        <v>142</v>
      </c>
      <c r="F1158" s="142">
        <v>45000</v>
      </c>
      <c r="G1158" s="141" t="s">
        <v>137</v>
      </c>
      <c r="H1158" s="141" t="s">
        <v>138</v>
      </c>
      <c r="I1158" s="141" t="s">
        <v>67</v>
      </c>
      <c r="J1158" s="141" t="s">
        <v>3351</v>
      </c>
      <c r="K1158" s="141" t="s">
        <v>3352</v>
      </c>
    </row>
    <row r="1159" spans="1:11" ht="30">
      <c r="A1159" s="139">
        <v>674325</v>
      </c>
      <c r="B1159" s="140">
        <v>45196</v>
      </c>
      <c r="C1159" s="141" t="s">
        <v>111</v>
      </c>
      <c r="D1159" s="141" t="s">
        <v>3353</v>
      </c>
      <c r="E1159" s="141" t="s">
        <v>64</v>
      </c>
      <c r="F1159" s="142">
        <v>380000</v>
      </c>
      <c r="G1159" s="141" t="s">
        <v>72</v>
      </c>
      <c r="H1159" s="141" t="s">
        <v>174</v>
      </c>
      <c r="I1159" s="141" t="s">
        <v>67</v>
      </c>
      <c r="J1159" s="141" t="s">
        <v>3354</v>
      </c>
      <c r="K1159" s="141" t="s">
        <v>3355</v>
      </c>
    </row>
    <row r="1160" spans="1:11" ht="15">
      <c r="A1160" s="139">
        <v>674362</v>
      </c>
      <c r="B1160" s="140">
        <v>45197</v>
      </c>
      <c r="C1160" s="141" t="s">
        <v>243</v>
      </c>
      <c r="D1160" s="141" t="s">
        <v>3356</v>
      </c>
      <c r="E1160" s="141" t="s">
        <v>64</v>
      </c>
      <c r="F1160" s="142">
        <v>375990</v>
      </c>
      <c r="G1160" s="141" t="s">
        <v>245</v>
      </c>
      <c r="H1160" s="141" t="s">
        <v>246</v>
      </c>
      <c r="I1160" s="141" t="s">
        <v>247</v>
      </c>
      <c r="J1160" s="141" t="s">
        <v>1241</v>
      </c>
      <c r="K1160" s="141" t="s">
        <v>3357</v>
      </c>
    </row>
    <row r="1161" spans="1:11" ht="15">
      <c r="A1161" s="139">
        <v>674369</v>
      </c>
      <c r="B1161" s="140">
        <v>45197</v>
      </c>
      <c r="C1161" s="141" t="s">
        <v>76</v>
      </c>
      <c r="D1161" s="141" t="s">
        <v>3358</v>
      </c>
      <c r="E1161" s="141" t="s">
        <v>64</v>
      </c>
      <c r="F1161" s="142">
        <v>382900</v>
      </c>
      <c r="G1161" s="141" t="s">
        <v>72</v>
      </c>
      <c r="H1161" s="141" t="s">
        <v>93</v>
      </c>
      <c r="I1161" s="141" t="s">
        <v>247</v>
      </c>
      <c r="J1161" s="141" t="s">
        <v>351</v>
      </c>
      <c r="K1161" s="141" t="s">
        <v>654</v>
      </c>
    </row>
    <row r="1162" spans="1:11" ht="15">
      <c r="A1162" s="139">
        <v>674371</v>
      </c>
      <c r="B1162" s="140">
        <v>45197</v>
      </c>
      <c r="C1162" s="141" t="s">
        <v>62</v>
      </c>
      <c r="D1162" s="141" t="s">
        <v>3359</v>
      </c>
      <c r="E1162" s="141" t="s">
        <v>64</v>
      </c>
      <c r="F1162" s="142">
        <v>468000</v>
      </c>
      <c r="G1162" s="141" t="s">
        <v>72</v>
      </c>
      <c r="H1162" s="141" t="s">
        <v>133</v>
      </c>
      <c r="I1162" s="141" t="s">
        <v>67</v>
      </c>
      <c r="J1162" s="141" t="s">
        <v>3360</v>
      </c>
      <c r="K1162" s="141" t="s">
        <v>3361</v>
      </c>
    </row>
    <row r="1163" spans="1:11" ht="30">
      <c r="A1163" s="139">
        <v>674386</v>
      </c>
      <c r="B1163" s="140">
        <v>45197</v>
      </c>
      <c r="C1163" s="141" t="s">
        <v>76</v>
      </c>
      <c r="D1163" s="141" t="s">
        <v>3362</v>
      </c>
      <c r="E1163" s="141" t="s">
        <v>142</v>
      </c>
      <c r="F1163" s="142">
        <v>9500</v>
      </c>
      <c r="G1163" s="141" t="s">
        <v>88</v>
      </c>
      <c r="H1163" s="141" t="s">
        <v>89</v>
      </c>
      <c r="I1163" s="141" t="s">
        <v>67</v>
      </c>
      <c r="J1163" s="141" t="s">
        <v>3339</v>
      </c>
      <c r="K1163" s="141" t="s">
        <v>3363</v>
      </c>
    </row>
    <row r="1164" spans="1:11" ht="15">
      <c r="A1164" s="139">
        <v>674387</v>
      </c>
      <c r="B1164" s="140">
        <v>45197</v>
      </c>
      <c r="C1164" s="141" t="s">
        <v>111</v>
      </c>
      <c r="D1164" s="141" t="s">
        <v>3364</v>
      </c>
      <c r="E1164" s="141" t="s">
        <v>64</v>
      </c>
      <c r="F1164" s="142">
        <v>225000</v>
      </c>
      <c r="G1164" s="141" t="s">
        <v>72</v>
      </c>
      <c r="H1164" s="141" t="s">
        <v>174</v>
      </c>
      <c r="I1164" s="141" t="s">
        <v>67</v>
      </c>
      <c r="J1164" s="141" t="s">
        <v>3365</v>
      </c>
      <c r="K1164" s="141" t="s">
        <v>3366</v>
      </c>
    </row>
    <row r="1165" spans="1:11" ht="15">
      <c r="A1165" s="139">
        <v>674391</v>
      </c>
      <c r="B1165" s="140">
        <v>45197</v>
      </c>
      <c r="C1165" s="141" t="s">
        <v>76</v>
      </c>
      <c r="D1165" s="141" t="s">
        <v>3367</v>
      </c>
      <c r="E1165" s="141" t="s">
        <v>64</v>
      </c>
      <c r="F1165" s="142">
        <v>472900</v>
      </c>
      <c r="G1165" s="141" t="s">
        <v>107</v>
      </c>
      <c r="H1165" s="141" t="s">
        <v>3028</v>
      </c>
      <c r="I1165" s="141" t="s">
        <v>67</v>
      </c>
      <c r="J1165" s="141" t="s">
        <v>3368</v>
      </c>
      <c r="K1165" s="141" t="s">
        <v>3369</v>
      </c>
    </row>
    <row r="1166" spans="1:11" ht="30">
      <c r="A1166" s="139">
        <v>674397</v>
      </c>
      <c r="B1166" s="140">
        <v>45197</v>
      </c>
      <c r="C1166" s="141" t="s">
        <v>76</v>
      </c>
      <c r="D1166" s="141" t="s">
        <v>3370</v>
      </c>
      <c r="E1166" s="141" t="s">
        <v>64</v>
      </c>
      <c r="F1166" s="142">
        <v>155000</v>
      </c>
      <c r="G1166" s="141" t="s">
        <v>166</v>
      </c>
      <c r="H1166" s="141" t="s">
        <v>193</v>
      </c>
      <c r="I1166" s="141" t="s">
        <v>67</v>
      </c>
      <c r="J1166" s="141" t="s">
        <v>3371</v>
      </c>
      <c r="K1166" s="141" t="s">
        <v>3372</v>
      </c>
    </row>
    <row r="1167" spans="1:11" ht="15">
      <c r="A1167" s="139">
        <v>674399</v>
      </c>
      <c r="B1167" s="140">
        <v>45198</v>
      </c>
      <c r="C1167" s="141" t="s">
        <v>62</v>
      </c>
      <c r="D1167" s="141" t="s">
        <v>3373</v>
      </c>
      <c r="E1167" s="141" t="s">
        <v>64</v>
      </c>
      <c r="F1167" s="142">
        <v>580000</v>
      </c>
      <c r="G1167" s="141" t="s">
        <v>107</v>
      </c>
      <c r="H1167" s="141" t="s">
        <v>108</v>
      </c>
      <c r="I1167" s="141" t="s">
        <v>67</v>
      </c>
      <c r="J1167" s="141" t="s">
        <v>3374</v>
      </c>
      <c r="K1167" s="141" t="s">
        <v>3375</v>
      </c>
    </row>
    <row r="1168" spans="1:11" ht="15">
      <c r="A1168" s="139">
        <v>674404</v>
      </c>
      <c r="B1168" s="140">
        <v>45198</v>
      </c>
      <c r="C1168" s="141" t="s">
        <v>62</v>
      </c>
      <c r="D1168" s="141" t="s">
        <v>3376</v>
      </c>
      <c r="E1168" s="141" t="s">
        <v>64</v>
      </c>
      <c r="F1168" s="142">
        <v>180000</v>
      </c>
      <c r="G1168" s="141" t="s">
        <v>72</v>
      </c>
      <c r="H1168" s="141" t="s">
        <v>73</v>
      </c>
      <c r="I1168" s="141" t="s">
        <v>67</v>
      </c>
      <c r="J1168" s="141" t="s">
        <v>3377</v>
      </c>
      <c r="K1168" s="141" t="s">
        <v>3378</v>
      </c>
    </row>
    <row r="1169" spans="1:11" ht="15">
      <c r="A1169" s="139">
        <v>674408</v>
      </c>
      <c r="B1169" s="140">
        <v>45198</v>
      </c>
      <c r="C1169" s="141" t="s">
        <v>76</v>
      </c>
      <c r="D1169" s="141" t="s">
        <v>3379</v>
      </c>
      <c r="E1169" s="141" t="s">
        <v>64</v>
      </c>
      <c r="F1169" s="142">
        <v>325000</v>
      </c>
      <c r="G1169" s="141" t="s">
        <v>166</v>
      </c>
      <c r="H1169" s="141" t="s">
        <v>193</v>
      </c>
      <c r="I1169" s="141" t="s">
        <v>67</v>
      </c>
      <c r="J1169" s="141" t="s">
        <v>3380</v>
      </c>
      <c r="K1169" s="141" t="s">
        <v>3381</v>
      </c>
    </row>
    <row r="1170" spans="1:11" ht="15">
      <c r="A1170" s="139">
        <v>674417</v>
      </c>
      <c r="B1170" s="140">
        <v>45198</v>
      </c>
      <c r="C1170" s="141" t="s">
        <v>81</v>
      </c>
      <c r="D1170" s="141" t="s">
        <v>3382</v>
      </c>
      <c r="E1170" s="141" t="s">
        <v>64</v>
      </c>
      <c r="F1170" s="142">
        <v>479000</v>
      </c>
      <c r="G1170" s="141" t="s">
        <v>65</v>
      </c>
      <c r="H1170" s="141" t="s">
        <v>926</v>
      </c>
      <c r="I1170" s="141" t="s">
        <v>67</v>
      </c>
      <c r="J1170" s="141" t="s">
        <v>3383</v>
      </c>
      <c r="K1170" s="141" t="s">
        <v>3384</v>
      </c>
    </row>
    <row r="1171" spans="1:11" ht="15">
      <c r="A1171" s="139">
        <v>674420</v>
      </c>
      <c r="B1171" s="140">
        <v>45198</v>
      </c>
      <c r="C1171" s="141" t="s">
        <v>111</v>
      </c>
      <c r="D1171" s="141" t="s">
        <v>3385</v>
      </c>
      <c r="E1171" s="141" t="s">
        <v>64</v>
      </c>
      <c r="F1171" s="142">
        <v>95000</v>
      </c>
      <c r="G1171" s="141" t="s">
        <v>322</v>
      </c>
      <c r="H1171" s="141" t="s">
        <v>143</v>
      </c>
      <c r="I1171" s="141" t="s">
        <v>67</v>
      </c>
      <c r="J1171" s="141" t="s">
        <v>3386</v>
      </c>
      <c r="K1171" s="141" t="s">
        <v>953</v>
      </c>
    </row>
    <row r="1172" spans="1:11" ht="30">
      <c r="A1172" s="139">
        <v>674423</v>
      </c>
      <c r="B1172" s="140">
        <v>45198</v>
      </c>
      <c r="C1172" s="141" t="s">
        <v>62</v>
      </c>
      <c r="D1172" s="141" t="s">
        <v>3387</v>
      </c>
      <c r="E1172" s="141" t="s">
        <v>71</v>
      </c>
      <c r="F1172" s="142">
        <v>400000</v>
      </c>
      <c r="G1172" s="141" t="s">
        <v>137</v>
      </c>
      <c r="H1172" s="141" t="s">
        <v>138</v>
      </c>
      <c r="I1172" s="141" t="s">
        <v>67</v>
      </c>
      <c r="J1172" s="141" t="s">
        <v>3388</v>
      </c>
      <c r="K1172" s="141" t="s">
        <v>3389</v>
      </c>
    </row>
    <row r="1173" spans="1:11" ht="15">
      <c r="A1173" s="139">
        <v>674426</v>
      </c>
      <c r="B1173" s="140">
        <v>45198</v>
      </c>
      <c r="C1173" s="141" t="s">
        <v>76</v>
      </c>
      <c r="D1173" s="141" t="s">
        <v>3390</v>
      </c>
      <c r="E1173" s="141" t="s">
        <v>64</v>
      </c>
      <c r="F1173" s="142">
        <v>409900</v>
      </c>
      <c r="G1173" s="141" t="s">
        <v>72</v>
      </c>
      <c r="H1173" s="141" t="s">
        <v>93</v>
      </c>
      <c r="I1173" s="141" t="s">
        <v>247</v>
      </c>
      <c r="J1173" s="141" t="s">
        <v>351</v>
      </c>
      <c r="K1173" s="141" t="s">
        <v>3391</v>
      </c>
    </row>
    <row r="1174" spans="1:11" ht="45">
      <c r="A1174" s="139">
        <v>674433</v>
      </c>
      <c r="B1174" s="140">
        <v>45198</v>
      </c>
      <c r="C1174" s="141" t="s">
        <v>302</v>
      </c>
      <c r="D1174" s="141" t="s">
        <v>3392</v>
      </c>
      <c r="E1174" s="141" t="s">
        <v>64</v>
      </c>
      <c r="F1174" s="142">
        <v>680000</v>
      </c>
      <c r="G1174" s="141" t="s">
        <v>166</v>
      </c>
      <c r="H1174" s="141" t="s">
        <v>686</v>
      </c>
      <c r="I1174" s="141" t="s">
        <v>67</v>
      </c>
      <c r="J1174" s="141" t="s">
        <v>3393</v>
      </c>
      <c r="K1174" s="141" t="s">
        <v>3394</v>
      </c>
    </row>
    <row r="1175" spans="1:11" ht="45">
      <c r="A1175" s="139">
        <v>674442</v>
      </c>
      <c r="B1175" s="140">
        <v>45198</v>
      </c>
      <c r="C1175" s="141" t="s">
        <v>62</v>
      </c>
      <c r="D1175" s="141" t="s">
        <v>2189</v>
      </c>
      <c r="E1175" s="141" t="s">
        <v>103</v>
      </c>
      <c r="F1175" s="142">
        <v>310500</v>
      </c>
      <c r="G1175" s="141" t="s">
        <v>65</v>
      </c>
      <c r="H1175" s="141" t="s">
        <v>66</v>
      </c>
      <c r="I1175" s="141" t="s">
        <v>67</v>
      </c>
      <c r="J1175" s="141" t="s">
        <v>3395</v>
      </c>
      <c r="K1175" s="141" t="s">
        <v>3396</v>
      </c>
    </row>
    <row r="1176" spans="1:11" ht="30">
      <c r="A1176" s="139">
        <v>674446</v>
      </c>
      <c r="B1176" s="140">
        <v>45198</v>
      </c>
      <c r="C1176" s="141" t="s">
        <v>62</v>
      </c>
      <c r="D1176" s="141" t="s">
        <v>3397</v>
      </c>
      <c r="E1176" s="141" t="s">
        <v>64</v>
      </c>
      <c r="F1176" s="142">
        <v>275000</v>
      </c>
      <c r="G1176" s="141" t="s">
        <v>65</v>
      </c>
      <c r="H1176" s="141" t="s">
        <v>66</v>
      </c>
      <c r="I1176" s="141" t="s">
        <v>67</v>
      </c>
      <c r="J1176" s="141" t="s">
        <v>3398</v>
      </c>
      <c r="K1176" s="141" t="s">
        <v>3399</v>
      </c>
    </row>
    <row r="1177" spans="1:11" ht="15">
      <c r="A1177" s="139">
        <v>674456</v>
      </c>
      <c r="B1177" s="140">
        <v>45198</v>
      </c>
      <c r="C1177" s="141" t="s">
        <v>62</v>
      </c>
      <c r="D1177" s="141" t="s">
        <v>3400</v>
      </c>
      <c r="E1177" s="141" t="s">
        <v>64</v>
      </c>
      <c r="F1177" s="142">
        <v>745500</v>
      </c>
      <c r="G1177" s="141" t="s">
        <v>72</v>
      </c>
      <c r="H1177" s="141" t="s">
        <v>133</v>
      </c>
      <c r="I1177" s="141" t="s">
        <v>67</v>
      </c>
      <c r="J1177" s="141" t="s">
        <v>3401</v>
      </c>
      <c r="K1177" s="141" t="s">
        <v>3402</v>
      </c>
    </row>
    <row r="1178" spans="1:11" ht="30">
      <c r="A1178" s="139">
        <v>674508</v>
      </c>
      <c r="B1178" s="140">
        <v>45202</v>
      </c>
      <c r="C1178" s="141" t="s">
        <v>62</v>
      </c>
      <c r="D1178" s="141" t="s">
        <v>3403</v>
      </c>
      <c r="E1178" s="141" t="s">
        <v>71</v>
      </c>
      <c r="F1178" s="142">
        <v>600000</v>
      </c>
      <c r="G1178" s="141" t="s">
        <v>239</v>
      </c>
      <c r="H1178" s="141" t="s">
        <v>307</v>
      </c>
      <c r="I1178" s="141" t="s">
        <v>67</v>
      </c>
      <c r="J1178" s="141" t="s">
        <v>3404</v>
      </c>
      <c r="K1178" s="141" t="s">
        <v>3405</v>
      </c>
    </row>
    <row r="1179" spans="1:11" ht="15">
      <c r="A1179" s="139">
        <v>674529</v>
      </c>
      <c r="B1179" s="140">
        <v>45202</v>
      </c>
      <c r="C1179" s="141" t="s">
        <v>62</v>
      </c>
      <c r="D1179" s="141" t="s">
        <v>3406</v>
      </c>
      <c r="E1179" s="141" t="s">
        <v>64</v>
      </c>
      <c r="F1179" s="142">
        <v>450000</v>
      </c>
      <c r="G1179" s="141" t="s">
        <v>137</v>
      </c>
      <c r="H1179" s="141" t="s">
        <v>138</v>
      </c>
      <c r="I1179" s="141" t="s">
        <v>67</v>
      </c>
      <c r="J1179" s="141" t="s">
        <v>3407</v>
      </c>
      <c r="K1179" s="141" t="s">
        <v>3408</v>
      </c>
    </row>
    <row r="1180" spans="1:11" ht="15">
      <c r="A1180" s="139">
        <v>674538</v>
      </c>
      <c r="B1180" s="140">
        <v>45202</v>
      </c>
      <c r="C1180" s="141" t="s">
        <v>243</v>
      </c>
      <c r="D1180" s="141" t="s">
        <v>3409</v>
      </c>
      <c r="E1180" s="141" t="s">
        <v>64</v>
      </c>
      <c r="F1180" s="142">
        <v>505409</v>
      </c>
      <c r="G1180" s="141" t="s">
        <v>245</v>
      </c>
      <c r="H1180" s="141" t="s">
        <v>246</v>
      </c>
      <c r="I1180" s="141" t="s">
        <v>247</v>
      </c>
      <c r="J1180" s="141" t="s">
        <v>248</v>
      </c>
      <c r="K1180" s="141" t="s">
        <v>3410</v>
      </c>
    </row>
    <row r="1181" spans="1:11" ht="30">
      <c r="A1181" s="139">
        <v>674539</v>
      </c>
      <c r="B1181" s="140">
        <v>45202</v>
      </c>
      <c r="C1181" s="141" t="s">
        <v>152</v>
      </c>
      <c r="D1181" s="141" t="s">
        <v>3411</v>
      </c>
      <c r="E1181" s="141" t="s">
        <v>64</v>
      </c>
      <c r="F1181" s="142">
        <v>396800</v>
      </c>
      <c r="G1181" s="141" t="s">
        <v>154</v>
      </c>
      <c r="H1181" s="141" t="s">
        <v>155</v>
      </c>
      <c r="I1181" s="141" t="s">
        <v>67</v>
      </c>
      <c r="J1181" s="141" t="s">
        <v>3412</v>
      </c>
      <c r="K1181" s="141" t="s">
        <v>3413</v>
      </c>
    </row>
    <row r="1182" spans="1:11" ht="30">
      <c r="A1182" s="139">
        <v>674542</v>
      </c>
      <c r="B1182" s="140">
        <v>45202</v>
      </c>
      <c r="C1182" s="141" t="s">
        <v>76</v>
      </c>
      <c r="D1182" s="141" t="s">
        <v>3414</v>
      </c>
      <c r="E1182" s="141" t="s">
        <v>142</v>
      </c>
      <c r="F1182" s="142">
        <v>33500</v>
      </c>
      <c r="G1182" s="141" t="s">
        <v>107</v>
      </c>
      <c r="H1182" s="141" t="s">
        <v>3028</v>
      </c>
      <c r="I1182" s="141" t="s">
        <v>67</v>
      </c>
      <c r="J1182" s="141" t="s">
        <v>3415</v>
      </c>
      <c r="K1182" s="141" t="s">
        <v>3416</v>
      </c>
    </row>
    <row r="1183" spans="1:11" ht="15">
      <c r="A1183" s="139">
        <v>674544</v>
      </c>
      <c r="B1183" s="140">
        <v>45202</v>
      </c>
      <c r="C1183" s="141" t="s">
        <v>111</v>
      </c>
      <c r="D1183" s="141" t="s">
        <v>3417</v>
      </c>
      <c r="E1183" s="141" t="s">
        <v>64</v>
      </c>
      <c r="F1183" s="142">
        <v>382500</v>
      </c>
      <c r="G1183" s="141" t="s">
        <v>124</v>
      </c>
      <c r="H1183" s="141" t="s">
        <v>125</v>
      </c>
      <c r="I1183" s="141" t="s">
        <v>67</v>
      </c>
      <c r="J1183" s="141" t="s">
        <v>3418</v>
      </c>
      <c r="K1183" s="141" t="s">
        <v>3419</v>
      </c>
    </row>
    <row r="1184" spans="1:11" ht="45">
      <c r="A1184" s="139">
        <v>674559</v>
      </c>
      <c r="B1184" s="140">
        <v>45203</v>
      </c>
      <c r="C1184" s="141" t="s">
        <v>62</v>
      </c>
      <c r="D1184" s="141" t="s">
        <v>3420</v>
      </c>
      <c r="E1184" s="141" t="s">
        <v>142</v>
      </c>
      <c r="F1184" s="142">
        <v>9857.56</v>
      </c>
      <c r="G1184" s="141" t="s">
        <v>107</v>
      </c>
      <c r="H1184" s="141" t="s">
        <v>108</v>
      </c>
      <c r="I1184" s="141" t="s">
        <v>67</v>
      </c>
      <c r="J1184" s="141" t="s">
        <v>3421</v>
      </c>
      <c r="K1184" s="141" t="s">
        <v>3422</v>
      </c>
    </row>
    <row r="1185" spans="1:11" ht="45">
      <c r="A1185" s="139">
        <v>674560</v>
      </c>
      <c r="B1185" s="140">
        <v>45203</v>
      </c>
      <c r="C1185" s="141" t="s">
        <v>62</v>
      </c>
      <c r="D1185" s="141" t="s">
        <v>2827</v>
      </c>
      <c r="E1185" s="141" t="s">
        <v>142</v>
      </c>
      <c r="F1185" s="142">
        <v>35500</v>
      </c>
      <c r="G1185" s="141" t="s">
        <v>65</v>
      </c>
      <c r="H1185" s="141" t="s">
        <v>403</v>
      </c>
      <c r="I1185" s="141" t="s">
        <v>67</v>
      </c>
      <c r="J1185" s="141" t="s">
        <v>3423</v>
      </c>
      <c r="K1185" s="141" t="s">
        <v>3424</v>
      </c>
    </row>
    <row r="1186" spans="1:11" ht="15">
      <c r="A1186" s="139">
        <v>674562</v>
      </c>
      <c r="B1186" s="140">
        <v>45203</v>
      </c>
      <c r="C1186" s="141" t="s">
        <v>111</v>
      </c>
      <c r="D1186" s="141" t="s">
        <v>3425</v>
      </c>
      <c r="E1186" s="141" t="s">
        <v>142</v>
      </c>
      <c r="F1186" s="142">
        <v>98800</v>
      </c>
      <c r="G1186" s="141" t="s">
        <v>72</v>
      </c>
      <c r="H1186" s="141" t="s">
        <v>113</v>
      </c>
      <c r="I1186" s="141" t="s">
        <v>67</v>
      </c>
      <c r="J1186" s="141" t="s">
        <v>3426</v>
      </c>
      <c r="K1186" s="141" t="s">
        <v>3427</v>
      </c>
    </row>
    <row r="1187" spans="1:11" ht="30">
      <c r="A1187" s="139">
        <v>674576</v>
      </c>
      <c r="B1187" s="140">
        <v>45203</v>
      </c>
      <c r="C1187" s="141" t="s">
        <v>62</v>
      </c>
      <c r="D1187" s="141" t="s">
        <v>3428</v>
      </c>
      <c r="E1187" s="141" t="s">
        <v>142</v>
      </c>
      <c r="F1187" s="142">
        <v>150000</v>
      </c>
      <c r="G1187" s="141" t="s">
        <v>72</v>
      </c>
      <c r="H1187" s="141" t="s">
        <v>129</v>
      </c>
      <c r="I1187" s="141" t="s">
        <v>67</v>
      </c>
      <c r="J1187" s="141" t="s">
        <v>3429</v>
      </c>
      <c r="K1187" s="141" t="s">
        <v>3430</v>
      </c>
    </row>
    <row r="1188" spans="1:11" ht="15">
      <c r="A1188" s="139">
        <v>674584</v>
      </c>
      <c r="B1188" s="140">
        <v>45203</v>
      </c>
      <c r="C1188" s="141" t="s">
        <v>81</v>
      </c>
      <c r="D1188" s="141" t="s">
        <v>3431</v>
      </c>
      <c r="E1188" s="141" t="s">
        <v>64</v>
      </c>
      <c r="F1188" s="142">
        <v>525000</v>
      </c>
      <c r="G1188" s="141" t="s">
        <v>154</v>
      </c>
      <c r="H1188" s="141" t="s">
        <v>205</v>
      </c>
      <c r="I1188" s="141" t="s">
        <v>67</v>
      </c>
      <c r="J1188" s="141" t="s">
        <v>3432</v>
      </c>
      <c r="K1188" s="141" t="s">
        <v>3433</v>
      </c>
    </row>
    <row r="1189" spans="1:11" ht="15">
      <c r="A1189" s="139">
        <v>674586</v>
      </c>
      <c r="B1189" s="140">
        <v>45203</v>
      </c>
      <c r="C1189" s="141" t="s">
        <v>62</v>
      </c>
      <c r="D1189" s="141" t="s">
        <v>3434</v>
      </c>
      <c r="E1189" s="141" t="s">
        <v>142</v>
      </c>
      <c r="F1189" s="142">
        <v>122000</v>
      </c>
      <c r="G1189" s="141" t="s">
        <v>72</v>
      </c>
      <c r="H1189" s="141" t="s">
        <v>129</v>
      </c>
      <c r="I1189" s="141" t="s">
        <v>67</v>
      </c>
      <c r="J1189" s="141" t="s">
        <v>348</v>
      </c>
      <c r="K1189" s="141" t="s">
        <v>3435</v>
      </c>
    </row>
    <row r="1190" spans="1:11" ht="30">
      <c r="A1190" s="139">
        <v>674601</v>
      </c>
      <c r="B1190" s="140">
        <v>45204</v>
      </c>
      <c r="C1190" s="141" t="s">
        <v>62</v>
      </c>
      <c r="D1190" s="141" t="s">
        <v>3436</v>
      </c>
      <c r="E1190" s="141" t="s">
        <v>142</v>
      </c>
      <c r="F1190" s="142">
        <v>28500</v>
      </c>
      <c r="G1190" s="141" t="s">
        <v>137</v>
      </c>
      <c r="H1190" s="141" t="s">
        <v>138</v>
      </c>
      <c r="I1190" s="141" t="s">
        <v>67</v>
      </c>
      <c r="J1190" s="141" t="s">
        <v>3156</v>
      </c>
      <c r="K1190" s="141" t="s">
        <v>3155</v>
      </c>
    </row>
    <row r="1191" spans="1:11" ht="15">
      <c r="A1191" s="139">
        <v>674604</v>
      </c>
      <c r="B1191" s="140">
        <v>45204</v>
      </c>
      <c r="C1191" s="141" t="s">
        <v>243</v>
      </c>
      <c r="D1191" s="141" t="s">
        <v>3437</v>
      </c>
      <c r="E1191" s="141" t="s">
        <v>64</v>
      </c>
      <c r="F1191" s="142">
        <v>497990</v>
      </c>
      <c r="G1191" s="141" t="s">
        <v>245</v>
      </c>
      <c r="H1191" s="141" t="s">
        <v>246</v>
      </c>
      <c r="I1191" s="141" t="s">
        <v>247</v>
      </c>
      <c r="J1191" s="141" t="s">
        <v>1241</v>
      </c>
      <c r="K1191" s="141" t="s">
        <v>3438</v>
      </c>
    </row>
    <row r="1192" spans="1:11" ht="45">
      <c r="A1192" s="139">
        <v>674612</v>
      </c>
      <c r="B1192" s="140">
        <v>45204</v>
      </c>
      <c r="C1192" s="141" t="s">
        <v>76</v>
      </c>
      <c r="D1192" s="141" t="s">
        <v>3439</v>
      </c>
      <c r="E1192" s="141" t="s">
        <v>64</v>
      </c>
      <c r="F1192" s="142">
        <v>310000</v>
      </c>
      <c r="G1192" s="141" t="s">
        <v>107</v>
      </c>
      <c r="H1192" s="141" t="s">
        <v>3028</v>
      </c>
      <c r="I1192" s="141" t="s">
        <v>67</v>
      </c>
      <c r="J1192" s="141" t="s">
        <v>3440</v>
      </c>
      <c r="K1192" s="141" t="s">
        <v>3441</v>
      </c>
    </row>
    <row r="1193" spans="1:11" ht="15">
      <c r="A1193" s="139">
        <v>674620</v>
      </c>
      <c r="B1193" s="140">
        <v>45204</v>
      </c>
      <c r="C1193" s="141" t="s">
        <v>62</v>
      </c>
      <c r="D1193" s="141" t="s">
        <v>3442</v>
      </c>
      <c r="E1193" s="141" t="s">
        <v>64</v>
      </c>
      <c r="F1193" s="142">
        <v>345000</v>
      </c>
      <c r="G1193" s="141" t="s">
        <v>107</v>
      </c>
      <c r="H1193" s="141" t="s">
        <v>108</v>
      </c>
      <c r="I1193" s="141" t="s">
        <v>67</v>
      </c>
      <c r="J1193" s="141" t="s">
        <v>3443</v>
      </c>
      <c r="K1193" s="141" t="s">
        <v>3444</v>
      </c>
    </row>
    <row r="1194" spans="1:11" ht="15">
      <c r="A1194" s="139">
        <v>674626</v>
      </c>
      <c r="B1194" s="140">
        <v>45204</v>
      </c>
      <c r="C1194" s="141" t="s">
        <v>76</v>
      </c>
      <c r="D1194" s="141" t="s">
        <v>3445</v>
      </c>
      <c r="E1194" s="141" t="s">
        <v>103</v>
      </c>
      <c r="F1194" s="142">
        <v>355000</v>
      </c>
      <c r="G1194" s="141" t="s">
        <v>65</v>
      </c>
      <c r="H1194" s="141" t="s">
        <v>162</v>
      </c>
      <c r="I1194" s="141" t="s">
        <v>67</v>
      </c>
      <c r="J1194" s="141" t="s">
        <v>3446</v>
      </c>
      <c r="K1194" s="141" t="s">
        <v>3447</v>
      </c>
    </row>
    <row r="1195" spans="1:11" ht="45">
      <c r="A1195" s="139">
        <v>674641</v>
      </c>
      <c r="B1195" s="140">
        <v>45205</v>
      </c>
      <c r="C1195" s="141" t="s">
        <v>62</v>
      </c>
      <c r="D1195" s="141" t="s">
        <v>3448</v>
      </c>
      <c r="E1195" s="141" t="s">
        <v>142</v>
      </c>
      <c r="F1195" s="142">
        <v>70000</v>
      </c>
      <c r="G1195" s="141" t="s">
        <v>65</v>
      </c>
      <c r="H1195" s="141" t="s">
        <v>407</v>
      </c>
      <c r="I1195" s="141" t="s">
        <v>67</v>
      </c>
      <c r="J1195" s="141" t="s">
        <v>3449</v>
      </c>
      <c r="K1195" s="141" t="s">
        <v>3450</v>
      </c>
    </row>
    <row r="1196" spans="1:11" ht="15">
      <c r="A1196" s="139">
        <v>674648</v>
      </c>
      <c r="B1196" s="140">
        <v>45205</v>
      </c>
      <c r="C1196" s="141" t="s">
        <v>62</v>
      </c>
      <c r="D1196" s="141" t="s">
        <v>3451</v>
      </c>
      <c r="E1196" s="141" t="s">
        <v>64</v>
      </c>
      <c r="F1196" s="142">
        <v>389000</v>
      </c>
      <c r="G1196" s="141" t="s">
        <v>107</v>
      </c>
      <c r="H1196" s="141" t="s">
        <v>108</v>
      </c>
      <c r="I1196" s="141" t="s">
        <v>67</v>
      </c>
      <c r="J1196" s="141" t="s">
        <v>3452</v>
      </c>
      <c r="K1196" s="141" t="s">
        <v>3453</v>
      </c>
    </row>
    <row r="1197" spans="1:11" ht="15">
      <c r="A1197" s="139">
        <v>674651</v>
      </c>
      <c r="B1197" s="140">
        <v>45205</v>
      </c>
      <c r="C1197" s="141" t="s">
        <v>62</v>
      </c>
      <c r="D1197" s="141" t="s">
        <v>3454</v>
      </c>
      <c r="E1197" s="141" t="s">
        <v>64</v>
      </c>
      <c r="F1197" s="142">
        <v>580000</v>
      </c>
      <c r="G1197" s="141" t="s">
        <v>72</v>
      </c>
      <c r="H1197" s="141" t="s">
        <v>129</v>
      </c>
      <c r="I1197" s="141" t="s">
        <v>67</v>
      </c>
      <c r="J1197" s="141" t="s">
        <v>3455</v>
      </c>
      <c r="K1197" s="141" t="s">
        <v>3456</v>
      </c>
    </row>
    <row r="1198" spans="1:11" ht="15">
      <c r="A1198" s="139">
        <v>674654</v>
      </c>
      <c r="B1198" s="140">
        <v>45205</v>
      </c>
      <c r="C1198" s="141" t="s">
        <v>62</v>
      </c>
      <c r="D1198" s="141" t="s">
        <v>3457</v>
      </c>
      <c r="E1198" s="141" t="s">
        <v>142</v>
      </c>
      <c r="F1198" s="142">
        <v>42500</v>
      </c>
      <c r="G1198" s="141" t="s">
        <v>88</v>
      </c>
      <c r="H1198" s="141" t="s">
        <v>315</v>
      </c>
      <c r="I1198" s="141" t="s">
        <v>67</v>
      </c>
      <c r="J1198" s="141" t="s">
        <v>3458</v>
      </c>
      <c r="K1198" s="141" t="s">
        <v>3459</v>
      </c>
    </row>
    <row r="1199" spans="1:11" ht="45">
      <c r="A1199" s="139">
        <v>674655</v>
      </c>
      <c r="B1199" s="140">
        <v>45205</v>
      </c>
      <c r="C1199" s="141" t="s">
        <v>111</v>
      </c>
      <c r="D1199" s="141" t="s">
        <v>3460</v>
      </c>
      <c r="E1199" s="141" t="s">
        <v>64</v>
      </c>
      <c r="F1199" s="142">
        <v>430000</v>
      </c>
      <c r="G1199" s="141" t="s">
        <v>72</v>
      </c>
      <c r="H1199" s="141" t="s">
        <v>174</v>
      </c>
      <c r="I1199" s="141" t="s">
        <v>67</v>
      </c>
      <c r="J1199" s="141" t="s">
        <v>3461</v>
      </c>
      <c r="K1199" s="141" t="s">
        <v>3462</v>
      </c>
    </row>
    <row r="1200" spans="1:11" ht="30">
      <c r="A1200" s="139">
        <v>674660</v>
      </c>
      <c r="B1200" s="140">
        <v>45205</v>
      </c>
      <c r="C1200" s="141" t="s">
        <v>62</v>
      </c>
      <c r="D1200" s="141" t="s">
        <v>3463</v>
      </c>
      <c r="E1200" s="141" t="s">
        <v>64</v>
      </c>
      <c r="F1200" s="142">
        <v>310000</v>
      </c>
      <c r="G1200" s="141" t="s">
        <v>137</v>
      </c>
      <c r="H1200" s="141" t="s">
        <v>138</v>
      </c>
      <c r="I1200" s="141" t="s">
        <v>67</v>
      </c>
      <c r="J1200" s="141" t="s">
        <v>3464</v>
      </c>
      <c r="K1200" s="141" t="s">
        <v>3465</v>
      </c>
    </row>
    <row r="1201" spans="1:11" ht="15">
      <c r="A1201" s="139">
        <v>674669</v>
      </c>
      <c r="B1201" s="140">
        <v>45205</v>
      </c>
      <c r="C1201" s="141" t="s">
        <v>62</v>
      </c>
      <c r="D1201" s="141" t="s">
        <v>3466</v>
      </c>
      <c r="E1201" s="141" t="s">
        <v>64</v>
      </c>
      <c r="F1201" s="142">
        <v>295000</v>
      </c>
      <c r="G1201" s="141" t="s">
        <v>137</v>
      </c>
      <c r="H1201" s="141" t="s">
        <v>138</v>
      </c>
      <c r="I1201" s="141" t="s">
        <v>247</v>
      </c>
      <c r="J1201" s="141" t="s">
        <v>202</v>
      </c>
      <c r="K1201" s="141" t="s">
        <v>3467</v>
      </c>
    </row>
    <row r="1202" spans="1:11" ht="15">
      <c r="A1202" s="139">
        <v>674681</v>
      </c>
      <c r="B1202" s="140">
        <v>45205</v>
      </c>
      <c r="C1202" s="141" t="s">
        <v>62</v>
      </c>
      <c r="D1202" s="141" t="s">
        <v>3468</v>
      </c>
      <c r="E1202" s="141" t="s">
        <v>64</v>
      </c>
      <c r="F1202" s="142">
        <v>590000</v>
      </c>
      <c r="G1202" s="141" t="s">
        <v>88</v>
      </c>
      <c r="H1202" s="141" t="s">
        <v>315</v>
      </c>
      <c r="I1202" s="141" t="s">
        <v>67</v>
      </c>
      <c r="J1202" s="141" t="s">
        <v>3469</v>
      </c>
      <c r="K1202" s="141" t="s">
        <v>3470</v>
      </c>
    </row>
    <row r="1203" spans="1:11" ht="15">
      <c r="A1203" s="139">
        <v>674683</v>
      </c>
      <c r="B1203" s="140">
        <v>45205</v>
      </c>
      <c r="C1203" s="141" t="s">
        <v>62</v>
      </c>
      <c r="D1203" s="141" t="s">
        <v>3471</v>
      </c>
      <c r="E1203" s="141" t="s">
        <v>64</v>
      </c>
      <c r="F1203" s="142">
        <v>357500</v>
      </c>
      <c r="G1203" s="141" t="s">
        <v>65</v>
      </c>
      <c r="H1203" s="141" t="s">
        <v>329</v>
      </c>
      <c r="I1203" s="141" t="s">
        <v>67</v>
      </c>
      <c r="J1203" s="141" t="s">
        <v>3472</v>
      </c>
      <c r="K1203" s="141" t="s">
        <v>3473</v>
      </c>
    </row>
    <row r="1204" spans="1:11" ht="30">
      <c r="A1204" s="139">
        <v>674705</v>
      </c>
      <c r="B1204" s="140">
        <v>45209</v>
      </c>
      <c r="C1204" s="141" t="s">
        <v>62</v>
      </c>
      <c r="D1204" s="141" t="s">
        <v>3474</v>
      </c>
      <c r="E1204" s="141" t="s">
        <v>64</v>
      </c>
      <c r="F1204" s="142">
        <v>340000</v>
      </c>
      <c r="G1204" s="141" t="s">
        <v>166</v>
      </c>
      <c r="H1204" s="141" t="s">
        <v>167</v>
      </c>
      <c r="I1204" s="141" t="s">
        <v>67</v>
      </c>
      <c r="J1204" s="141" t="s">
        <v>3475</v>
      </c>
      <c r="K1204" s="141" t="s">
        <v>3476</v>
      </c>
    </row>
    <row r="1205" spans="1:11" ht="30">
      <c r="A1205" s="139">
        <v>674712</v>
      </c>
      <c r="B1205" s="140">
        <v>45209</v>
      </c>
      <c r="C1205" s="141" t="s">
        <v>62</v>
      </c>
      <c r="D1205" s="141" t="s">
        <v>3477</v>
      </c>
      <c r="E1205" s="141" t="s">
        <v>64</v>
      </c>
      <c r="F1205" s="142">
        <v>40500</v>
      </c>
      <c r="G1205" s="141" t="s">
        <v>72</v>
      </c>
      <c r="H1205" s="141" t="s">
        <v>73</v>
      </c>
      <c r="I1205" s="141" t="s">
        <v>67</v>
      </c>
      <c r="J1205" s="141" t="s">
        <v>3478</v>
      </c>
      <c r="K1205" s="141" t="s">
        <v>3479</v>
      </c>
    </row>
    <row r="1206" spans="1:11" ht="15">
      <c r="A1206" s="139">
        <v>674713</v>
      </c>
      <c r="B1206" s="140">
        <v>45209</v>
      </c>
      <c r="C1206" s="141" t="s">
        <v>62</v>
      </c>
      <c r="D1206" s="141" t="s">
        <v>3480</v>
      </c>
      <c r="E1206" s="141" t="s">
        <v>64</v>
      </c>
      <c r="F1206" s="142">
        <v>417000</v>
      </c>
      <c r="G1206" s="141" t="s">
        <v>72</v>
      </c>
      <c r="H1206" s="141" t="s">
        <v>129</v>
      </c>
      <c r="I1206" s="141" t="s">
        <v>67</v>
      </c>
      <c r="J1206" s="141" t="s">
        <v>3481</v>
      </c>
      <c r="K1206" s="141" t="s">
        <v>3482</v>
      </c>
    </row>
    <row r="1207" spans="1:11" ht="15">
      <c r="A1207" s="139">
        <v>674715</v>
      </c>
      <c r="B1207" s="140">
        <v>45209</v>
      </c>
      <c r="C1207" s="141" t="s">
        <v>62</v>
      </c>
      <c r="D1207" s="141" t="s">
        <v>1791</v>
      </c>
      <c r="E1207" s="141" t="s">
        <v>103</v>
      </c>
      <c r="F1207" s="142">
        <v>140900</v>
      </c>
      <c r="G1207" s="141" t="s">
        <v>65</v>
      </c>
      <c r="H1207" s="141" t="s">
        <v>66</v>
      </c>
      <c r="I1207" s="141" t="s">
        <v>67</v>
      </c>
      <c r="J1207" s="141" t="s">
        <v>3483</v>
      </c>
      <c r="K1207" s="141" t="s">
        <v>3484</v>
      </c>
    </row>
    <row r="1208" spans="1:11" ht="15">
      <c r="A1208" s="139">
        <v>674719</v>
      </c>
      <c r="B1208" s="140">
        <v>45209</v>
      </c>
      <c r="C1208" s="141" t="s">
        <v>62</v>
      </c>
      <c r="D1208" s="141" t="s">
        <v>3485</v>
      </c>
      <c r="E1208" s="141" t="s">
        <v>64</v>
      </c>
      <c r="F1208" s="142">
        <v>359800</v>
      </c>
      <c r="G1208" s="141" t="s">
        <v>166</v>
      </c>
      <c r="H1208" s="141" t="s">
        <v>1476</v>
      </c>
      <c r="I1208" s="141" t="s">
        <v>67</v>
      </c>
      <c r="J1208" s="141" t="s">
        <v>3486</v>
      </c>
      <c r="K1208" s="141" t="s">
        <v>3487</v>
      </c>
    </row>
    <row r="1209" spans="1:11" ht="30">
      <c r="A1209" s="139">
        <v>674722</v>
      </c>
      <c r="B1209" s="140">
        <v>45209</v>
      </c>
      <c r="C1209" s="141" t="s">
        <v>62</v>
      </c>
      <c r="D1209" s="141" t="s">
        <v>3488</v>
      </c>
      <c r="E1209" s="141" t="s">
        <v>64</v>
      </c>
      <c r="F1209" s="142">
        <v>760000</v>
      </c>
      <c r="G1209" s="141" t="s">
        <v>88</v>
      </c>
      <c r="H1209" s="141" t="s">
        <v>315</v>
      </c>
      <c r="I1209" s="141" t="s">
        <v>67</v>
      </c>
      <c r="J1209" s="141" t="s">
        <v>3489</v>
      </c>
      <c r="K1209" s="141" t="s">
        <v>3490</v>
      </c>
    </row>
    <row r="1210" spans="1:11" ht="15">
      <c r="A1210" s="139">
        <v>674727</v>
      </c>
      <c r="B1210" s="140">
        <v>45209</v>
      </c>
      <c r="C1210" s="141" t="s">
        <v>62</v>
      </c>
      <c r="D1210" s="141" t="s">
        <v>3491</v>
      </c>
      <c r="E1210" s="141" t="s">
        <v>64</v>
      </c>
      <c r="F1210" s="142">
        <v>345000</v>
      </c>
      <c r="G1210" s="141" t="s">
        <v>65</v>
      </c>
      <c r="H1210" s="141" t="s">
        <v>186</v>
      </c>
      <c r="I1210" s="141" t="s">
        <v>67</v>
      </c>
      <c r="J1210" s="141" t="s">
        <v>3492</v>
      </c>
      <c r="K1210" s="141" t="s">
        <v>3493</v>
      </c>
    </row>
    <row r="1211" spans="1:11" ht="15">
      <c r="A1211" s="139">
        <v>674730</v>
      </c>
      <c r="B1211" s="140">
        <v>45209</v>
      </c>
      <c r="C1211" s="141" t="s">
        <v>111</v>
      </c>
      <c r="D1211" s="141" t="s">
        <v>3494</v>
      </c>
      <c r="E1211" s="141" t="s">
        <v>64</v>
      </c>
      <c r="F1211" s="142">
        <v>725000</v>
      </c>
      <c r="G1211" s="141" t="s">
        <v>124</v>
      </c>
      <c r="H1211" s="141" t="s">
        <v>459</v>
      </c>
      <c r="I1211" s="141" t="s">
        <v>67</v>
      </c>
      <c r="J1211" s="141" t="s">
        <v>3495</v>
      </c>
      <c r="K1211" s="141" t="s">
        <v>3496</v>
      </c>
    </row>
    <row r="1212" spans="1:11" ht="30">
      <c r="A1212" s="139">
        <v>674740</v>
      </c>
      <c r="B1212" s="140">
        <v>45209</v>
      </c>
      <c r="C1212" s="141" t="s">
        <v>111</v>
      </c>
      <c r="D1212" s="141" t="s">
        <v>3497</v>
      </c>
      <c r="E1212" s="141" t="s">
        <v>64</v>
      </c>
      <c r="F1212" s="142">
        <v>452500</v>
      </c>
      <c r="G1212" s="141" t="s">
        <v>72</v>
      </c>
      <c r="H1212" s="141" t="s">
        <v>174</v>
      </c>
      <c r="I1212" s="141" t="s">
        <v>67</v>
      </c>
      <c r="J1212" s="141" t="s">
        <v>3498</v>
      </c>
      <c r="K1212" s="141" t="s">
        <v>3499</v>
      </c>
    </row>
    <row r="1213" spans="1:11" ht="30">
      <c r="A1213" s="139">
        <v>674788</v>
      </c>
      <c r="B1213" s="140">
        <v>45210</v>
      </c>
      <c r="C1213" s="141" t="s">
        <v>76</v>
      </c>
      <c r="D1213" s="141" t="s">
        <v>3500</v>
      </c>
      <c r="E1213" s="141" t="s">
        <v>142</v>
      </c>
      <c r="F1213" s="142">
        <v>23500</v>
      </c>
      <c r="G1213" s="141" t="s">
        <v>88</v>
      </c>
      <c r="H1213" s="141" t="s">
        <v>89</v>
      </c>
      <c r="I1213" s="141" t="s">
        <v>67</v>
      </c>
      <c r="J1213" s="141" t="s">
        <v>2645</v>
      </c>
      <c r="K1213" s="141" t="s">
        <v>3501</v>
      </c>
    </row>
    <row r="1214" spans="1:11" ht="30">
      <c r="A1214" s="139">
        <v>674790</v>
      </c>
      <c r="B1214" s="140">
        <v>45210</v>
      </c>
      <c r="C1214" s="141" t="s">
        <v>62</v>
      </c>
      <c r="D1214" s="141" t="s">
        <v>3502</v>
      </c>
      <c r="E1214" s="141" t="s">
        <v>142</v>
      </c>
      <c r="F1214" s="142">
        <v>60000</v>
      </c>
      <c r="G1214" s="141" t="s">
        <v>72</v>
      </c>
      <c r="H1214" s="141" t="s">
        <v>129</v>
      </c>
      <c r="I1214" s="141" t="s">
        <v>67</v>
      </c>
      <c r="J1214" s="141" t="s">
        <v>3503</v>
      </c>
      <c r="K1214" s="141" t="s">
        <v>3504</v>
      </c>
    </row>
    <row r="1215" spans="1:11" ht="15">
      <c r="A1215" s="139">
        <v>674814</v>
      </c>
      <c r="B1215" s="140">
        <v>45211</v>
      </c>
      <c r="C1215" s="141" t="s">
        <v>62</v>
      </c>
      <c r="D1215" s="141" t="s">
        <v>3505</v>
      </c>
      <c r="E1215" s="141" t="s">
        <v>103</v>
      </c>
      <c r="F1215" s="142">
        <v>419000</v>
      </c>
      <c r="G1215" s="141" t="s">
        <v>88</v>
      </c>
      <c r="H1215" s="141" t="s">
        <v>315</v>
      </c>
      <c r="I1215" s="141" t="s">
        <v>67</v>
      </c>
      <c r="J1215" s="141" t="s">
        <v>3506</v>
      </c>
      <c r="K1215" s="141" t="s">
        <v>3507</v>
      </c>
    </row>
    <row r="1216" spans="1:11" ht="30">
      <c r="A1216" s="139">
        <v>674816</v>
      </c>
      <c r="B1216" s="140">
        <v>45211</v>
      </c>
      <c r="C1216" s="141" t="s">
        <v>76</v>
      </c>
      <c r="D1216" s="141" t="s">
        <v>3508</v>
      </c>
      <c r="E1216" s="141" t="s">
        <v>142</v>
      </c>
      <c r="F1216" s="142">
        <v>85000</v>
      </c>
      <c r="G1216" s="141" t="s">
        <v>88</v>
      </c>
      <c r="H1216" s="141" t="s">
        <v>89</v>
      </c>
      <c r="I1216" s="141" t="s">
        <v>67</v>
      </c>
      <c r="J1216" s="141" t="s">
        <v>3509</v>
      </c>
      <c r="K1216" s="141" t="s">
        <v>3510</v>
      </c>
    </row>
    <row r="1217" spans="1:11" ht="30">
      <c r="A1217" s="139">
        <v>674820</v>
      </c>
      <c r="B1217" s="140">
        <v>45211</v>
      </c>
      <c r="C1217" s="141" t="s">
        <v>62</v>
      </c>
      <c r="D1217" s="141" t="s">
        <v>3511</v>
      </c>
      <c r="E1217" s="141" t="s">
        <v>64</v>
      </c>
      <c r="F1217" s="142">
        <v>385000</v>
      </c>
      <c r="G1217" s="141" t="s">
        <v>72</v>
      </c>
      <c r="H1217" s="141" t="s">
        <v>240</v>
      </c>
      <c r="I1217" s="141" t="s">
        <v>67</v>
      </c>
      <c r="J1217" s="141" t="s">
        <v>3512</v>
      </c>
      <c r="K1217" s="141" t="s">
        <v>3513</v>
      </c>
    </row>
    <row r="1218" spans="1:11" ht="30">
      <c r="A1218" s="139">
        <v>674824</v>
      </c>
      <c r="B1218" s="140">
        <v>45211</v>
      </c>
      <c r="C1218" s="141" t="s">
        <v>111</v>
      </c>
      <c r="D1218" s="141" t="s">
        <v>3514</v>
      </c>
      <c r="E1218" s="141" t="s">
        <v>64</v>
      </c>
      <c r="F1218" s="142">
        <v>250000</v>
      </c>
      <c r="G1218" s="141" t="s">
        <v>72</v>
      </c>
      <c r="H1218" s="141" t="s">
        <v>174</v>
      </c>
      <c r="I1218" s="141" t="s">
        <v>67</v>
      </c>
      <c r="J1218" s="141" t="s">
        <v>3515</v>
      </c>
      <c r="K1218" s="141" t="s">
        <v>3516</v>
      </c>
    </row>
    <row r="1219" spans="1:11" ht="15">
      <c r="A1219" s="139">
        <v>674838</v>
      </c>
      <c r="B1219" s="140">
        <v>45211</v>
      </c>
      <c r="C1219" s="141" t="s">
        <v>111</v>
      </c>
      <c r="D1219" s="141" t="s">
        <v>3517</v>
      </c>
      <c r="E1219" s="141" t="s">
        <v>64</v>
      </c>
      <c r="F1219" s="142">
        <v>265000</v>
      </c>
      <c r="G1219" s="141" t="s">
        <v>124</v>
      </c>
      <c r="H1219" s="141" t="s">
        <v>254</v>
      </c>
      <c r="I1219" s="141" t="s">
        <v>67</v>
      </c>
      <c r="J1219" s="141" t="s">
        <v>3518</v>
      </c>
      <c r="K1219" s="141" t="s">
        <v>3519</v>
      </c>
    </row>
    <row r="1220" spans="1:11" ht="30">
      <c r="A1220" s="139">
        <v>674859</v>
      </c>
      <c r="B1220" s="140">
        <v>45212</v>
      </c>
      <c r="C1220" s="141" t="s">
        <v>62</v>
      </c>
      <c r="D1220" s="141" t="s">
        <v>3520</v>
      </c>
      <c r="E1220" s="141" t="s">
        <v>64</v>
      </c>
      <c r="F1220" s="142">
        <v>585000</v>
      </c>
      <c r="G1220" s="141" t="s">
        <v>72</v>
      </c>
      <c r="H1220" s="141" t="s">
        <v>129</v>
      </c>
      <c r="I1220" s="141" t="s">
        <v>67</v>
      </c>
      <c r="J1220" s="141" t="s">
        <v>3521</v>
      </c>
      <c r="K1220" s="141" t="s">
        <v>3522</v>
      </c>
    </row>
    <row r="1221" spans="1:11" ht="30">
      <c r="A1221" s="139">
        <v>674862</v>
      </c>
      <c r="B1221" s="140">
        <v>45212</v>
      </c>
      <c r="C1221" s="141" t="s">
        <v>76</v>
      </c>
      <c r="D1221" s="141" t="s">
        <v>3523</v>
      </c>
      <c r="E1221" s="141" t="s">
        <v>64</v>
      </c>
      <c r="F1221" s="142">
        <v>345000</v>
      </c>
      <c r="G1221" s="141" t="s">
        <v>72</v>
      </c>
      <c r="H1221" s="141" t="s">
        <v>93</v>
      </c>
      <c r="I1221" s="141" t="s">
        <v>67</v>
      </c>
      <c r="J1221" s="141" t="s">
        <v>3524</v>
      </c>
      <c r="K1221" s="141" t="s">
        <v>3525</v>
      </c>
    </row>
    <row r="1222" spans="1:11" ht="15">
      <c r="A1222" s="139">
        <v>674864</v>
      </c>
      <c r="B1222" s="140">
        <v>45212</v>
      </c>
      <c r="C1222" s="141" t="s">
        <v>111</v>
      </c>
      <c r="D1222" s="141" t="s">
        <v>3526</v>
      </c>
      <c r="E1222" s="141" t="s">
        <v>103</v>
      </c>
      <c r="F1222" s="142">
        <v>310000</v>
      </c>
      <c r="G1222" s="141" t="s">
        <v>322</v>
      </c>
      <c r="H1222" s="141" t="s">
        <v>143</v>
      </c>
      <c r="I1222" s="141" t="s">
        <v>67</v>
      </c>
      <c r="J1222" s="141" t="s">
        <v>3527</v>
      </c>
      <c r="K1222" s="141" t="s">
        <v>3528</v>
      </c>
    </row>
    <row r="1223" spans="1:11" ht="30">
      <c r="A1223" s="139">
        <v>674868</v>
      </c>
      <c r="B1223" s="140">
        <v>45212</v>
      </c>
      <c r="C1223" s="141" t="s">
        <v>76</v>
      </c>
      <c r="D1223" s="141" t="s">
        <v>3529</v>
      </c>
      <c r="E1223" s="141" t="s">
        <v>64</v>
      </c>
      <c r="F1223" s="142">
        <v>633000</v>
      </c>
      <c r="G1223" s="141" t="s">
        <v>88</v>
      </c>
      <c r="H1223" s="141" t="s">
        <v>89</v>
      </c>
      <c r="I1223" s="141" t="s">
        <v>67</v>
      </c>
      <c r="J1223" s="141" t="s">
        <v>3530</v>
      </c>
      <c r="K1223" s="141" t="s">
        <v>3531</v>
      </c>
    </row>
    <row r="1224" spans="1:11" ht="15">
      <c r="A1224" s="139">
        <v>674873</v>
      </c>
      <c r="B1224" s="140">
        <v>45212</v>
      </c>
      <c r="C1224" s="141" t="s">
        <v>111</v>
      </c>
      <c r="D1224" s="141" t="s">
        <v>3532</v>
      </c>
      <c r="E1224" s="141" t="s">
        <v>103</v>
      </c>
      <c r="F1224" s="142">
        <v>340000</v>
      </c>
      <c r="G1224" s="141" t="s">
        <v>72</v>
      </c>
      <c r="H1224" s="141" t="s">
        <v>174</v>
      </c>
      <c r="I1224" s="141" t="s">
        <v>67</v>
      </c>
      <c r="J1224" s="141" t="s">
        <v>3533</v>
      </c>
      <c r="K1224" s="141" t="s">
        <v>3534</v>
      </c>
    </row>
    <row r="1225" spans="1:11" ht="15">
      <c r="A1225" s="139">
        <v>674896</v>
      </c>
      <c r="B1225" s="140">
        <v>45212</v>
      </c>
      <c r="C1225" s="141" t="s">
        <v>81</v>
      </c>
      <c r="D1225" s="141" t="s">
        <v>3535</v>
      </c>
      <c r="E1225" s="141" t="s">
        <v>64</v>
      </c>
      <c r="F1225" s="142">
        <v>775000</v>
      </c>
      <c r="G1225" s="141" t="s">
        <v>83</v>
      </c>
      <c r="H1225" s="141" t="s">
        <v>84</v>
      </c>
      <c r="I1225" s="141" t="s">
        <v>247</v>
      </c>
      <c r="J1225" s="141" t="s">
        <v>1665</v>
      </c>
      <c r="K1225" s="141" t="s">
        <v>3536</v>
      </c>
    </row>
    <row r="1226" spans="1:11" ht="30">
      <c r="A1226" s="139">
        <v>674907</v>
      </c>
      <c r="B1226" s="140">
        <v>45215</v>
      </c>
      <c r="C1226" s="141" t="s">
        <v>76</v>
      </c>
      <c r="D1226" s="141" t="s">
        <v>3537</v>
      </c>
      <c r="E1226" s="141" t="s">
        <v>64</v>
      </c>
      <c r="F1226" s="142">
        <v>442500</v>
      </c>
      <c r="G1226" s="141" t="s">
        <v>72</v>
      </c>
      <c r="H1226" s="141" t="s">
        <v>93</v>
      </c>
      <c r="I1226" s="141" t="s">
        <v>67</v>
      </c>
      <c r="J1226" s="141" t="s">
        <v>3538</v>
      </c>
      <c r="K1226" s="141" t="s">
        <v>3539</v>
      </c>
    </row>
    <row r="1227" spans="1:11" ht="45">
      <c r="A1227" s="139">
        <v>674942</v>
      </c>
      <c r="B1227" s="140">
        <v>45216</v>
      </c>
      <c r="C1227" s="141" t="s">
        <v>76</v>
      </c>
      <c r="D1227" s="141" t="s">
        <v>3540</v>
      </c>
      <c r="E1227" s="141" t="s">
        <v>142</v>
      </c>
      <c r="F1227" s="142">
        <v>52000</v>
      </c>
      <c r="G1227" s="141" t="s">
        <v>65</v>
      </c>
      <c r="H1227" s="141" t="s">
        <v>162</v>
      </c>
      <c r="I1227" s="141" t="s">
        <v>67</v>
      </c>
      <c r="J1227" s="141" t="s">
        <v>3541</v>
      </c>
      <c r="K1227" s="141" t="s">
        <v>3542</v>
      </c>
    </row>
    <row r="1228" spans="1:11" ht="30">
      <c r="A1228" s="139">
        <v>674950</v>
      </c>
      <c r="B1228" s="140">
        <v>45216</v>
      </c>
      <c r="C1228" s="141" t="s">
        <v>76</v>
      </c>
      <c r="D1228" s="141" t="s">
        <v>773</v>
      </c>
      <c r="E1228" s="141" t="s">
        <v>64</v>
      </c>
      <c r="F1228" s="142">
        <v>380000</v>
      </c>
      <c r="G1228" s="141" t="s">
        <v>65</v>
      </c>
      <c r="H1228" s="141" t="s">
        <v>78</v>
      </c>
      <c r="I1228" s="141" t="s">
        <v>67</v>
      </c>
      <c r="J1228" s="141" t="s">
        <v>775</v>
      </c>
      <c r="K1228" s="141" t="s">
        <v>3543</v>
      </c>
    </row>
    <row r="1229" spans="1:11" ht="15">
      <c r="A1229" s="139">
        <v>674962</v>
      </c>
      <c r="B1229" s="140">
        <v>45216</v>
      </c>
      <c r="C1229" s="141" t="s">
        <v>62</v>
      </c>
      <c r="D1229" s="141" t="s">
        <v>3544</v>
      </c>
      <c r="E1229" s="141" t="s">
        <v>103</v>
      </c>
      <c r="F1229" s="142">
        <v>473000</v>
      </c>
      <c r="G1229" s="141" t="s">
        <v>137</v>
      </c>
      <c r="H1229" s="141" t="s">
        <v>138</v>
      </c>
      <c r="I1229" s="141" t="s">
        <v>67</v>
      </c>
      <c r="J1229" s="141" t="s">
        <v>3545</v>
      </c>
      <c r="K1229" s="141" t="s">
        <v>3546</v>
      </c>
    </row>
    <row r="1230" spans="1:11" ht="30">
      <c r="A1230" s="139">
        <v>674964</v>
      </c>
      <c r="B1230" s="140">
        <v>45216</v>
      </c>
      <c r="C1230" s="141" t="s">
        <v>62</v>
      </c>
      <c r="D1230" s="141" t="s">
        <v>3547</v>
      </c>
      <c r="E1230" s="141" t="s">
        <v>64</v>
      </c>
      <c r="F1230" s="142">
        <v>195000</v>
      </c>
      <c r="G1230" s="141" t="s">
        <v>137</v>
      </c>
      <c r="H1230" s="141" t="s">
        <v>138</v>
      </c>
      <c r="I1230" s="141" t="s">
        <v>67</v>
      </c>
      <c r="J1230" s="141" t="s">
        <v>3548</v>
      </c>
      <c r="K1230" s="141" t="s">
        <v>3549</v>
      </c>
    </row>
    <row r="1231" spans="1:11" ht="15">
      <c r="A1231" s="139">
        <v>674980</v>
      </c>
      <c r="B1231" s="140">
        <v>45216</v>
      </c>
      <c r="C1231" s="141" t="s">
        <v>62</v>
      </c>
      <c r="D1231" s="141" t="s">
        <v>3550</v>
      </c>
      <c r="E1231" s="141" t="s">
        <v>64</v>
      </c>
      <c r="F1231" s="142">
        <v>345000</v>
      </c>
      <c r="G1231" s="141" t="s">
        <v>107</v>
      </c>
      <c r="H1231" s="141" t="s">
        <v>108</v>
      </c>
      <c r="I1231" s="141" t="s">
        <v>67</v>
      </c>
      <c r="J1231" s="141" t="s">
        <v>3551</v>
      </c>
      <c r="K1231" s="141" t="s">
        <v>3552</v>
      </c>
    </row>
    <row r="1232" spans="1:11" ht="30">
      <c r="A1232" s="139">
        <v>674984</v>
      </c>
      <c r="B1232" s="140">
        <v>45216</v>
      </c>
      <c r="C1232" s="141" t="s">
        <v>62</v>
      </c>
      <c r="D1232" s="141" t="s">
        <v>3553</v>
      </c>
      <c r="E1232" s="141" t="s">
        <v>64</v>
      </c>
      <c r="F1232" s="142">
        <v>159000</v>
      </c>
      <c r="G1232" s="141" t="s">
        <v>137</v>
      </c>
      <c r="H1232" s="141" t="s">
        <v>138</v>
      </c>
      <c r="I1232" s="141" t="s">
        <v>67</v>
      </c>
      <c r="J1232" s="141" t="s">
        <v>3554</v>
      </c>
      <c r="K1232" s="141" t="s">
        <v>3555</v>
      </c>
    </row>
    <row r="1233" spans="1:11" ht="15">
      <c r="A1233" s="139">
        <v>674993</v>
      </c>
      <c r="B1233" s="140">
        <v>45217</v>
      </c>
      <c r="C1233" s="141" t="s">
        <v>111</v>
      </c>
      <c r="D1233" s="141" t="s">
        <v>3556</v>
      </c>
      <c r="E1233" s="141" t="s">
        <v>397</v>
      </c>
      <c r="F1233" s="143"/>
      <c r="G1233" s="141" t="s">
        <v>322</v>
      </c>
      <c r="H1233" s="141" t="s">
        <v>143</v>
      </c>
      <c r="I1233" s="141" t="s">
        <v>397</v>
      </c>
      <c r="J1233" s="141" t="s">
        <v>3557</v>
      </c>
      <c r="K1233" s="141" t="s">
        <v>3558</v>
      </c>
    </row>
    <row r="1234" spans="1:11" ht="30">
      <c r="A1234" s="139">
        <v>675008</v>
      </c>
      <c r="B1234" s="140">
        <v>45217</v>
      </c>
      <c r="C1234" s="141" t="s">
        <v>76</v>
      </c>
      <c r="D1234" s="141" t="s">
        <v>3559</v>
      </c>
      <c r="E1234" s="141" t="s">
        <v>397</v>
      </c>
      <c r="F1234" s="143"/>
      <c r="G1234" s="141" t="s">
        <v>88</v>
      </c>
      <c r="H1234" s="141" t="s">
        <v>89</v>
      </c>
      <c r="I1234" s="141" t="s">
        <v>397</v>
      </c>
      <c r="J1234" s="141" t="s">
        <v>3560</v>
      </c>
      <c r="K1234" s="141" t="s">
        <v>3561</v>
      </c>
    </row>
    <row r="1235" spans="1:11" ht="30">
      <c r="A1235" s="139">
        <v>675012</v>
      </c>
      <c r="B1235" s="140">
        <v>45217</v>
      </c>
      <c r="C1235" s="141" t="s">
        <v>76</v>
      </c>
      <c r="D1235" s="141" t="s">
        <v>1236</v>
      </c>
      <c r="E1235" s="141" t="s">
        <v>397</v>
      </c>
      <c r="F1235" s="143"/>
      <c r="G1235" s="141" t="s">
        <v>88</v>
      </c>
      <c r="H1235" s="141" t="s">
        <v>89</v>
      </c>
      <c r="I1235" s="141" t="s">
        <v>397</v>
      </c>
      <c r="J1235" s="141" t="s">
        <v>930</v>
      </c>
      <c r="K1235" s="141" t="s">
        <v>3562</v>
      </c>
    </row>
    <row r="1236" spans="1:11" ht="30">
      <c r="A1236" s="139">
        <v>675056</v>
      </c>
      <c r="B1236" s="140">
        <v>45218</v>
      </c>
      <c r="C1236" s="141" t="s">
        <v>111</v>
      </c>
      <c r="D1236" s="141" t="s">
        <v>3563</v>
      </c>
      <c r="E1236" s="141" t="s">
        <v>64</v>
      </c>
      <c r="F1236" s="142">
        <v>410000</v>
      </c>
      <c r="G1236" s="141" t="s">
        <v>72</v>
      </c>
      <c r="H1236" s="141" t="s">
        <v>174</v>
      </c>
      <c r="I1236" s="141" t="s">
        <v>67</v>
      </c>
      <c r="J1236" s="141" t="s">
        <v>3564</v>
      </c>
      <c r="K1236" s="141" t="s">
        <v>3565</v>
      </c>
    </row>
    <row r="1237" spans="1:11" ht="15">
      <c r="A1237" s="139">
        <v>675072</v>
      </c>
      <c r="B1237" s="140">
        <v>45218</v>
      </c>
      <c r="C1237" s="141" t="s">
        <v>111</v>
      </c>
      <c r="D1237" s="141" t="s">
        <v>3566</v>
      </c>
      <c r="E1237" s="141" t="s">
        <v>64</v>
      </c>
      <c r="F1237" s="142">
        <v>389000</v>
      </c>
      <c r="G1237" s="141" t="s">
        <v>88</v>
      </c>
      <c r="H1237" s="141" t="s">
        <v>2424</v>
      </c>
      <c r="I1237" s="141" t="s">
        <v>67</v>
      </c>
      <c r="J1237" s="141" t="s">
        <v>121</v>
      </c>
      <c r="K1237" s="141" t="s">
        <v>3567</v>
      </c>
    </row>
    <row r="1238" spans="1:11" ht="30">
      <c r="A1238" s="139">
        <v>675083</v>
      </c>
      <c r="B1238" s="140">
        <v>45218</v>
      </c>
      <c r="C1238" s="141" t="s">
        <v>111</v>
      </c>
      <c r="D1238" s="141" t="s">
        <v>3568</v>
      </c>
      <c r="E1238" s="141" t="s">
        <v>64</v>
      </c>
      <c r="F1238" s="142">
        <v>565000</v>
      </c>
      <c r="G1238" s="141" t="s">
        <v>124</v>
      </c>
      <c r="H1238" s="141" t="s">
        <v>254</v>
      </c>
      <c r="I1238" s="141" t="s">
        <v>67</v>
      </c>
      <c r="J1238" s="141" t="s">
        <v>3569</v>
      </c>
      <c r="K1238" s="141" t="s">
        <v>3570</v>
      </c>
    </row>
    <row r="1239" spans="1:11" ht="45">
      <c r="A1239" s="139">
        <v>675086</v>
      </c>
      <c r="B1239" s="140">
        <v>45218</v>
      </c>
      <c r="C1239" s="141" t="s">
        <v>62</v>
      </c>
      <c r="D1239" s="141" t="s">
        <v>3571</v>
      </c>
      <c r="E1239" s="141" t="s">
        <v>142</v>
      </c>
      <c r="F1239" s="142">
        <v>75000</v>
      </c>
      <c r="G1239" s="141" t="s">
        <v>137</v>
      </c>
      <c r="H1239" s="141" t="s">
        <v>138</v>
      </c>
      <c r="I1239" s="141" t="s">
        <v>67</v>
      </c>
      <c r="J1239" s="141" t="s">
        <v>3572</v>
      </c>
      <c r="K1239" s="141" t="s">
        <v>3573</v>
      </c>
    </row>
    <row r="1240" spans="1:11" ht="30">
      <c r="A1240" s="139">
        <v>675101</v>
      </c>
      <c r="B1240" s="140">
        <v>45218</v>
      </c>
      <c r="C1240" s="141" t="s">
        <v>76</v>
      </c>
      <c r="D1240" s="141" t="s">
        <v>3574</v>
      </c>
      <c r="E1240" s="141" t="s">
        <v>64</v>
      </c>
      <c r="F1240" s="142">
        <v>395000</v>
      </c>
      <c r="G1240" s="141" t="s">
        <v>107</v>
      </c>
      <c r="H1240" s="141" t="s">
        <v>3028</v>
      </c>
      <c r="I1240" s="141" t="s">
        <v>67</v>
      </c>
      <c r="J1240" s="141" t="s">
        <v>3575</v>
      </c>
      <c r="K1240" s="141" t="s">
        <v>3576</v>
      </c>
    </row>
    <row r="1241" spans="1:11" ht="15">
      <c r="A1241" s="139">
        <v>675112</v>
      </c>
      <c r="B1241" s="140">
        <v>45219</v>
      </c>
      <c r="C1241" s="141" t="s">
        <v>76</v>
      </c>
      <c r="D1241" s="141" t="s">
        <v>3577</v>
      </c>
      <c r="E1241" s="141" t="s">
        <v>64</v>
      </c>
      <c r="F1241" s="142">
        <v>395000</v>
      </c>
      <c r="G1241" s="141" t="s">
        <v>72</v>
      </c>
      <c r="H1241" s="141" t="s">
        <v>93</v>
      </c>
      <c r="I1241" s="141" t="s">
        <v>67</v>
      </c>
      <c r="J1241" s="141" t="s">
        <v>351</v>
      </c>
      <c r="K1241" s="141" t="s">
        <v>3578</v>
      </c>
    </row>
    <row r="1242" spans="1:11" ht="30">
      <c r="A1242" s="139">
        <v>675115</v>
      </c>
      <c r="B1242" s="140">
        <v>45219</v>
      </c>
      <c r="C1242" s="141" t="s">
        <v>76</v>
      </c>
      <c r="D1242" s="141" t="s">
        <v>3579</v>
      </c>
      <c r="E1242" s="141" t="s">
        <v>64</v>
      </c>
      <c r="F1242" s="142">
        <v>430000</v>
      </c>
      <c r="G1242" s="141" t="s">
        <v>107</v>
      </c>
      <c r="H1242" s="141" t="s">
        <v>3028</v>
      </c>
      <c r="I1242" s="141" t="s">
        <v>67</v>
      </c>
      <c r="J1242" s="141" t="s">
        <v>3580</v>
      </c>
      <c r="K1242" s="141" t="s">
        <v>3581</v>
      </c>
    </row>
    <row r="1243" spans="1:11" ht="15">
      <c r="A1243" s="139">
        <v>675120</v>
      </c>
      <c r="B1243" s="140">
        <v>45219</v>
      </c>
      <c r="C1243" s="141" t="s">
        <v>76</v>
      </c>
      <c r="D1243" s="141" t="s">
        <v>3582</v>
      </c>
      <c r="E1243" s="141" t="s">
        <v>64</v>
      </c>
      <c r="F1243" s="142">
        <v>357900</v>
      </c>
      <c r="G1243" s="141" t="s">
        <v>72</v>
      </c>
      <c r="H1243" s="141" t="s">
        <v>93</v>
      </c>
      <c r="I1243" s="141" t="s">
        <v>247</v>
      </c>
      <c r="J1243" s="141" t="s">
        <v>351</v>
      </c>
      <c r="K1243" s="141" t="s">
        <v>3583</v>
      </c>
    </row>
    <row r="1244" spans="1:11" ht="15">
      <c r="A1244" s="139">
        <v>675126</v>
      </c>
      <c r="B1244" s="140">
        <v>45219</v>
      </c>
      <c r="C1244" s="141" t="s">
        <v>62</v>
      </c>
      <c r="D1244" s="141" t="s">
        <v>3584</v>
      </c>
      <c r="E1244" s="141" t="s">
        <v>3585</v>
      </c>
      <c r="F1244" s="142">
        <v>635000</v>
      </c>
      <c r="G1244" s="141" t="s">
        <v>166</v>
      </c>
      <c r="H1244" s="141" t="s">
        <v>167</v>
      </c>
      <c r="I1244" s="141" t="s">
        <v>67</v>
      </c>
      <c r="J1244" s="141" t="s">
        <v>3586</v>
      </c>
      <c r="K1244" s="141" t="s">
        <v>3587</v>
      </c>
    </row>
    <row r="1245" spans="1:11" ht="15">
      <c r="A1245" s="139">
        <v>675128</v>
      </c>
      <c r="B1245" s="140">
        <v>45219</v>
      </c>
      <c r="C1245" s="141" t="s">
        <v>81</v>
      </c>
      <c r="D1245" s="141" t="s">
        <v>3588</v>
      </c>
      <c r="E1245" s="141" t="s">
        <v>64</v>
      </c>
      <c r="F1245" s="142">
        <v>620000</v>
      </c>
      <c r="G1245" s="141" t="s">
        <v>83</v>
      </c>
      <c r="H1245" s="141" t="s">
        <v>84</v>
      </c>
      <c r="I1245" s="141" t="s">
        <v>247</v>
      </c>
      <c r="J1245" s="141" t="s">
        <v>1665</v>
      </c>
      <c r="K1245" s="141" t="s">
        <v>3589</v>
      </c>
    </row>
    <row r="1246" spans="1:11" ht="30">
      <c r="A1246" s="139">
        <v>675133</v>
      </c>
      <c r="B1246" s="140">
        <v>45219</v>
      </c>
      <c r="C1246" s="141" t="s">
        <v>111</v>
      </c>
      <c r="D1246" s="141" t="s">
        <v>3590</v>
      </c>
      <c r="E1246" s="141" t="s">
        <v>103</v>
      </c>
      <c r="F1246" s="142">
        <v>315000</v>
      </c>
      <c r="G1246" s="141" t="s">
        <v>88</v>
      </c>
      <c r="H1246" s="141" t="s">
        <v>2424</v>
      </c>
      <c r="I1246" s="141" t="s">
        <v>67</v>
      </c>
      <c r="J1246" s="141" t="s">
        <v>3591</v>
      </c>
      <c r="K1246" s="141" t="s">
        <v>3592</v>
      </c>
    </row>
    <row r="1247" spans="1:11" ht="30">
      <c r="A1247" s="139">
        <v>675142</v>
      </c>
      <c r="B1247" s="140">
        <v>45219</v>
      </c>
      <c r="C1247" s="141" t="s">
        <v>62</v>
      </c>
      <c r="D1247" s="141" t="s">
        <v>3593</v>
      </c>
      <c r="E1247" s="141" t="s">
        <v>64</v>
      </c>
      <c r="F1247" s="142">
        <v>135000</v>
      </c>
      <c r="G1247" s="141" t="s">
        <v>65</v>
      </c>
      <c r="H1247" s="141" t="s">
        <v>66</v>
      </c>
      <c r="I1247" s="141" t="s">
        <v>67</v>
      </c>
      <c r="J1247" s="141" t="s">
        <v>3594</v>
      </c>
      <c r="K1247" s="141" t="s">
        <v>3595</v>
      </c>
    </row>
    <row r="1248" spans="1:11" ht="15">
      <c r="A1248" s="139">
        <v>675155</v>
      </c>
      <c r="B1248" s="140">
        <v>45222</v>
      </c>
      <c r="C1248" s="141" t="s">
        <v>62</v>
      </c>
      <c r="D1248" s="141" t="s">
        <v>2521</v>
      </c>
      <c r="E1248" s="141" t="s">
        <v>64</v>
      </c>
      <c r="F1248" s="142">
        <v>355000</v>
      </c>
      <c r="G1248" s="141" t="s">
        <v>239</v>
      </c>
      <c r="H1248" s="141" t="s">
        <v>240</v>
      </c>
      <c r="I1248" s="141" t="s">
        <v>67</v>
      </c>
      <c r="J1248" s="141" t="s">
        <v>2523</v>
      </c>
      <c r="K1248" s="141" t="s">
        <v>3596</v>
      </c>
    </row>
    <row r="1249" spans="1:11" ht="15">
      <c r="A1249" s="139">
        <v>675157</v>
      </c>
      <c r="B1249" s="140">
        <v>45222</v>
      </c>
      <c r="C1249" s="141" t="s">
        <v>62</v>
      </c>
      <c r="D1249" s="141" t="s">
        <v>3597</v>
      </c>
      <c r="E1249" s="141" t="s">
        <v>64</v>
      </c>
      <c r="F1249" s="142">
        <v>232500</v>
      </c>
      <c r="G1249" s="141" t="s">
        <v>239</v>
      </c>
      <c r="H1249" s="141" t="s">
        <v>407</v>
      </c>
      <c r="I1249" s="141" t="s">
        <v>67</v>
      </c>
      <c r="J1249" s="141" t="s">
        <v>3598</v>
      </c>
      <c r="K1249" s="141" t="s">
        <v>202</v>
      </c>
    </row>
    <row r="1250" spans="1:11" ht="30">
      <c r="A1250" s="139">
        <v>675187</v>
      </c>
      <c r="B1250" s="140">
        <v>45222</v>
      </c>
      <c r="C1250" s="141" t="s">
        <v>62</v>
      </c>
      <c r="D1250" s="141" t="s">
        <v>3599</v>
      </c>
      <c r="E1250" s="141" t="s">
        <v>142</v>
      </c>
      <c r="F1250" s="142">
        <v>133500</v>
      </c>
      <c r="G1250" s="141" t="s">
        <v>65</v>
      </c>
      <c r="H1250" s="141" t="s">
        <v>403</v>
      </c>
      <c r="I1250" s="141" t="s">
        <v>67</v>
      </c>
      <c r="J1250" s="141" t="s">
        <v>838</v>
      </c>
      <c r="K1250" s="141" t="s">
        <v>3600</v>
      </c>
    </row>
    <row r="1251" spans="1:11" ht="30">
      <c r="A1251" s="139">
        <v>675189</v>
      </c>
      <c r="B1251" s="140">
        <v>45222</v>
      </c>
      <c r="C1251" s="141" t="s">
        <v>62</v>
      </c>
      <c r="D1251" s="141" t="s">
        <v>3601</v>
      </c>
      <c r="E1251" s="141" t="s">
        <v>64</v>
      </c>
      <c r="F1251" s="142">
        <v>359000</v>
      </c>
      <c r="G1251" s="141" t="s">
        <v>72</v>
      </c>
      <c r="H1251" s="141" t="s">
        <v>129</v>
      </c>
      <c r="I1251" s="141" t="s">
        <v>67</v>
      </c>
      <c r="J1251" s="141" t="s">
        <v>3602</v>
      </c>
      <c r="K1251" s="141" t="s">
        <v>3603</v>
      </c>
    </row>
    <row r="1252" spans="1:11" ht="15">
      <c r="A1252" s="139">
        <v>675192</v>
      </c>
      <c r="B1252" s="140">
        <v>45222</v>
      </c>
      <c r="C1252" s="141" t="s">
        <v>81</v>
      </c>
      <c r="D1252" s="141" t="s">
        <v>2653</v>
      </c>
      <c r="E1252" s="141" t="s">
        <v>142</v>
      </c>
      <c r="F1252" s="142">
        <v>22500</v>
      </c>
      <c r="G1252" s="141" t="s">
        <v>154</v>
      </c>
      <c r="H1252" s="141" t="s">
        <v>205</v>
      </c>
      <c r="I1252" s="141" t="s">
        <v>67</v>
      </c>
      <c r="J1252" s="141" t="s">
        <v>2655</v>
      </c>
      <c r="K1252" s="141" t="s">
        <v>3604</v>
      </c>
    </row>
    <row r="1253" spans="1:11" ht="15">
      <c r="A1253" s="139">
        <v>675193</v>
      </c>
      <c r="B1253" s="140">
        <v>45222</v>
      </c>
      <c r="C1253" s="141" t="s">
        <v>62</v>
      </c>
      <c r="D1253" s="141" t="s">
        <v>3605</v>
      </c>
      <c r="E1253" s="141" t="s">
        <v>142</v>
      </c>
      <c r="F1253" s="142">
        <v>61000</v>
      </c>
      <c r="G1253" s="141" t="s">
        <v>72</v>
      </c>
      <c r="H1253" s="141" t="s">
        <v>129</v>
      </c>
      <c r="I1253" s="141" t="s">
        <v>67</v>
      </c>
      <c r="J1253" s="141" t="s">
        <v>3606</v>
      </c>
      <c r="K1253" s="141" t="s">
        <v>3607</v>
      </c>
    </row>
    <row r="1254" spans="1:11" ht="15">
      <c r="A1254" s="139">
        <v>675221</v>
      </c>
      <c r="B1254" s="140">
        <v>45223</v>
      </c>
      <c r="C1254" s="141" t="s">
        <v>111</v>
      </c>
      <c r="D1254" s="141" t="s">
        <v>3608</v>
      </c>
      <c r="E1254" s="141" t="s">
        <v>64</v>
      </c>
      <c r="F1254" s="142">
        <v>535000</v>
      </c>
      <c r="G1254" s="141" t="s">
        <v>83</v>
      </c>
      <c r="H1254" s="141" t="s">
        <v>532</v>
      </c>
      <c r="I1254" s="141" t="s">
        <v>67</v>
      </c>
      <c r="J1254" s="141" t="s">
        <v>3609</v>
      </c>
      <c r="K1254" s="141" t="s">
        <v>3610</v>
      </c>
    </row>
    <row r="1255" spans="1:11" ht="15">
      <c r="A1255" s="139">
        <v>675224</v>
      </c>
      <c r="B1255" s="140">
        <v>45223</v>
      </c>
      <c r="C1255" s="141" t="s">
        <v>81</v>
      </c>
      <c r="D1255" s="141" t="s">
        <v>3611</v>
      </c>
      <c r="E1255" s="141" t="s">
        <v>71</v>
      </c>
      <c r="F1255" s="142">
        <v>6900000</v>
      </c>
      <c r="G1255" s="141" t="s">
        <v>209</v>
      </c>
      <c r="H1255" s="141" t="s">
        <v>210</v>
      </c>
      <c r="I1255" s="141" t="s">
        <v>67</v>
      </c>
      <c r="J1255" s="141" t="s">
        <v>3612</v>
      </c>
      <c r="K1255" s="141" t="s">
        <v>3613</v>
      </c>
    </row>
    <row r="1256" spans="1:11" ht="30">
      <c r="A1256" s="139">
        <v>675242</v>
      </c>
      <c r="B1256" s="140">
        <v>45224</v>
      </c>
      <c r="C1256" s="141" t="s">
        <v>76</v>
      </c>
      <c r="D1256" s="141" t="s">
        <v>3614</v>
      </c>
      <c r="E1256" s="141" t="s">
        <v>64</v>
      </c>
      <c r="F1256" s="142">
        <v>400000</v>
      </c>
      <c r="G1256" s="141" t="s">
        <v>107</v>
      </c>
      <c r="H1256" s="141" t="s">
        <v>3028</v>
      </c>
      <c r="I1256" s="141" t="s">
        <v>67</v>
      </c>
      <c r="J1256" s="141" t="s">
        <v>3615</v>
      </c>
      <c r="K1256" s="141" t="s">
        <v>3616</v>
      </c>
    </row>
    <row r="1257" spans="1:11" ht="15">
      <c r="A1257" s="139">
        <v>675252</v>
      </c>
      <c r="B1257" s="140">
        <v>45224</v>
      </c>
      <c r="C1257" s="141" t="s">
        <v>62</v>
      </c>
      <c r="D1257" s="141" t="s">
        <v>3617</v>
      </c>
      <c r="E1257" s="141" t="s">
        <v>64</v>
      </c>
      <c r="F1257" s="142">
        <v>177500</v>
      </c>
      <c r="G1257" s="141" t="s">
        <v>239</v>
      </c>
      <c r="H1257" s="141" t="s">
        <v>407</v>
      </c>
      <c r="I1257" s="141" t="s">
        <v>67</v>
      </c>
      <c r="J1257" s="141" t="s">
        <v>3618</v>
      </c>
      <c r="K1257" s="141" t="s">
        <v>220</v>
      </c>
    </row>
    <row r="1258" spans="1:11" ht="15">
      <c r="A1258" s="139">
        <v>675255</v>
      </c>
      <c r="B1258" s="140">
        <v>45224</v>
      </c>
      <c r="C1258" s="141" t="s">
        <v>62</v>
      </c>
      <c r="D1258" s="141" t="s">
        <v>3619</v>
      </c>
      <c r="E1258" s="141" t="s">
        <v>64</v>
      </c>
      <c r="F1258" s="142">
        <v>210000</v>
      </c>
      <c r="G1258" s="141" t="s">
        <v>137</v>
      </c>
      <c r="H1258" s="141" t="s">
        <v>138</v>
      </c>
      <c r="I1258" s="141" t="s">
        <v>67</v>
      </c>
      <c r="J1258" s="141" t="s">
        <v>3620</v>
      </c>
      <c r="K1258" s="141" t="s">
        <v>3621</v>
      </c>
    </row>
    <row r="1259" spans="1:11" ht="30">
      <c r="A1259" s="139">
        <v>675258</v>
      </c>
      <c r="B1259" s="140">
        <v>45224</v>
      </c>
      <c r="C1259" s="141" t="s">
        <v>76</v>
      </c>
      <c r="D1259" s="141" t="s">
        <v>3622</v>
      </c>
      <c r="E1259" s="141" t="s">
        <v>71</v>
      </c>
      <c r="F1259" s="142">
        <v>515000</v>
      </c>
      <c r="G1259" s="141" t="s">
        <v>65</v>
      </c>
      <c r="H1259" s="141" t="s">
        <v>636</v>
      </c>
      <c r="I1259" s="141" t="s">
        <v>67</v>
      </c>
      <c r="J1259" s="141" t="s">
        <v>3623</v>
      </c>
      <c r="K1259" s="141" t="s">
        <v>3624</v>
      </c>
    </row>
    <row r="1260" spans="1:11" ht="15">
      <c r="A1260" s="139">
        <v>675263</v>
      </c>
      <c r="B1260" s="140">
        <v>45224</v>
      </c>
      <c r="C1260" s="141" t="s">
        <v>243</v>
      </c>
      <c r="D1260" s="141" t="s">
        <v>3625</v>
      </c>
      <c r="E1260" s="141" t="s">
        <v>64</v>
      </c>
      <c r="F1260" s="142">
        <v>510000</v>
      </c>
      <c r="G1260" s="141" t="s">
        <v>245</v>
      </c>
      <c r="H1260" s="141" t="s">
        <v>246</v>
      </c>
      <c r="I1260" s="141" t="s">
        <v>247</v>
      </c>
      <c r="J1260" s="141" t="s">
        <v>248</v>
      </c>
      <c r="K1260" s="141" t="s">
        <v>3626</v>
      </c>
    </row>
    <row r="1261" spans="1:11" ht="30">
      <c r="A1261" s="139">
        <v>675272</v>
      </c>
      <c r="B1261" s="140">
        <v>45224</v>
      </c>
      <c r="C1261" s="141" t="s">
        <v>62</v>
      </c>
      <c r="D1261" s="141" t="s">
        <v>2343</v>
      </c>
      <c r="E1261" s="141" t="s">
        <v>64</v>
      </c>
      <c r="F1261" s="142">
        <v>399000</v>
      </c>
      <c r="G1261" s="141" t="s">
        <v>65</v>
      </c>
      <c r="H1261" s="141" t="s">
        <v>66</v>
      </c>
      <c r="I1261" s="141" t="s">
        <v>67</v>
      </c>
      <c r="J1261" s="141" t="s">
        <v>3627</v>
      </c>
      <c r="K1261" s="141" t="s">
        <v>3628</v>
      </c>
    </row>
    <row r="1262" spans="1:11" ht="15">
      <c r="A1262" s="139">
        <v>675274</v>
      </c>
      <c r="B1262" s="140">
        <v>45224</v>
      </c>
      <c r="C1262" s="141" t="s">
        <v>152</v>
      </c>
      <c r="D1262" s="141" t="s">
        <v>3629</v>
      </c>
      <c r="E1262" s="141" t="s">
        <v>142</v>
      </c>
      <c r="F1262" s="142">
        <v>22000</v>
      </c>
      <c r="G1262" s="141" t="s">
        <v>154</v>
      </c>
      <c r="H1262" s="141" t="s">
        <v>155</v>
      </c>
      <c r="I1262" s="141" t="s">
        <v>67</v>
      </c>
      <c r="J1262" s="141" t="s">
        <v>3630</v>
      </c>
      <c r="K1262" s="141" t="s">
        <v>3631</v>
      </c>
    </row>
    <row r="1263" spans="1:11" ht="15">
      <c r="A1263" s="139">
        <v>675288</v>
      </c>
      <c r="B1263" s="140">
        <v>45225</v>
      </c>
      <c r="C1263" s="141" t="s">
        <v>62</v>
      </c>
      <c r="D1263" s="141" t="s">
        <v>3632</v>
      </c>
      <c r="E1263" s="141" t="s">
        <v>64</v>
      </c>
      <c r="F1263" s="142">
        <v>348900</v>
      </c>
      <c r="G1263" s="141" t="s">
        <v>65</v>
      </c>
      <c r="H1263" s="141" t="s">
        <v>403</v>
      </c>
      <c r="I1263" s="141" t="s">
        <v>67</v>
      </c>
      <c r="J1263" s="141" t="s">
        <v>3633</v>
      </c>
      <c r="K1263" s="141" t="s">
        <v>3634</v>
      </c>
    </row>
    <row r="1264" spans="1:11" ht="15">
      <c r="A1264" s="139">
        <v>675303</v>
      </c>
      <c r="B1264" s="140">
        <v>45225</v>
      </c>
      <c r="C1264" s="141" t="s">
        <v>62</v>
      </c>
      <c r="D1264" s="141" t="s">
        <v>3635</v>
      </c>
      <c r="E1264" s="141" t="s">
        <v>142</v>
      </c>
      <c r="F1264" s="142">
        <v>40000</v>
      </c>
      <c r="G1264" s="141" t="s">
        <v>72</v>
      </c>
      <c r="H1264" s="141" t="s">
        <v>129</v>
      </c>
      <c r="I1264" s="141" t="s">
        <v>67</v>
      </c>
      <c r="J1264" s="141" t="s">
        <v>3636</v>
      </c>
      <c r="K1264" s="141" t="s">
        <v>3637</v>
      </c>
    </row>
    <row r="1265" spans="1:11" ht="30">
      <c r="A1265" s="139">
        <v>675305</v>
      </c>
      <c r="B1265" s="140">
        <v>45225</v>
      </c>
      <c r="C1265" s="141" t="s">
        <v>62</v>
      </c>
      <c r="D1265" s="141" t="s">
        <v>3638</v>
      </c>
      <c r="E1265" s="141" t="s">
        <v>64</v>
      </c>
      <c r="F1265" s="142">
        <v>385000</v>
      </c>
      <c r="G1265" s="141" t="s">
        <v>107</v>
      </c>
      <c r="H1265" s="141" t="s">
        <v>108</v>
      </c>
      <c r="I1265" s="141" t="s">
        <v>67</v>
      </c>
      <c r="J1265" s="141" t="s">
        <v>3639</v>
      </c>
      <c r="K1265" s="141" t="s">
        <v>3640</v>
      </c>
    </row>
    <row r="1266" spans="1:11" ht="15">
      <c r="A1266" s="139">
        <v>675311</v>
      </c>
      <c r="B1266" s="140">
        <v>45225</v>
      </c>
      <c r="C1266" s="141" t="s">
        <v>111</v>
      </c>
      <c r="D1266" s="141" t="s">
        <v>3641</v>
      </c>
      <c r="E1266" s="141" t="s">
        <v>64</v>
      </c>
      <c r="F1266" s="142">
        <v>490000</v>
      </c>
      <c r="G1266" s="141" t="s">
        <v>354</v>
      </c>
      <c r="H1266" s="141" t="s">
        <v>355</v>
      </c>
      <c r="I1266" s="141" t="s">
        <v>67</v>
      </c>
      <c r="J1266" s="141" t="s">
        <v>3642</v>
      </c>
      <c r="K1266" s="141" t="s">
        <v>3643</v>
      </c>
    </row>
    <row r="1267" spans="1:11" ht="15">
      <c r="A1267" s="139">
        <v>675315</v>
      </c>
      <c r="B1267" s="140">
        <v>45225</v>
      </c>
      <c r="C1267" s="141" t="s">
        <v>62</v>
      </c>
      <c r="D1267" s="141" t="s">
        <v>3644</v>
      </c>
      <c r="E1267" s="141" t="s">
        <v>64</v>
      </c>
      <c r="F1267" s="142">
        <v>356000</v>
      </c>
      <c r="G1267" s="141" t="s">
        <v>65</v>
      </c>
      <c r="H1267" s="141" t="s">
        <v>66</v>
      </c>
      <c r="I1267" s="141" t="s">
        <v>67</v>
      </c>
      <c r="J1267" s="141" t="s">
        <v>3645</v>
      </c>
      <c r="K1267" s="141" t="s">
        <v>3646</v>
      </c>
    </row>
    <row r="1268" spans="1:11" ht="15">
      <c r="A1268" s="139">
        <v>675322</v>
      </c>
      <c r="B1268" s="140">
        <v>45225</v>
      </c>
      <c r="C1268" s="141" t="s">
        <v>76</v>
      </c>
      <c r="D1268" s="141" t="s">
        <v>3647</v>
      </c>
      <c r="E1268" s="141" t="s">
        <v>64</v>
      </c>
      <c r="F1268" s="142">
        <v>414900</v>
      </c>
      <c r="G1268" s="141" t="s">
        <v>72</v>
      </c>
      <c r="H1268" s="141" t="s">
        <v>93</v>
      </c>
      <c r="I1268" s="141" t="s">
        <v>247</v>
      </c>
      <c r="J1268" s="141" t="s">
        <v>351</v>
      </c>
      <c r="K1268" s="141" t="s">
        <v>3648</v>
      </c>
    </row>
    <row r="1269" spans="1:11" ht="15">
      <c r="A1269" s="139">
        <v>675332</v>
      </c>
      <c r="B1269" s="140">
        <v>45225</v>
      </c>
      <c r="C1269" s="141" t="s">
        <v>302</v>
      </c>
      <c r="D1269" s="141" t="s">
        <v>3649</v>
      </c>
      <c r="E1269" s="141" t="s">
        <v>64</v>
      </c>
      <c r="F1269" s="142">
        <v>485000</v>
      </c>
      <c r="G1269" s="141" t="s">
        <v>166</v>
      </c>
      <c r="H1269" s="141" t="s">
        <v>686</v>
      </c>
      <c r="I1269" s="141" t="s">
        <v>67</v>
      </c>
      <c r="J1269" s="141" t="s">
        <v>3650</v>
      </c>
      <c r="K1269" s="141" t="s">
        <v>3651</v>
      </c>
    </row>
    <row r="1270" spans="1:11" ht="30">
      <c r="A1270" s="139">
        <v>675339</v>
      </c>
      <c r="B1270" s="140">
        <v>45225</v>
      </c>
      <c r="C1270" s="141" t="s">
        <v>111</v>
      </c>
      <c r="D1270" s="141" t="s">
        <v>3652</v>
      </c>
      <c r="E1270" s="141" t="s">
        <v>103</v>
      </c>
      <c r="F1270" s="142">
        <v>165000</v>
      </c>
      <c r="G1270" s="141" t="s">
        <v>124</v>
      </c>
      <c r="H1270" s="141" t="s">
        <v>254</v>
      </c>
      <c r="I1270" s="141" t="s">
        <v>67</v>
      </c>
      <c r="J1270" s="141" t="s">
        <v>3653</v>
      </c>
      <c r="K1270" s="141" t="s">
        <v>3654</v>
      </c>
    </row>
    <row r="1271" spans="1:11" ht="30">
      <c r="A1271" s="139">
        <v>675341</v>
      </c>
      <c r="B1271" s="140">
        <v>45225</v>
      </c>
      <c r="C1271" s="141" t="s">
        <v>62</v>
      </c>
      <c r="D1271" s="141" t="s">
        <v>3655</v>
      </c>
      <c r="E1271" s="141" t="s">
        <v>64</v>
      </c>
      <c r="F1271" s="142">
        <v>370000</v>
      </c>
      <c r="G1271" s="141" t="s">
        <v>65</v>
      </c>
      <c r="H1271" s="141" t="s">
        <v>186</v>
      </c>
      <c r="I1271" s="141" t="s">
        <v>67</v>
      </c>
      <c r="J1271" s="141" t="s">
        <v>3656</v>
      </c>
      <c r="K1271" s="141" t="s">
        <v>3657</v>
      </c>
    </row>
    <row r="1272" spans="1:11" ht="15">
      <c r="A1272" s="139">
        <v>675373</v>
      </c>
      <c r="B1272" s="140">
        <v>45229</v>
      </c>
      <c r="C1272" s="141" t="s">
        <v>111</v>
      </c>
      <c r="D1272" s="141" t="s">
        <v>3658</v>
      </c>
      <c r="E1272" s="141" t="s">
        <v>64</v>
      </c>
      <c r="F1272" s="142">
        <v>582500</v>
      </c>
      <c r="G1272" s="141" t="s">
        <v>124</v>
      </c>
      <c r="H1272" s="141" t="s">
        <v>254</v>
      </c>
      <c r="I1272" s="141" t="s">
        <v>67</v>
      </c>
      <c r="J1272" s="141" t="s">
        <v>3659</v>
      </c>
      <c r="K1272" s="141" t="s">
        <v>3660</v>
      </c>
    </row>
    <row r="1273" spans="1:11" ht="15">
      <c r="A1273" s="139">
        <v>675381</v>
      </c>
      <c r="B1273" s="140">
        <v>45229</v>
      </c>
      <c r="C1273" s="141" t="s">
        <v>76</v>
      </c>
      <c r="D1273" s="141" t="s">
        <v>3661</v>
      </c>
      <c r="E1273" s="141" t="s">
        <v>64</v>
      </c>
      <c r="F1273" s="142">
        <v>392900</v>
      </c>
      <c r="G1273" s="141" t="s">
        <v>72</v>
      </c>
      <c r="H1273" s="141" t="s">
        <v>93</v>
      </c>
      <c r="I1273" s="141" t="s">
        <v>247</v>
      </c>
      <c r="J1273" s="141" t="s">
        <v>351</v>
      </c>
      <c r="K1273" s="141" t="s">
        <v>3662</v>
      </c>
    </row>
    <row r="1274" spans="1:11" ht="30">
      <c r="A1274" s="139">
        <v>675394</v>
      </c>
      <c r="B1274" s="140">
        <v>45229</v>
      </c>
      <c r="C1274" s="141" t="s">
        <v>76</v>
      </c>
      <c r="D1274" s="141" t="s">
        <v>3663</v>
      </c>
      <c r="E1274" s="141" t="s">
        <v>64</v>
      </c>
      <c r="F1274" s="142">
        <v>575000</v>
      </c>
      <c r="G1274" s="141" t="s">
        <v>107</v>
      </c>
      <c r="H1274" s="141" t="s">
        <v>3028</v>
      </c>
      <c r="I1274" s="141" t="s">
        <v>67</v>
      </c>
      <c r="J1274" s="141" t="s">
        <v>3664</v>
      </c>
      <c r="K1274" s="141" t="s">
        <v>3665</v>
      </c>
    </row>
    <row r="1275" spans="1:11" ht="15">
      <c r="A1275" s="139">
        <v>675413</v>
      </c>
      <c r="B1275" s="140">
        <v>45229</v>
      </c>
      <c r="C1275" s="141" t="s">
        <v>62</v>
      </c>
      <c r="D1275" s="141" t="s">
        <v>3666</v>
      </c>
      <c r="E1275" s="141" t="s">
        <v>64</v>
      </c>
      <c r="F1275" s="142">
        <v>320000</v>
      </c>
      <c r="G1275" s="141" t="s">
        <v>65</v>
      </c>
      <c r="H1275" s="141" t="s">
        <v>403</v>
      </c>
      <c r="I1275" s="141" t="s">
        <v>67</v>
      </c>
      <c r="J1275" s="141" t="s">
        <v>3667</v>
      </c>
      <c r="K1275" s="141" t="s">
        <v>3668</v>
      </c>
    </row>
    <row r="1276" spans="1:11" ht="30">
      <c r="A1276" s="139">
        <v>675421</v>
      </c>
      <c r="B1276" s="140">
        <v>45229</v>
      </c>
      <c r="C1276" s="141" t="s">
        <v>62</v>
      </c>
      <c r="D1276" s="141" t="s">
        <v>3669</v>
      </c>
      <c r="E1276" s="141" t="s">
        <v>64</v>
      </c>
      <c r="F1276" s="142">
        <v>1642250</v>
      </c>
      <c r="G1276" s="141" t="s">
        <v>137</v>
      </c>
      <c r="H1276" s="141" t="s">
        <v>138</v>
      </c>
      <c r="I1276" s="141" t="s">
        <v>67</v>
      </c>
      <c r="J1276" s="141" t="s">
        <v>3670</v>
      </c>
      <c r="K1276" s="141" t="s">
        <v>3671</v>
      </c>
    </row>
    <row r="1277" spans="1:11" ht="15">
      <c r="A1277" s="139">
        <v>675436</v>
      </c>
      <c r="B1277" s="140">
        <v>45229</v>
      </c>
      <c r="C1277" s="141" t="s">
        <v>62</v>
      </c>
      <c r="D1277" s="141" t="s">
        <v>3672</v>
      </c>
      <c r="E1277" s="141" t="s">
        <v>103</v>
      </c>
      <c r="F1277" s="142">
        <v>380000</v>
      </c>
      <c r="G1277" s="141" t="s">
        <v>397</v>
      </c>
      <c r="H1277" s="141" t="s">
        <v>329</v>
      </c>
      <c r="I1277" s="141" t="s">
        <v>67</v>
      </c>
      <c r="J1277" s="141" t="s">
        <v>3673</v>
      </c>
      <c r="K1277" s="141" t="s">
        <v>3674</v>
      </c>
    </row>
    <row r="1278" spans="1:11" ht="15">
      <c r="A1278" s="139">
        <v>675442</v>
      </c>
      <c r="B1278" s="140">
        <v>45230</v>
      </c>
      <c r="C1278" s="141" t="s">
        <v>62</v>
      </c>
      <c r="D1278" s="141" t="s">
        <v>3675</v>
      </c>
      <c r="E1278" s="141" t="s">
        <v>64</v>
      </c>
      <c r="F1278" s="142">
        <v>300000</v>
      </c>
      <c r="G1278" s="141" t="s">
        <v>137</v>
      </c>
      <c r="H1278" s="141" t="s">
        <v>138</v>
      </c>
      <c r="I1278" s="141" t="s">
        <v>67</v>
      </c>
      <c r="J1278" s="141" t="s">
        <v>215</v>
      </c>
      <c r="K1278" s="141" t="s">
        <v>3676</v>
      </c>
    </row>
    <row r="1279" spans="1:11" ht="15">
      <c r="A1279" s="139">
        <v>675452</v>
      </c>
      <c r="B1279" s="140">
        <v>45230</v>
      </c>
      <c r="C1279" s="141" t="s">
        <v>62</v>
      </c>
      <c r="D1279" s="141" t="s">
        <v>3677</v>
      </c>
      <c r="E1279" s="141" t="s">
        <v>142</v>
      </c>
      <c r="F1279" s="142">
        <v>87500</v>
      </c>
      <c r="G1279" s="141" t="s">
        <v>137</v>
      </c>
      <c r="H1279" s="141" t="s">
        <v>138</v>
      </c>
      <c r="I1279" s="141" t="s">
        <v>67</v>
      </c>
      <c r="J1279" s="141" t="s">
        <v>3678</v>
      </c>
      <c r="K1279" s="141" t="s">
        <v>3679</v>
      </c>
    </row>
    <row r="1280" spans="1:11" ht="15">
      <c r="A1280" s="139">
        <v>675458</v>
      </c>
      <c r="B1280" s="140">
        <v>45230</v>
      </c>
      <c r="C1280" s="141" t="s">
        <v>62</v>
      </c>
      <c r="D1280" s="141" t="s">
        <v>3680</v>
      </c>
      <c r="E1280" s="141" t="s">
        <v>71</v>
      </c>
      <c r="F1280" s="142">
        <v>1275000</v>
      </c>
      <c r="G1280" s="141" t="s">
        <v>239</v>
      </c>
      <c r="H1280" s="141" t="s">
        <v>307</v>
      </c>
      <c r="I1280" s="141" t="s">
        <v>67</v>
      </c>
      <c r="J1280" s="141" t="s">
        <v>1098</v>
      </c>
      <c r="K1280" s="141" t="s">
        <v>3681</v>
      </c>
    </row>
    <row r="1281" spans="1:11" ht="15">
      <c r="A1281" s="139">
        <v>675463</v>
      </c>
      <c r="B1281" s="140">
        <v>45230</v>
      </c>
      <c r="C1281" s="141" t="s">
        <v>62</v>
      </c>
      <c r="D1281" s="141" t="s">
        <v>2337</v>
      </c>
      <c r="E1281" s="141" t="s">
        <v>64</v>
      </c>
      <c r="F1281" s="142">
        <v>358500</v>
      </c>
      <c r="G1281" s="141" t="s">
        <v>239</v>
      </c>
      <c r="H1281" s="141" t="s">
        <v>407</v>
      </c>
      <c r="I1281" s="141" t="s">
        <v>67</v>
      </c>
      <c r="J1281" s="141" t="s">
        <v>2339</v>
      </c>
      <c r="K1281" s="141" t="s">
        <v>3682</v>
      </c>
    </row>
    <row r="1282" spans="1:11" ht="15">
      <c r="A1282" s="139">
        <v>675469</v>
      </c>
      <c r="B1282" s="140">
        <v>45230</v>
      </c>
      <c r="C1282" s="141" t="s">
        <v>302</v>
      </c>
      <c r="D1282" s="141" t="s">
        <v>3683</v>
      </c>
      <c r="E1282" s="141" t="s">
        <v>64</v>
      </c>
      <c r="F1282" s="142">
        <v>405000</v>
      </c>
      <c r="G1282" s="141" t="s">
        <v>166</v>
      </c>
      <c r="H1282" s="141" t="s">
        <v>686</v>
      </c>
      <c r="I1282" s="141" t="s">
        <v>67</v>
      </c>
      <c r="J1282" s="141" t="s">
        <v>3684</v>
      </c>
      <c r="K1282" s="141" t="s">
        <v>3685</v>
      </c>
    </row>
    <row r="1283" spans="1:11" ht="15">
      <c r="A1283" s="139">
        <v>675479</v>
      </c>
      <c r="B1283" s="140">
        <v>45230</v>
      </c>
      <c r="C1283" s="141" t="s">
        <v>243</v>
      </c>
      <c r="D1283" s="141" t="s">
        <v>3686</v>
      </c>
      <c r="E1283" s="141" t="s">
        <v>64</v>
      </c>
      <c r="F1283" s="142">
        <v>509950</v>
      </c>
      <c r="G1283" s="141" t="s">
        <v>245</v>
      </c>
      <c r="H1283" s="141" t="s">
        <v>246</v>
      </c>
      <c r="I1283" s="141" t="s">
        <v>247</v>
      </c>
      <c r="J1283" s="141" t="s">
        <v>248</v>
      </c>
      <c r="K1283" s="141" t="s">
        <v>3687</v>
      </c>
    </row>
    <row r="1284" spans="1:11" ht="15">
      <c r="A1284" s="139">
        <v>675484</v>
      </c>
      <c r="B1284" s="140">
        <v>45230</v>
      </c>
      <c r="C1284" s="141" t="s">
        <v>152</v>
      </c>
      <c r="D1284" s="141" t="s">
        <v>3688</v>
      </c>
      <c r="E1284" s="141" t="s">
        <v>64</v>
      </c>
      <c r="F1284" s="142">
        <v>460000</v>
      </c>
      <c r="G1284" s="141" t="s">
        <v>154</v>
      </c>
      <c r="H1284" s="141" t="s">
        <v>155</v>
      </c>
      <c r="I1284" s="141" t="s">
        <v>67</v>
      </c>
      <c r="J1284" s="141" t="s">
        <v>3689</v>
      </c>
      <c r="K1284" s="141" t="s">
        <v>3690</v>
      </c>
    </row>
    <row r="1285" spans="1:11" ht="15">
      <c r="A1285" s="139">
        <v>675492</v>
      </c>
      <c r="B1285" s="140">
        <v>45230</v>
      </c>
      <c r="C1285" s="141" t="s">
        <v>62</v>
      </c>
      <c r="D1285" s="141" t="s">
        <v>3691</v>
      </c>
      <c r="E1285" s="141" t="s">
        <v>142</v>
      </c>
      <c r="F1285" s="142">
        <v>75500</v>
      </c>
      <c r="G1285" s="141" t="s">
        <v>566</v>
      </c>
      <c r="H1285" s="141" t="s">
        <v>240</v>
      </c>
      <c r="I1285" s="141" t="s">
        <v>67</v>
      </c>
      <c r="J1285" s="141" t="s">
        <v>3025</v>
      </c>
      <c r="K1285" s="141" t="s">
        <v>3692</v>
      </c>
    </row>
    <row r="1286" spans="1:11" ht="15">
      <c r="A1286" s="139">
        <v>675493</v>
      </c>
      <c r="B1286" s="140">
        <v>45230</v>
      </c>
      <c r="C1286" s="141" t="s">
        <v>62</v>
      </c>
      <c r="D1286" s="141" t="s">
        <v>3693</v>
      </c>
      <c r="E1286" s="141" t="s">
        <v>142</v>
      </c>
      <c r="F1286" s="142">
        <v>120000</v>
      </c>
      <c r="G1286" s="141" t="s">
        <v>566</v>
      </c>
      <c r="H1286" s="141" t="s">
        <v>240</v>
      </c>
      <c r="I1286" s="141" t="s">
        <v>67</v>
      </c>
      <c r="J1286" s="141" t="s">
        <v>3025</v>
      </c>
      <c r="K1286" s="141" t="s">
        <v>3692</v>
      </c>
    </row>
    <row r="1287" spans="1:11" ht="30">
      <c r="A1287" s="139">
        <v>675494</v>
      </c>
      <c r="B1287" s="140">
        <v>45230</v>
      </c>
      <c r="C1287" s="141" t="s">
        <v>76</v>
      </c>
      <c r="D1287" s="141" t="s">
        <v>3694</v>
      </c>
      <c r="E1287" s="141" t="s">
        <v>64</v>
      </c>
      <c r="F1287" s="142">
        <v>455000</v>
      </c>
      <c r="G1287" s="141" t="s">
        <v>107</v>
      </c>
      <c r="H1287" s="141" t="s">
        <v>3028</v>
      </c>
      <c r="I1287" s="141" t="s">
        <v>67</v>
      </c>
      <c r="J1287" s="141" t="s">
        <v>3695</v>
      </c>
      <c r="K1287" s="141" t="s">
        <v>3696</v>
      </c>
    </row>
    <row r="1288" spans="1:11" ht="30">
      <c r="A1288" s="139">
        <v>675500</v>
      </c>
      <c r="B1288" s="140">
        <v>45230</v>
      </c>
      <c r="C1288" s="141" t="s">
        <v>111</v>
      </c>
      <c r="D1288" s="141" t="s">
        <v>3697</v>
      </c>
      <c r="E1288" s="141" t="s">
        <v>64</v>
      </c>
      <c r="F1288" s="142">
        <v>395000</v>
      </c>
      <c r="G1288" s="141" t="s">
        <v>124</v>
      </c>
      <c r="H1288" s="141" t="s">
        <v>254</v>
      </c>
      <c r="I1288" s="141" t="s">
        <v>67</v>
      </c>
      <c r="J1288" s="141" t="s">
        <v>3698</v>
      </c>
      <c r="K1288" s="141" t="s">
        <v>3699</v>
      </c>
    </row>
    <row r="1289" spans="1:11" ht="30">
      <c r="A1289" s="139">
        <v>675510</v>
      </c>
      <c r="B1289" s="140">
        <v>45231</v>
      </c>
      <c r="C1289" s="141" t="s">
        <v>62</v>
      </c>
      <c r="D1289" s="141" t="s">
        <v>3700</v>
      </c>
      <c r="E1289" s="141" t="s">
        <v>103</v>
      </c>
      <c r="F1289" s="142">
        <v>365000</v>
      </c>
      <c r="G1289" s="141" t="s">
        <v>65</v>
      </c>
      <c r="H1289" s="141" t="s">
        <v>66</v>
      </c>
      <c r="I1289" s="141" t="s">
        <v>67</v>
      </c>
      <c r="J1289" s="141" t="s">
        <v>2938</v>
      </c>
      <c r="K1289" s="141" t="s">
        <v>3701</v>
      </c>
    </row>
    <row r="1290" spans="1:11" ht="30">
      <c r="A1290" s="139">
        <v>675519</v>
      </c>
      <c r="B1290" s="140">
        <v>45231</v>
      </c>
      <c r="C1290" s="141" t="s">
        <v>76</v>
      </c>
      <c r="D1290" s="141" t="s">
        <v>3702</v>
      </c>
      <c r="E1290" s="141" t="s">
        <v>103</v>
      </c>
      <c r="F1290" s="142">
        <v>160000</v>
      </c>
      <c r="G1290" s="141" t="s">
        <v>88</v>
      </c>
      <c r="H1290" s="141" t="s">
        <v>89</v>
      </c>
      <c r="I1290" s="141" t="s">
        <v>67</v>
      </c>
      <c r="J1290" s="141" t="s">
        <v>3237</v>
      </c>
      <c r="K1290" s="141" t="s">
        <v>3703</v>
      </c>
    </row>
    <row r="1291" spans="1:11" ht="15">
      <c r="A1291" s="139">
        <v>675526</v>
      </c>
      <c r="B1291" s="140">
        <v>45231</v>
      </c>
      <c r="C1291" s="141" t="s">
        <v>62</v>
      </c>
      <c r="D1291" s="141" t="s">
        <v>3704</v>
      </c>
      <c r="E1291" s="141" t="s">
        <v>64</v>
      </c>
      <c r="F1291" s="142">
        <v>293000</v>
      </c>
      <c r="G1291" s="141" t="s">
        <v>137</v>
      </c>
      <c r="H1291" s="141" t="s">
        <v>138</v>
      </c>
      <c r="I1291" s="141" t="s">
        <v>67</v>
      </c>
      <c r="J1291" s="141" t="s">
        <v>3705</v>
      </c>
      <c r="K1291" s="141" t="s">
        <v>3706</v>
      </c>
    </row>
    <row r="1292" spans="1:11" ht="15">
      <c r="A1292" s="139">
        <v>675529</v>
      </c>
      <c r="B1292" s="140">
        <v>45231</v>
      </c>
      <c r="C1292" s="141" t="s">
        <v>76</v>
      </c>
      <c r="D1292" s="141" t="s">
        <v>3707</v>
      </c>
      <c r="E1292" s="141" t="s">
        <v>142</v>
      </c>
      <c r="F1292" s="142">
        <v>171250</v>
      </c>
      <c r="G1292" s="141" t="s">
        <v>72</v>
      </c>
      <c r="H1292" s="141" t="s">
        <v>93</v>
      </c>
      <c r="I1292" s="141" t="s">
        <v>67</v>
      </c>
      <c r="J1292" s="141" t="s">
        <v>3708</v>
      </c>
      <c r="K1292" s="141" t="s">
        <v>3709</v>
      </c>
    </row>
    <row r="1293" spans="1:11" ht="45">
      <c r="A1293" s="139">
        <v>675534</v>
      </c>
      <c r="B1293" s="140">
        <v>45231</v>
      </c>
      <c r="C1293" s="141" t="s">
        <v>62</v>
      </c>
      <c r="D1293" s="141" t="s">
        <v>1511</v>
      </c>
      <c r="E1293" s="141" t="s">
        <v>64</v>
      </c>
      <c r="F1293" s="142">
        <v>302500</v>
      </c>
      <c r="G1293" s="141" t="s">
        <v>65</v>
      </c>
      <c r="H1293" s="141" t="s">
        <v>66</v>
      </c>
      <c r="I1293" s="141" t="s">
        <v>67</v>
      </c>
      <c r="J1293" s="141" t="s">
        <v>3710</v>
      </c>
      <c r="K1293" s="141" t="s">
        <v>3711</v>
      </c>
    </row>
    <row r="1294" spans="1:11" ht="15">
      <c r="A1294" s="139">
        <v>675538</v>
      </c>
      <c r="B1294" s="140">
        <v>45231</v>
      </c>
      <c r="C1294" s="141" t="s">
        <v>111</v>
      </c>
      <c r="D1294" s="141" t="s">
        <v>3712</v>
      </c>
      <c r="E1294" s="141" t="s">
        <v>64</v>
      </c>
      <c r="F1294" s="142">
        <v>359000</v>
      </c>
      <c r="G1294" s="141" t="s">
        <v>88</v>
      </c>
      <c r="H1294" s="141" t="s">
        <v>2424</v>
      </c>
      <c r="I1294" s="141" t="s">
        <v>67</v>
      </c>
      <c r="J1294" s="141" t="s">
        <v>121</v>
      </c>
      <c r="K1294" s="141" t="s">
        <v>3713</v>
      </c>
    </row>
    <row r="1295" spans="1:11" ht="15">
      <c r="A1295" s="139">
        <v>675544</v>
      </c>
      <c r="B1295" s="140">
        <v>45231</v>
      </c>
      <c r="C1295" s="141" t="s">
        <v>62</v>
      </c>
      <c r="D1295" s="141" t="s">
        <v>3714</v>
      </c>
      <c r="E1295" s="141" t="s">
        <v>64</v>
      </c>
      <c r="F1295" s="142">
        <v>42000</v>
      </c>
      <c r="G1295" s="141" t="s">
        <v>137</v>
      </c>
      <c r="H1295" s="141" t="s">
        <v>138</v>
      </c>
      <c r="I1295" s="141" t="s">
        <v>67</v>
      </c>
      <c r="J1295" s="141" t="s">
        <v>3715</v>
      </c>
      <c r="K1295" s="141" t="s">
        <v>3716</v>
      </c>
    </row>
    <row r="1296" spans="1:11" ht="15">
      <c r="A1296" s="139">
        <v>675548</v>
      </c>
      <c r="B1296" s="140">
        <v>45231</v>
      </c>
      <c r="C1296" s="141" t="s">
        <v>111</v>
      </c>
      <c r="D1296" s="141" t="s">
        <v>3717</v>
      </c>
      <c r="E1296" s="141" t="s">
        <v>64</v>
      </c>
      <c r="F1296" s="142">
        <v>273000</v>
      </c>
      <c r="G1296" s="141" t="s">
        <v>322</v>
      </c>
      <c r="H1296" s="141" t="s">
        <v>143</v>
      </c>
      <c r="I1296" s="141" t="s">
        <v>67</v>
      </c>
      <c r="J1296" s="141" t="s">
        <v>3718</v>
      </c>
      <c r="K1296" s="141" t="s">
        <v>3719</v>
      </c>
    </row>
    <row r="1297" spans="1:11" ht="15">
      <c r="A1297" s="139">
        <v>675553</v>
      </c>
      <c r="B1297" s="140">
        <v>45231</v>
      </c>
      <c r="C1297" s="141" t="s">
        <v>62</v>
      </c>
      <c r="D1297" s="141" t="s">
        <v>3720</v>
      </c>
      <c r="E1297" s="141" t="s">
        <v>71</v>
      </c>
      <c r="F1297" s="142">
        <v>1098950</v>
      </c>
      <c r="G1297" s="141" t="s">
        <v>65</v>
      </c>
      <c r="H1297" s="141" t="s">
        <v>3721</v>
      </c>
      <c r="I1297" s="141" t="s">
        <v>67</v>
      </c>
      <c r="J1297" s="141" t="s">
        <v>3722</v>
      </c>
      <c r="K1297" s="141" t="s">
        <v>3723</v>
      </c>
    </row>
    <row r="1298" spans="1:11" ht="15">
      <c r="A1298" s="139">
        <v>675554</v>
      </c>
      <c r="B1298" s="140">
        <v>45231</v>
      </c>
      <c r="C1298" s="141" t="s">
        <v>62</v>
      </c>
      <c r="D1298" s="141" t="s">
        <v>3724</v>
      </c>
      <c r="E1298" s="141" t="s">
        <v>71</v>
      </c>
      <c r="F1298" s="142">
        <v>2203458.5</v>
      </c>
      <c r="G1298" s="141" t="s">
        <v>65</v>
      </c>
      <c r="H1298" s="141" t="s">
        <v>3721</v>
      </c>
      <c r="I1298" s="141" t="s">
        <v>67</v>
      </c>
      <c r="J1298" s="141" t="s">
        <v>3722</v>
      </c>
      <c r="K1298" s="141" t="s">
        <v>3725</v>
      </c>
    </row>
    <row r="1299" spans="1:11" ht="15">
      <c r="A1299" s="139">
        <v>675555</v>
      </c>
      <c r="B1299" s="140">
        <v>45231</v>
      </c>
      <c r="C1299" s="141" t="s">
        <v>76</v>
      </c>
      <c r="D1299" s="141" t="s">
        <v>3726</v>
      </c>
      <c r="E1299" s="141" t="s">
        <v>64</v>
      </c>
      <c r="F1299" s="142">
        <v>40000</v>
      </c>
      <c r="G1299" s="141" t="s">
        <v>65</v>
      </c>
      <c r="H1299" s="141" t="s">
        <v>816</v>
      </c>
      <c r="I1299" s="141" t="s">
        <v>67</v>
      </c>
      <c r="J1299" s="141" t="s">
        <v>3727</v>
      </c>
      <c r="K1299" s="141" t="s">
        <v>3728</v>
      </c>
    </row>
    <row r="1300" spans="1:11" ht="15">
      <c r="A1300" s="139">
        <v>675556</v>
      </c>
      <c r="B1300" s="140">
        <v>45231</v>
      </c>
      <c r="C1300" s="141" t="s">
        <v>62</v>
      </c>
      <c r="D1300" s="141" t="s">
        <v>3729</v>
      </c>
      <c r="E1300" s="141" t="s">
        <v>71</v>
      </c>
      <c r="F1300" s="142">
        <v>563145</v>
      </c>
      <c r="G1300" s="141" t="s">
        <v>65</v>
      </c>
      <c r="H1300" s="141" t="s">
        <v>3721</v>
      </c>
      <c r="I1300" s="141" t="s">
        <v>67</v>
      </c>
      <c r="J1300" s="141" t="s">
        <v>3722</v>
      </c>
      <c r="K1300" s="141" t="s">
        <v>3730</v>
      </c>
    </row>
    <row r="1301" spans="1:11" ht="15">
      <c r="A1301" s="139">
        <v>675557</v>
      </c>
      <c r="B1301" s="140">
        <v>45231</v>
      </c>
      <c r="C1301" s="141" t="s">
        <v>62</v>
      </c>
      <c r="D1301" s="141" t="s">
        <v>3731</v>
      </c>
      <c r="E1301" s="141" t="s">
        <v>142</v>
      </c>
      <c r="F1301" s="142">
        <v>1000000</v>
      </c>
      <c r="G1301" s="141" t="s">
        <v>65</v>
      </c>
      <c r="H1301" s="141" t="s">
        <v>3721</v>
      </c>
      <c r="I1301" s="141" t="s">
        <v>67</v>
      </c>
      <c r="J1301" s="141" t="s">
        <v>211</v>
      </c>
      <c r="K1301" s="141" t="s">
        <v>3730</v>
      </c>
    </row>
    <row r="1302" spans="1:11" ht="30">
      <c r="A1302" s="139">
        <v>675558</v>
      </c>
      <c r="B1302" s="140">
        <v>45231</v>
      </c>
      <c r="C1302" s="141" t="s">
        <v>62</v>
      </c>
      <c r="D1302" s="141" t="s">
        <v>3732</v>
      </c>
      <c r="E1302" s="141" t="s">
        <v>71</v>
      </c>
      <c r="F1302" s="142">
        <v>1049308.5</v>
      </c>
      <c r="G1302" s="141" t="s">
        <v>65</v>
      </c>
      <c r="H1302" s="141" t="s">
        <v>3721</v>
      </c>
      <c r="I1302" s="141" t="s">
        <v>67</v>
      </c>
      <c r="J1302" s="141" t="s">
        <v>3733</v>
      </c>
      <c r="K1302" s="141" t="s">
        <v>3734</v>
      </c>
    </row>
    <row r="1303" spans="1:11" ht="30">
      <c r="A1303" s="139">
        <v>675560</v>
      </c>
      <c r="B1303" s="140">
        <v>45231</v>
      </c>
      <c r="C1303" s="141" t="s">
        <v>62</v>
      </c>
      <c r="D1303" s="141" t="s">
        <v>3735</v>
      </c>
      <c r="E1303" s="141" t="s">
        <v>71</v>
      </c>
      <c r="F1303" s="142">
        <v>986938</v>
      </c>
      <c r="G1303" s="141" t="s">
        <v>65</v>
      </c>
      <c r="H1303" s="141" t="s">
        <v>3721</v>
      </c>
      <c r="I1303" s="141" t="s">
        <v>67</v>
      </c>
      <c r="J1303" s="141" t="s">
        <v>3736</v>
      </c>
      <c r="K1303" s="141" t="s">
        <v>3737</v>
      </c>
    </row>
    <row r="1304" spans="1:11" ht="15">
      <c r="A1304" s="139">
        <v>675561</v>
      </c>
      <c r="B1304" s="140">
        <v>45231</v>
      </c>
      <c r="C1304" s="141" t="s">
        <v>62</v>
      </c>
      <c r="D1304" s="141" t="s">
        <v>3738</v>
      </c>
      <c r="E1304" s="141" t="s">
        <v>142</v>
      </c>
      <c r="F1304" s="142">
        <v>93600</v>
      </c>
      <c r="G1304" s="141" t="s">
        <v>65</v>
      </c>
      <c r="H1304" s="141" t="s">
        <v>3721</v>
      </c>
      <c r="I1304" s="141" t="s">
        <v>67</v>
      </c>
      <c r="J1304" s="141" t="s">
        <v>3739</v>
      </c>
      <c r="K1304" s="141" t="s">
        <v>3737</v>
      </c>
    </row>
    <row r="1305" spans="1:11" ht="15">
      <c r="A1305" s="139">
        <v>675562</v>
      </c>
      <c r="B1305" s="140">
        <v>45231</v>
      </c>
      <c r="C1305" s="141" t="s">
        <v>62</v>
      </c>
      <c r="D1305" s="141" t="s">
        <v>3740</v>
      </c>
      <c r="E1305" s="141" t="s">
        <v>64</v>
      </c>
      <c r="F1305" s="142">
        <v>375000</v>
      </c>
      <c r="G1305" s="141" t="s">
        <v>65</v>
      </c>
      <c r="H1305" s="141" t="s">
        <v>403</v>
      </c>
      <c r="I1305" s="141" t="s">
        <v>67</v>
      </c>
      <c r="J1305" s="141" t="s">
        <v>3741</v>
      </c>
      <c r="K1305" s="141" t="s">
        <v>3742</v>
      </c>
    </row>
    <row r="1306" spans="1:11" ht="30">
      <c r="A1306" s="139">
        <v>675570</v>
      </c>
      <c r="B1306" s="140">
        <v>45231</v>
      </c>
      <c r="C1306" s="141" t="s">
        <v>62</v>
      </c>
      <c r="D1306" s="141" t="s">
        <v>3743</v>
      </c>
      <c r="E1306" s="141" t="s">
        <v>64</v>
      </c>
      <c r="F1306" s="142">
        <v>180000</v>
      </c>
      <c r="G1306" s="141" t="s">
        <v>65</v>
      </c>
      <c r="H1306" s="141" t="s">
        <v>66</v>
      </c>
      <c r="I1306" s="141" t="s">
        <v>67</v>
      </c>
      <c r="J1306" s="141" t="s">
        <v>3744</v>
      </c>
      <c r="K1306" s="141" t="s">
        <v>230</v>
      </c>
    </row>
    <row r="1307" spans="1:11" ht="15">
      <c r="A1307" s="139">
        <v>675583</v>
      </c>
      <c r="B1307" s="140">
        <v>45232</v>
      </c>
      <c r="C1307" s="141" t="s">
        <v>62</v>
      </c>
      <c r="D1307" s="141" t="s">
        <v>989</v>
      </c>
      <c r="E1307" s="141" t="s">
        <v>64</v>
      </c>
      <c r="F1307" s="142">
        <v>569900</v>
      </c>
      <c r="G1307" s="141" t="s">
        <v>107</v>
      </c>
      <c r="H1307" s="141" t="s">
        <v>108</v>
      </c>
      <c r="I1307" s="141" t="s">
        <v>67</v>
      </c>
      <c r="J1307" s="141" t="s">
        <v>930</v>
      </c>
      <c r="K1307" s="141" t="s">
        <v>3745</v>
      </c>
    </row>
    <row r="1308" spans="1:11" ht="15">
      <c r="A1308" s="139">
        <v>675589</v>
      </c>
      <c r="B1308" s="140">
        <v>45232</v>
      </c>
      <c r="C1308" s="141" t="s">
        <v>62</v>
      </c>
      <c r="D1308" s="141" t="s">
        <v>3746</v>
      </c>
      <c r="E1308" s="141" t="s">
        <v>64</v>
      </c>
      <c r="F1308" s="142">
        <v>467000</v>
      </c>
      <c r="G1308" s="141" t="s">
        <v>72</v>
      </c>
      <c r="H1308" s="141" t="s">
        <v>73</v>
      </c>
      <c r="I1308" s="141" t="s">
        <v>67</v>
      </c>
      <c r="J1308" s="141" t="s">
        <v>3747</v>
      </c>
      <c r="K1308" s="141" t="s">
        <v>3748</v>
      </c>
    </row>
    <row r="1309" spans="1:11" ht="15">
      <c r="A1309" s="139">
        <v>675596</v>
      </c>
      <c r="B1309" s="140">
        <v>45232</v>
      </c>
      <c r="C1309" s="141" t="s">
        <v>62</v>
      </c>
      <c r="D1309" s="141" t="s">
        <v>3749</v>
      </c>
      <c r="E1309" s="141" t="s">
        <v>64</v>
      </c>
      <c r="F1309" s="142">
        <v>350000</v>
      </c>
      <c r="G1309" s="141" t="s">
        <v>166</v>
      </c>
      <c r="H1309" s="141" t="s">
        <v>1476</v>
      </c>
      <c r="I1309" s="141" t="s">
        <v>67</v>
      </c>
      <c r="J1309" s="141" t="s">
        <v>3750</v>
      </c>
      <c r="K1309" s="141" t="s">
        <v>3751</v>
      </c>
    </row>
    <row r="1310" spans="1:11" ht="30">
      <c r="A1310" s="139">
        <v>675601</v>
      </c>
      <c r="B1310" s="140">
        <v>45232</v>
      </c>
      <c r="C1310" s="141" t="s">
        <v>243</v>
      </c>
      <c r="D1310" s="141" t="s">
        <v>3752</v>
      </c>
      <c r="E1310" s="141" t="s">
        <v>64</v>
      </c>
      <c r="F1310" s="142">
        <v>449950</v>
      </c>
      <c r="G1310" s="141" t="s">
        <v>245</v>
      </c>
      <c r="H1310" s="141" t="s">
        <v>246</v>
      </c>
      <c r="I1310" s="141" t="s">
        <v>247</v>
      </c>
      <c r="J1310" s="141" t="s">
        <v>248</v>
      </c>
      <c r="K1310" s="141" t="s">
        <v>3753</v>
      </c>
    </row>
    <row r="1311" spans="1:11" ht="15">
      <c r="A1311" s="139">
        <v>675609</v>
      </c>
      <c r="B1311" s="140">
        <v>45232</v>
      </c>
      <c r="C1311" s="141" t="s">
        <v>62</v>
      </c>
      <c r="D1311" s="141" t="s">
        <v>3754</v>
      </c>
      <c r="E1311" s="141" t="s">
        <v>64</v>
      </c>
      <c r="F1311" s="142">
        <v>300000</v>
      </c>
      <c r="G1311" s="141" t="s">
        <v>65</v>
      </c>
      <c r="H1311" s="141" t="s">
        <v>66</v>
      </c>
      <c r="I1311" s="141" t="s">
        <v>67</v>
      </c>
      <c r="J1311" s="141" t="s">
        <v>2938</v>
      </c>
      <c r="K1311" s="141" t="s">
        <v>3755</v>
      </c>
    </row>
    <row r="1312" spans="1:11" ht="15">
      <c r="A1312" s="139">
        <v>675613</v>
      </c>
      <c r="B1312" s="140">
        <v>45232</v>
      </c>
      <c r="C1312" s="141" t="s">
        <v>62</v>
      </c>
      <c r="D1312" s="141" t="s">
        <v>3756</v>
      </c>
      <c r="E1312" s="141" t="s">
        <v>64</v>
      </c>
      <c r="F1312" s="142">
        <v>320000</v>
      </c>
      <c r="G1312" s="141" t="s">
        <v>65</v>
      </c>
      <c r="H1312" s="141" t="s">
        <v>66</v>
      </c>
      <c r="I1312" s="141" t="s">
        <v>67</v>
      </c>
      <c r="J1312" s="141" t="s">
        <v>3757</v>
      </c>
      <c r="K1312" s="141" t="s">
        <v>3758</v>
      </c>
    </row>
    <row r="1313" spans="1:11" ht="15">
      <c r="A1313" s="139">
        <v>675619</v>
      </c>
      <c r="B1313" s="140">
        <v>45233</v>
      </c>
      <c r="C1313" s="141" t="s">
        <v>111</v>
      </c>
      <c r="D1313" s="141" t="s">
        <v>3759</v>
      </c>
      <c r="E1313" s="141" t="s">
        <v>64</v>
      </c>
      <c r="F1313" s="142">
        <v>210000</v>
      </c>
      <c r="G1313" s="141" t="s">
        <v>88</v>
      </c>
      <c r="H1313" s="141" t="s">
        <v>2424</v>
      </c>
      <c r="I1313" s="141" t="s">
        <v>67</v>
      </c>
      <c r="J1313" s="141" t="s">
        <v>2894</v>
      </c>
      <c r="K1313" s="141" t="s">
        <v>3760</v>
      </c>
    </row>
    <row r="1314" spans="1:11" ht="30">
      <c r="A1314" s="139">
        <v>675630</v>
      </c>
      <c r="B1314" s="140">
        <v>45233</v>
      </c>
      <c r="C1314" s="141" t="s">
        <v>111</v>
      </c>
      <c r="D1314" s="141" t="s">
        <v>3761</v>
      </c>
      <c r="E1314" s="141" t="s">
        <v>103</v>
      </c>
      <c r="F1314" s="142">
        <v>270000</v>
      </c>
      <c r="G1314" s="141" t="s">
        <v>72</v>
      </c>
      <c r="H1314" s="141" t="s">
        <v>113</v>
      </c>
      <c r="I1314" s="141" t="s">
        <v>67</v>
      </c>
      <c r="J1314" s="141" t="s">
        <v>3762</v>
      </c>
      <c r="K1314" s="141" t="s">
        <v>3763</v>
      </c>
    </row>
    <row r="1315" spans="1:11" ht="15">
      <c r="A1315" s="139">
        <v>675636</v>
      </c>
      <c r="B1315" s="140">
        <v>45233</v>
      </c>
      <c r="C1315" s="141" t="s">
        <v>76</v>
      </c>
      <c r="D1315" s="141" t="s">
        <v>3764</v>
      </c>
      <c r="E1315" s="141" t="s">
        <v>64</v>
      </c>
      <c r="F1315" s="142">
        <v>385900</v>
      </c>
      <c r="G1315" s="141" t="s">
        <v>72</v>
      </c>
      <c r="H1315" s="141" t="s">
        <v>93</v>
      </c>
      <c r="I1315" s="141" t="s">
        <v>247</v>
      </c>
      <c r="J1315" s="141" t="s">
        <v>351</v>
      </c>
      <c r="K1315" s="141" t="s">
        <v>3765</v>
      </c>
    </row>
    <row r="1316" spans="1:11" ht="15">
      <c r="A1316" s="139">
        <v>675639</v>
      </c>
      <c r="B1316" s="140">
        <v>45233</v>
      </c>
      <c r="C1316" s="141" t="s">
        <v>62</v>
      </c>
      <c r="D1316" s="141" t="s">
        <v>3766</v>
      </c>
      <c r="E1316" s="141" t="s">
        <v>142</v>
      </c>
      <c r="F1316" s="142">
        <v>263000</v>
      </c>
      <c r="G1316" s="141" t="s">
        <v>65</v>
      </c>
      <c r="H1316" s="141" t="s">
        <v>329</v>
      </c>
      <c r="I1316" s="141" t="s">
        <v>67</v>
      </c>
      <c r="J1316" s="141" t="s">
        <v>3767</v>
      </c>
      <c r="K1316" s="141" t="s">
        <v>3768</v>
      </c>
    </row>
    <row r="1317" spans="1:11" ht="15">
      <c r="A1317" s="139">
        <v>675654</v>
      </c>
      <c r="B1317" s="140">
        <v>45233</v>
      </c>
      <c r="C1317" s="141" t="s">
        <v>62</v>
      </c>
      <c r="D1317" s="141" t="s">
        <v>3769</v>
      </c>
      <c r="E1317" s="141" t="s">
        <v>64</v>
      </c>
      <c r="F1317" s="142">
        <v>197000</v>
      </c>
      <c r="G1317" s="141" t="s">
        <v>65</v>
      </c>
      <c r="H1317" s="141" t="s">
        <v>66</v>
      </c>
      <c r="I1317" s="141" t="s">
        <v>67</v>
      </c>
      <c r="J1317" s="141" t="s">
        <v>3770</v>
      </c>
      <c r="K1317" s="141" t="s">
        <v>3771</v>
      </c>
    </row>
    <row r="1318" spans="1:11" ht="15">
      <c r="A1318" s="139">
        <v>675665</v>
      </c>
      <c r="B1318" s="140">
        <v>45233</v>
      </c>
      <c r="C1318" s="141" t="s">
        <v>111</v>
      </c>
      <c r="D1318" s="141" t="s">
        <v>3772</v>
      </c>
      <c r="E1318" s="141" t="s">
        <v>64</v>
      </c>
      <c r="F1318" s="142">
        <v>365000</v>
      </c>
      <c r="G1318" s="141" t="s">
        <v>322</v>
      </c>
      <c r="H1318" s="141" t="s">
        <v>143</v>
      </c>
      <c r="I1318" s="141" t="s">
        <v>67</v>
      </c>
      <c r="J1318" s="141" t="s">
        <v>3773</v>
      </c>
      <c r="K1318" s="141" t="s">
        <v>3774</v>
      </c>
    </row>
    <row r="1319" spans="1:11" ht="30">
      <c r="A1319" s="139">
        <v>675668</v>
      </c>
      <c r="B1319" s="140">
        <v>45233</v>
      </c>
      <c r="C1319" s="141" t="s">
        <v>62</v>
      </c>
      <c r="D1319" s="141" t="s">
        <v>3775</v>
      </c>
      <c r="E1319" s="141" t="s">
        <v>64</v>
      </c>
      <c r="F1319" s="142">
        <v>585000</v>
      </c>
      <c r="G1319" s="141" t="s">
        <v>72</v>
      </c>
      <c r="H1319" s="141" t="s">
        <v>73</v>
      </c>
      <c r="I1319" s="141" t="s">
        <v>67</v>
      </c>
      <c r="J1319" s="141" t="s">
        <v>3776</v>
      </c>
      <c r="K1319" s="141" t="s">
        <v>3777</v>
      </c>
    </row>
    <row r="1320" spans="1:11" ht="15">
      <c r="A1320" s="139">
        <v>675673</v>
      </c>
      <c r="B1320" s="140">
        <v>45233</v>
      </c>
      <c r="C1320" s="141" t="s">
        <v>62</v>
      </c>
      <c r="D1320" s="141" t="s">
        <v>2575</v>
      </c>
      <c r="E1320" s="141" t="s">
        <v>64</v>
      </c>
      <c r="F1320" s="142">
        <v>350000</v>
      </c>
      <c r="G1320" s="141" t="s">
        <v>65</v>
      </c>
      <c r="H1320" s="141" t="s">
        <v>66</v>
      </c>
      <c r="I1320" s="141" t="s">
        <v>67</v>
      </c>
      <c r="J1320" s="141" t="s">
        <v>2577</v>
      </c>
      <c r="K1320" s="141" t="s">
        <v>3778</v>
      </c>
    </row>
    <row r="1321" spans="1:11" ht="30">
      <c r="A1321" s="139">
        <v>675681</v>
      </c>
      <c r="B1321" s="140">
        <v>45236</v>
      </c>
      <c r="C1321" s="141" t="s">
        <v>62</v>
      </c>
      <c r="D1321" s="141" t="s">
        <v>3779</v>
      </c>
      <c r="E1321" s="141" t="s">
        <v>64</v>
      </c>
      <c r="F1321" s="142">
        <v>50000</v>
      </c>
      <c r="G1321" s="141" t="s">
        <v>137</v>
      </c>
      <c r="H1321" s="141" t="s">
        <v>138</v>
      </c>
      <c r="I1321" s="141" t="s">
        <v>67</v>
      </c>
      <c r="J1321" s="141" t="s">
        <v>3780</v>
      </c>
      <c r="K1321" s="141" t="s">
        <v>3781</v>
      </c>
    </row>
    <row r="1322" spans="1:11" ht="45">
      <c r="A1322" s="139">
        <v>675685</v>
      </c>
      <c r="B1322" s="140">
        <v>45236</v>
      </c>
      <c r="C1322" s="141" t="s">
        <v>62</v>
      </c>
      <c r="D1322" s="141" t="s">
        <v>3782</v>
      </c>
      <c r="E1322" s="141" t="s">
        <v>64</v>
      </c>
      <c r="F1322" s="142">
        <v>290000</v>
      </c>
      <c r="G1322" s="141" t="s">
        <v>137</v>
      </c>
      <c r="H1322" s="141" t="s">
        <v>138</v>
      </c>
      <c r="I1322" s="141" t="s">
        <v>67</v>
      </c>
      <c r="J1322" s="141" t="s">
        <v>3783</v>
      </c>
      <c r="K1322" s="141" t="s">
        <v>3784</v>
      </c>
    </row>
    <row r="1323" spans="1:11" ht="15">
      <c r="A1323" s="139">
        <v>675693</v>
      </c>
      <c r="B1323" s="140">
        <v>45236</v>
      </c>
      <c r="C1323" s="141" t="s">
        <v>62</v>
      </c>
      <c r="D1323" s="141" t="s">
        <v>3785</v>
      </c>
      <c r="E1323" s="141" t="s">
        <v>64</v>
      </c>
      <c r="F1323" s="142">
        <v>305000</v>
      </c>
      <c r="G1323" s="141" t="s">
        <v>72</v>
      </c>
      <c r="H1323" s="141" t="s">
        <v>133</v>
      </c>
      <c r="I1323" s="141" t="s">
        <v>67</v>
      </c>
      <c r="J1323" s="141" t="s">
        <v>3786</v>
      </c>
      <c r="K1323" s="141" t="s">
        <v>3787</v>
      </c>
    </row>
    <row r="1324" spans="1:11" ht="15">
      <c r="A1324" s="139">
        <v>675697</v>
      </c>
      <c r="B1324" s="140">
        <v>45236</v>
      </c>
      <c r="C1324" s="141" t="s">
        <v>111</v>
      </c>
      <c r="D1324" s="141" t="s">
        <v>3788</v>
      </c>
      <c r="E1324" s="141" t="s">
        <v>64</v>
      </c>
      <c r="F1324" s="142">
        <v>490000</v>
      </c>
      <c r="G1324" s="141" t="s">
        <v>124</v>
      </c>
      <c r="H1324" s="141" t="s">
        <v>459</v>
      </c>
      <c r="I1324" s="141" t="s">
        <v>67</v>
      </c>
      <c r="J1324" s="141" t="s">
        <v>3789</v>
      </c>
      <c r="K1324" s="141" t="s">
        <v>3790</v>
      </c>
    </row>
    <row r="1325" spans="1:11" ht="30">
      <c r="A1325" s="139">
        <v>675712</v>
      </c>
      <c r="B1325" s="140">
        <v>45236</v>
      </c>
      <c r="C1325" s="141" t="s">
        <v>76</v>
      </c>
      <c r="D1325" s="141" t="s">
        <v>3791</v>
      </c>
      <c r="E1325" s="141" t="s">
        <v>142</v>
      </c>
      <c r="F1325" s="142">
        <v>21000</v>
      </c>
      <c r="G1325" s="141" t="s">
        <v>88</v>
      </c>
      <c r="H1325" s="141" t="s">
        <v>89</v>
      </c>
      <c r="I1325" s="141" t="s">
        <v>67</v>
      </c>
      <c r="J1325" s="141" t="s">
        <v>3339</v>
      </c>
      <c r="K1325" s="141" t="s">
        <v>3792</v>
      </c>
    </row>
    <row r="1326" spans="1:11" ht="15">
      <c r="A1326" s="139">
        <v>675728</v>
      </c>
      <c r="B1326" s="140">
        <v>45237</v>
      </c>
      <c r="C1326" s="141" t="s">
        <v>111</v>
      </c>
      <c r="D1326" s="141" t="s">
        <v>3793</v>
      </c>
      <c r="E1326" s="141" t="s">
        <v>142</v>
      </c>
      <c r="F1326" s="142">
        <v>170000</v>
      </c>
      <c r="G1326" s="141" t="s">
        <v>354</v>
      </c>
      <c r="H1326" s="141" t="s">
        <v>355</v>
      </c>
      <c r="I1326" s="141" t="s">
        <v>67</v>
      </c>
      <c r="J1326" s="141" t="s">
        <v>3794</v>
      </c>
      <c r="K1326" s="141" t="s">
        <v>3023</v>
      </c>
    </row>
    <row r="1327" spans="1:11" ht="15">
      <c r="A1327" s="139">
        <v>675732</v>
      </c>
      <c r="B1327" s="140">
        <v>45237</v>
      </c>
      <c r="C1327" s="141" t="s">
        <v>62</v>
      </c>
      <c r="D1327" s="141" t="s">
        <v>1920</v>
      </c>
      <c r="E1327" s="141" t="s">
        <v>103</v>
      </c>
      <c r="F1327" s="142">
        <v>345000</v>
      </c>
      <c r="G1327" s="141" t="s">
        <v>107</v>
      </c>
      <c r="H1327" s="141" t="s">
        <v>108</v>
      </c>
      <c r="I1327" s="141" t="s">
        <v>67</v>
      </c>
      <c r="J1327" s="141" t="s">
        <v>496</v>
      </c>
      <c r="K1327" s="141" t="s">
        <v>3795</v>
      </c>
    </row>
    <row r="1328" spans="1:11" ht="15">
      <c r="A1328" s="139">
        <v>675754</v>
      </c>
      <c r="B1328" s="140">
        <v>45237</v>
      </c>
      <c r="C1328" s="141" t="s">
        <v>62</v>
      </c>
      <c r="D1328" s="141" t="s">
        <v>3796</v>
      </c>
      <c r="E1328" s="141" t="s">
        <v>142</v>
      </c>
      <c r="F1328" s="142">
        <v>30000</v>
      </c>
      <c r="G1328" s="141" t="s">
        <v>107</v>
      </c>
      <c r="H1328" s="141" t="s">
        <v>108</v>
      </c>
      <c r="I1328" s="141" t="s">
        <v>67</v>
      </c>
      <c r="J1328" s="141" t="s">
        <v>3797</v>
      </c>
      <c r="K1328" s="141" t="s">
        <v>3798</v>
      </c>
    </row>
    <row r="1329" spans="1:11" ht="30">
      <c r="A1329" s="139">
        <v>675768</v>
      </c>
      <c r="B1329" s="140">
        <v>45238</v>
      </c>
      <c r="C1329" s="141" t="s">
        <v>62</v>
      </c>
      <c r="D1329" s="141" t="s">
        <v>3799</v>
      </c>
      <c r="E1329" s="141" t="s">
        <v>64</v>
      </c>
      <c r="F1329" s="142">
        <v>325000</v>
      </c>
      <c r="G1329" s="141" t="s">
        <v>72</v>
      </c>
      <c r="H1329" s="141" t="s">
        <v>129</v>
      </c>
      <c r="I1329" s="141" t="s">
        <v>67</v>
      </c>
      <c r="J1329" s="141" t="s">
        <v>3800</v>
      </c>
      <c r="K1329" s="141" t="s">
        <v>3801</v>
      </c>
    </row>
    <row r="1330" spans="1:11" ht="15">
      <c r="A1330" s="139">
        <v>675773</v>
      </c>
      <c r="B1330" s="140">
        <v>45238</v>
      </c>
      <c r="C1330" s="141" t="s">
        <v>243</v>
      </c>
      <c r="D1330" s="141" t="s">
        <v>3802</v>
      </c>
      <c r="E1330" s="141" t="s">
        <v>64</v>
      </c>
      <c r="F1330" s="142">
        <v>544950</v>
      </c>
      <c r="G1330" s="141" t="s">
        <v>245</v>
      </c>
      <c r="H1330" s="141" t="s">
        <v>246</v>
      </c>
      <c r="I1330" s="141" t="s">
        <v>247</v>
      </c>
      <c r="J1330" s="141" t="s">
        <v>248</v>
      </c>
      <c r="K1330" s="141" t="s">
        <v>3803</v>
      </c>
    </row>
    <row r="1331" spans="1:11" ht="15">
      <c r="A1331" s="139">
        <v>675779</v>
      </c>
      <c r="B1331" s="140">
        <v>45238</v>
      </c>
      <c r="C1331" s="141" t="s">
        <v>62</v>
      </c>
      <c r="D1331" s="141" t="s">
        <v>3103</v>
      </c>
      <c r="E1331" s="141" t="s">
        <v>64</v>
      </c>
      <c r="F1331" s="142">
        <v>499999</v>
      </c>
      <c r="G1331" s="141" t="s">
        <v>239</v>
      </c>
      <c r="H1331" s="141" t="s">
        <v>407</v>
      </c>
      <c r="I1331" s="141" t="s">
        <v>67</v>
      </c>
      <c r="J1331" s="141" t="s">
        <v>2339</v>
      </c>
      <c r="K1331" s="141" t="s">
        <v>3804</v>
      </c>
    </row>
    <row r="1332" spans="1:11" ht="15">
      <c r="A1332" s="139">
        <v>675782</v>
      </c>
      <c r="B1332" s="140">
        <v>45238</v>
      </c>
      <c r="C1332" s="141" t="s">
        <v>62</v>
      </c>
      <c r="D1332" s="141" t="s">
        <v>3805</v>
      </c>
      <c r="E1332" s="141" t="s">
        <v>64</v>
      </c>
      <c r="F1332" s="142">
        <v>495000</v>
      </c>
      <c r="G1332" s="141" t="s">
        <v>72</v>
      </c>
      <c r="H1332" s="141" t="s">
        <v>73</v>
      </c>
      <c r="I1332" s="141" t="s">
        <v>67</v>
      </c>
      <c r="J1332" s="141" t="s">
        <v>3806</v>
      </c>
      <c r="K1332" s="141" t="s">
        <v>3807</v>
      </c>
    </row>
    <row r="1333" spans="1:11" ht="30">
      <c r="A1333" s="139">
        <v>675804</v>
      </c>
      <c r="B1333" s="140">
        <v>45238</v>
      </c>
      <c r="C1333" s="141" t="s">
        <v>62</v>
      </c>
      <c r="D1333" s="141" t="s">
        <v>3808</v>
      </c>
      <c r="E1333" s="141" t="s">
        <v>142</v>
      </c>
      <c r="F1333" s="142">
        <v>500000</v>
      </c>
      <c r="G1333" s="141" t="s">
        <v>107</v>
      </c>
      <c r="H1333" s="141" t="s">
        <v>108</v>
      </c>
      <c r="I1333" s="141" t="s">
        <v>67</v>
      </c>
      <c r="J1333" s="141" t="s">
        <v>3809</v>
      </c>
      <c r="K1333" s="141" t="s">
        <v>3810</v>
      </c>
    </row>
    <row r="1334" spans="1:11" ht="15">
      <c r="A1334" s="139">
        <v>675820</v>
      </c>
      <c r="B1334" s="140">
        <v>45239</v>
      </c>
      <c r="C1334" s="141" t="s">
        <v>62</v>
      </c>
      <c r="D1334" s="141" t="s">
        <v>3811</v>
      </c>
      <c r="E1334" s="141" t="s">
        <v>103</v>
      </c>
      <c r="F1334" s="142">
        <v>235000</v>
      </c>
      <c r="G1334" s="141" t="s">
        <v>72</v>
      </c>
      <c r="H1334" s="141" t="s">
        <v>129</v>
      </c>
      <c r="I1334" s="141" t="s">
        <v>67</v>
      </c>
      <c r="J1334" s="141" t="s">
        <v>3812</v>
      </c>
      <c r="K1334" s="141" t="s">
        <v>3813</v>
      </c>
    </row>
    <row r="1335" spans="1:11" ht="15">
      <c r="A1335" s="139">
        <v>675825</v>
      </c>
      <c r="B1335" s="140">
        <v>45239</v>
      </c>
      <c r="C1335" s="141" t="s">
        <v>76</v>
      </c>
      <c r="D1335" s="141" t="s">
        <v>3814</v>
      </c>
      <c r="E1335" s="141" t="s">
        <v>64</v>
      </c>
      <c r="F1335" s="142">
        <v>385900</v>
      </c>
      <c r="G1335" s="141" t="s">
        <v>72</v>
      </c>
      <c r="H1335" s="141" t="s">
        <v>93</v>
      </c>
      <c r="I1335" s="141" t="s">
        <v>247</v>
      </c>
      <c r="J1335" s="141" t="s">
        <v>351</v>
      </c>
      <c r="K1335" s="141" t="s">
        <v>3815</v>
      </c>
    </row>
    <row r="1336" spans="1:11" ht="15">
      <c r="A1336" s="139">
        <v>675837</v>
      </c>
      <c r="B1336" s="140">
        <v>45239</v>
      </c>
      <c r="C1336" s="141" t="s">
        <v>81</v>
      </c>
      <c r="D1336" s="141" t="s">
        <v>3816</v>
      </c>
      <c r="E1336" s="141" t="s">
        <v>64</v>
      </c>
      <c r="F1336" s="142">
        <v>625000</v>
      </c>
      <c r="G1336" s="141" t="s">
        <v>83</v>
      </c>
      <c r="H1336" s="141" t="s">
        <v>84</v>
      </c>
      <c r="I1336" s="141" t="s">
        <v>67</v>
      </c>
      <c r="J1336" s="141" t="s">
        <v>1665</v>
      </c>
      <c r="K1336" s="141" t="s">
        <v>3817</v>
      </c>
    </row>
    <row r="1337" spans="1:11" ht="15">
      <c r="A1337" s="139">
        <v>675847</v>
      </c>
      <c r="B1337" s="140">
        <v>45239</v>
      </c>
      <c r="C1337" s="141" t="s">
        <v>62</v>
      </c>
      <c r="D1337" s="141" t="s">
        <v>3818</v>
      </c>
      <c r="E1337" s="141" t="s">
        <v>64</v>
      </c>
      <c r="F1337" s="142">
        <v>140000</v>
      </c>
      <c r="G1337" s="141" t="s">
        <v>397</v>
      </c>
      <c r="H1337" s="141" t="s">
        <v>397</v>
      </c>
      <c r="I1337" s="141" t="s">
        <v>67</v>
      </c>
      <c r="J1337" s="141" t="s">
        <v>3819</v>
      </c>
      <c r="K1337" s="141" t="s">
        <v>3820</v>
      </c>
    </row>
    <row r="1338" spans="1:11" ht="30">
      <c r="A1338" s="139">
        <v>675858</v>
      </c>
      <c r="B1338" s="140">
        <v>45243</v>
      </c>
      <c r="C1338" s="141" t="s">
        <v>62</v>
      </c>
      <c r="D1338" s="141" t="s">
        <v>3821</v>
      </c>
      <c r="E1338" s="141" t="s">
        <v>142</v>
      </c>
      <c r="F1338" s="142">
        <v>60000</v>
      </c>
      <c r="G1338" s="141" t="s">
        <v>137</v>
      </c>
      <c r="H1338" s="141" t="s">
        <v>138</v>
      </c>
      <c r="I1338" s="141" t="s">
        <v>67</v>
      </c>
      <c r="J1338" s="141" t="s">
        <v>3822</v>
      </c>
      <c r="K1338" s="141" t="s">
        <v>3823</v>
      </c>
    </row>
    <row r="1339" spans="1:11" ht="15">
      <c r="A1339" s="139">
        <v>675864</v>
      </c>
      <c r="B1339" s="140">
        <v>45243</v>
      </c>
      <c r="C1339" s="141" t="s">
        <v>62</v>
      </c>
      <c r="D1339" s="141" t="s">
        <v>3824</v>
      </c>
      <c r="E1339" s="141" t="s">
        <v>71</v>
      </c>
      <c r="F1339" s="142">
        <v>390000</v>
      </c>
      <c r="G1339" s="141" t="s">
        <v>137</v>
      </c>
      <c r="H1339" s="141" t="s">
        <v>138</v>
      </c>
      <c r="I1339" s="141" t="s">
        <v>67</v>
      </c>
      <c r="J1339" s="141" t="s">
        <v>3825</v>
      </c>
      <c r="K1339" s="141" t="s">
        <v>3826</v>
      </c>
    </row>
    <row r="1340" spans="1:11" ht="15">
      <c r="A1340" s="139">
        <v>675872</v>
      </c>
      <c r="B1340" s="140">
        <v>45243</v>
      </c>
      <c r="C1340" s="141" t="s">
        <v>62</v>
      </c>
      <c r="D1340" s="141" t="s">
        <v>3827</v>
      </c>
      <c r="E1340" s="141" t="s">
        <v>64</v>
      </c>
      <c r="F1340" s="142">
        <v>388912</v>
      </c>
      <c r="G1340" s="141" t="s">
        <v>239</v>
      </c>
      <c r="H1340" s="141" t="s">
        <v>307</v>
      </c>
      <c r="I1340" s="141" t="s">
        <v>67</v>
      </c>
      <c r="J1340" s="141" t="s">
        <v>3828</v>
      </c>
      <c r="K1340" s="141" t="s">
        <v>3829</v>
      </c>
    </row>
    <row r="1341" spans="1:11" ht="15">
      <c r="A1341" s="139">
        <v>675875</v>
      </c>
      <c r="B1341" s="140">
        <v>45243</v>
      </c>
      <c r="C1341" s="141" t="s">
        <v>62</v>
      </c>
      <c r="D1341" s="141" t="s">
        <v>3830</v>
      </c>
      <c r="E1341" s="141" t="s">
        <v>71</v>
      </c>
      <c r="F1341" s="142">
        <v>137920</v>
      </c>
      <c r="G1341" s="141" t="s">
        <v>107</v>
      </c>
      <c r="H1341" s="141" t="s">
        <v>108</v>
      </c>
      <c r="I1341" s="141" t="s">
        <v>67</v>
      </c>
      <c r="J1341" s="141" t="s">
        <v>3831</v>
      </c>
      <c r="K1341" s="141" t="s">
        <v>3832</v>
      </c>
    </row>
    <row r="1342" spans="1:11" ht="15">
      <c r="A1342" s="139">
        <v>675878</v>
      </c>
      <c r="B1342" s="140">
        <v>45243</v>
      </c>
      <c r="C1342" s="141" t="s">
        <v>76</v>
      </c>
      <c r="D1342" s="141" t="s">
        <v>3833</v>
      </c>
      <c r="E1342" s="141" t="s">
        <v>64</v>
      </c>
      <c r="F1342" s="142">
        <v>525000</v>
      </c>
      <c r="G1342" s="141" t="s">
        <v>166</v>
      </c>
      <c r="H1342" s="141" t="s">
        <v>193</v>
      </c>
      <c r="I1342" s="141" t="s">
        <v>67</v>
      </c>
      <c r="J1342" s="141" t="s">
        <v>3834</v>
      </c>
      <c r="K1342" s="141" t="s">
        <v>3835</v>
      </c>
    </row>
    <row r="1343" spans="1:11" ht="30">
      <c r="A1343" s="139">
        <v>675885</v>
      </c>
      <c r="B1343" s="140">
        <v>45243</v>
      </c>
      <c r="C1343" s="141" t="s">
        <v>243</v>
      </c>
      <c r="D1343" s="141" t="s">
        <v>3836</v>
      </c>
      <c r="E1343" s="141" t="s">
        <v>64</v>
      </c>
      <c r="F1343" s="142">
        <v>589282</v>
      </c>
      <c r="G1343" s="141" t="s">
        <v>245</v>
      </c>
      <c r="H1343" s="141" t="s">
        <v>246</v>
      </c>
      <c r="I1343" s="141" t="s">
        <v>247</v>
      </c>
      <c r="J1343" s="141" t="s">
        <v>248</v>
      </c>
      <c r="K1343" s="141" t="s">
        <v>3837</v>
      </c>
    </row>
    <row r="1344" spans="1:11" ht="30">
      <c r="A1344" s="139">
        <v>675889</v>
      </c>
      <c r="B1344" s="140">
        <v>45243</v>
      </c>
      <c r="C1344" s="141" t="s">
        <v>62</v>
      </c>
      <c r="D1344" s="141" t="s">
        <v>3838</v>
      </c>
      <c r="E1344" s="141" t="s">
        <v>64</v>
      </c>
      <c r="F1344" s="142">
        <v>240000</v>
      </c>
      <c r="G1344" s="141" t="s">
        <v>137</v>
      </c>
      <c r="H1344" s="141" t="s">
        <v>138</v>
      </c>
      <c r="I1344" s="141" t="s">
        <v>67</v>
      </c>
      <c r="J1344" s="141" t="s">
        <v>3839</v>
      </c>
      <c r="K1344" s="141" t="s">
        <v>3840</v>
      </c>
    </row>
    <row r="1345" spans="1:11" ht="15">
      <c r="A1345" s="139">
        <v>675892</v>
      </c>
      <c r="B1345" s="140">
        <v>45243</v>
      </c>
      <c r="C1345" s="141" t="s">
        <v>302</v>
      </c>
      <c r="D1345" s="141" t="s">
        <v>3841</v>
      </c>
      <c r="E1345" s="141" t="s">
        <v>64</v>
      </c>
      <c r="F1345" s="142">
        <v>370000</v>
      </c>
      <c r="G1345" s="141" t="s">
        <v>166</v>
      </c>
      <c r="H1345" s="141" t="s">
        <v>686</v>
      </c>
      <c r="I1345" s="141" t="s">
        <v>67</v>
      </c>
      <c r="J1345" s="141" t="s">
        <v>3842</v>
      </c>
      <c r="K1345" s="141" t="s">
        <v>3843</v>
      </c>
    </row>
    <row r="1346" spans="1:11" ht="15">
      <c r="A1346" s="139">
        <v>675904</v>
      </c>
      <c r="B1346" s="140">
        <v>45243</v>
      </c>
      <c r="C1346" s="141" t="s">
        <v>62</v>
      </c>
      <c r="D1346" s="141" t="s">
        <v>3844</v>
      </c>
      <c r="E1346" s="141" t="s">
        <v>103</v>
      </c>
      <c r="F1346" s="142">
        <v>299000</v>
      </c>
      <c r="G1346" s="141" t="s">
        <v>65</v>
      </c>
      <c r="H1346" s="141" t="s">
        <v>66</v>
      </c>
      <c r="I1346" s="141" t="s">
        <v>67</v>
      </c>
      <c r="J1346" s="141" t="s">
        <v>2938</v>
      </c>
      <c r="K1346" s="141" t="s">
        <v>3845</v>
      </c>
    </row>
    <row r="1347" spans="1:11" ht="15">
      <c r="A1347" s="139">
        <v>675911</v>
      </c>
      <c r="B1347" s="140">
        <v>45243</v>
      </c>
      <c r="C1347" s="141" t="s">
        <v>62</v>
      </c>
      <c r="D1347" s="141" t="s">
        <v>3846</v>
      </c>
      <c r="E1347" s="141" t="s">
        <v>103</v>
      </c>
      <c r="F1347" s="142">
        <v>295000</v>
      </c>
      <c r="G1347" s="141" t="s">
        <v>65</v>
      </c>
      <c r="H1347" s="141" t="s">
        <v>66</v>
      </c>
      <c r="I1347" s="141" t="s">
        <v>67</v>
      </c>
      <c r="J1347" s="141" t="s">
        <v>68</v>
      </c>
      <c r="K1347" s="141" t="s">
        <v>3847</v>
      </c>
    </row>
    <row r="1348" spans="1:11" ht="30">
      <c r="A1348" s="139">
        <v>675919</v>
      </c>
      <c r="B1348" s="140">
        <v>45244</v>
      </c>
      <c r="C1348" s="141" t="s">
        <v>81</v>
      </c>
      <c r="D1348" s="141" t="s">
        <v>3848</v>
      </c>
      <c r="E1348" s="141" t="s">
        <v>397</v>
      </c>
      <c r="F1348" s="143"/>
      <c r="G1348" s="141" t="s">
        <v>154</v>
      </c>
      <c r="H1348" s="141" t="s">
        <v>205</v>
      </c>
      <c r="I1348" s="141" t="s">
        <v>397</v>
      </c>
      <c r="J1348" s="141" t="s">
        <v>3849</v>
      </c>
      <c r="K1348" s="141" t="s">
        <v>3850</v>
      </c>
    </row>
    <row r="1349" spans="1:11" ht="60">
      <c r="A1349" s="139">
        <v>675927</v>
      </c>
      <c r="B1349" s="140">
        <v>45244</v>
      </c>
      <c r="C1349" s="141" t="s">
        <v>76</v>
      </c>
      <c r="D1349" s="141" t="s">
        <v>3851</v>
      </c>
      <c r="E1349" s="141" t="s">
        <v>397</v>
      </c>
      <c r="F1349" s="143"/>
      <c r="G1349" s="141" t="s">
        <v>88</v>
      </c>
      <c r="H1349" s="141" t="s">
        <v>89</v>
      </c>
      <c r="I1349" s="141" t="s">
        <v>397</v>
      </c>
      <c r="J1349" s="141" t="s">
        <v>3852</v>
      </c>
      <c r="K1349" s="141" t="s">
        <v>3853</v>
      </c>
    </row>
    <row r="1350" spans="1:11" ht="15">
      <c r="A1350" s="139">
        <v>675933</v>
      </c>
      <c r="B1350" s="140">
        <v>45244</v>
      </c>
      <c r="C1350" s="141" t="s">
        <v>111</v>
      </c>
      <c r="D1350" s="141" t="s">
        <v>3854</v>
      </c>
      <c r="E1350" s="141" t="s">
        <v>397</v>
      </c>
      <c r="F1350" s="143"/>
      <c r="G1350" s="141" t="s">
        <v>354</v>
      </c>
      <c r="H1350" s="141" t="s">
        <v>355</v>
      </c>
      <c r="I1350" s="141" t="s">
        <v>397</v>
      </c>
      <c r="J1350" s="141" t="s">
        <v>3855</v>
      </c>
      <c r="K1350" s="141" t="s">
        <v>3856</v>
      </c>
    </row>
    <row r="1351" spans="1:11" ht="15">
      <c r="A1351" s="139">
        <v>675958</v>
      </c>
      <c r="B1351" s="140">
        <v>45245</v>
      </c>
      <c r="C1351" s="141" t="s">
        <v>111</v>
      </c>
      <c r="D1351" s="141" t="s">
        <v>3857</v>
      </c>
      <c r="E1351" s="141" t="s">
        <v>64</v>
      </c>
      <c r="F1351" s="142">
        <v>389000</v>
      </c>
      <c r="G1351" s="141" t="s">
        <v>88</v>
      </c>
      <c r="H1351" s="141" t="s">
        <v>2424</v>
      </c>
      <c r="I1351" s="141" t="s">
        <v>67</v>
      </c>
      <c r="J1351" s="141" t="s">
        <v>121</v>
      </c>
      <c r="K1351" s="141" t="s">
        <v>3858</v>
      </c>
    </row>
    <row r="1352" spans="1:11" ht="15">
      <c r="A1352" s="139">
        <v>675964</v>
      </c>
      <c r="B1352" s="140">
        <v>45245</v>
      </c>
      <c r="C1352" s="141" t="s">
        <v>111</v>
      </c>
      <c r="D1352" s="141" t="s">
        <v>3859</v>
      </c>
      <c r="E1352" s="141" t="s">
        <v>64</v>
      </c>
      <c r="F1352" s="142">
        <v>365000</v>
      </c>
      <c r="G1352" s="141" t="s">
        <v>124</v>
      </c>
      <c r="H1352" s="141" t="s">
        <v>254</v>
      </c>
      <c r="I1352" s="141" t="s">
        <v>67</v>
      </c>
      <c r="J1352" s="141" t="s">
        <v>3860</v>
      </c>
      <c r="K1352" s="141" t="s">
        <v>3861</v>
      </c>
    </row>
    <row r="1353" spans="1:11" ht="15">
      <c r="A1353" s="139">
        <v>675975</v>
      </c>
      <c r="B1353" s="140">
        <v>45245</v>
      </c>
      <c r="C1353" s="141" t="s">
        <v>62</v>
      </c>
      <c r="D1353" s="141" t="s">
        <v>3862</v>
      </c>
      <c r="E1353" s="141" t="s">
        <v>142</v>
      </c>
      <c r="F1353" s="142">
        <v>430840.77</v>
      </c>
      <c r="G1353" s="141" t="s">
        <v>137</v>
      </c>
      <c r="H1353" s="141" t="s">
        <v>138</v>
      </c>
      <c r="I1353" s="141" t="s">
        <v>67</v>
      </c>
      <c r="J1353" s="141" t="s">
        <v>3863</v>
      </c>
      <c r="K1353" s="141" t="s">
        <v>3864</v>
      </c>
    </row>
    <row r="1354" spans="1:11" ht="15">
      <c r="A1354" s="139">
        <v>675995</v>
      </c>
      <c r="B1354" s="140">
        <v>45245</v>
      </c>
      <c r="C1354" s="141" t="s">
        <v>243</v>
      </c>
      <c r="D1354" s="141" t="s">
        <v>3865</v>
      </c>
      <c r="E1354" s="141" t="s">
        <v>64</v>
      </c>
      <c r="F1354" s="142">
        <v>474393</v>
      </c>
      <c r="G1354" s="141" t="s">
        <v>245</v>
      </c>
      <c r="H1354" s="141" t="s">
        <v>246</v>
      </c>
      <c r="I1354" s="141" t="s">
        <v>247</v>
      </c>
      <c r="J1354" s="141" t="s">
        <v>248</v>
      </c>
      <c r="K1354" s="141" t="s">
        <v>3866</v>
      </c>
    </row>
    <row r="1355" spans="1:11" ht="30">
      <c r="A1355" s="139">
        <v>675998</v>
      </c>
      <c r="B1355" s="140">
        <v>45245</v>
      </c>
      <c r="C1355" s="141" t="s">
        <v>62</v>
      </c>
      <c r="D1355" s="141" t="s">
        <v>3867</v>
      </c>
      <c r="E1355" s="141" t="s">
        <v>64</v>
      </c>
      <c r="F1355" s="142">
        <v>538990</v>
      </c>
      <c r="G1355" s="141" t="s">
        <v>107</v>
      </c>
      <c r="H1355" s="141" t="s">
        <v>108</v>
      </c>
      <c r="I1355" s="141" t="s">
        <v>247</v>
      </c>
      <c r="J1355" s="141" t="s">
        <v>3868</v>
      </c>
      <c r="K1355" s="141" t="s">
        <v>3869</v>
      </c>
    </row>
    <row r="1356" spans="1:11" ht="15">
      <c r="A1356" s="139">
        <v>676001</v>
      </c>
      <c r="B1356" s="140">
        <v>45245</v>
      </c>
      <c r="C1356" s="141" t="s">
        <v>111</v>
      </c>
      <c r="D1356" s="141" t="s">
        <v>3274</v>
      </c>
      <c r="E1356" s="141" t="s">
        <v>142</v>
      </c>
      <c r="F1356" s="142">
        <v>19500</v>
      </c>
      <c r="G1356" s="141" t="s">
        <v>322</v>
      </c>
      <c r="H1356" s="141" t="s">
        <v>143</v>
      </c>
      <c r="I1356" s="141" t="s">
        <v>67</v>
      </c>
      <c r="J1356" s="141" t="s">
        <v>872</v>
      </c>
      <c r="K1356" s="141" t="s">
        <v>3870</v>
      </c>
    </row>
    <row r="1357" spans="1:11" ht="15">
      <c r="A1357" s="139">
        <v>676015</v>
      </c>
      <c r="B1357" s="140">
        <v>45246</v>
      </c>
      <c r="C1357" s="141" t="s">
        <v>62</v>
      </c>
      <c r="D1357" s="141" t="s">
        <v>3871</v>
      </c>
      <c r="E1357" s="141" t="s">
        <v>142</v>
      </c>
      <c r="F1357" s="142">
        <v>899254</v>
      </c>
      <c r="G1357" s="141" t="s">
        <v>166</v>
      </c>
      <c r="H1357" s="141" t="s">
        <v>1062</v>
      </c>
      <c r="I1357" s="141" t="s">
        <v>67</v>
      </c>
      <c r="J1357" s="141" t="s">
        <v>2980</v>
      </c>
      <c r="K1357" s="141" t="s">
        <v>3872</v>
      </c>
    </row>
    <row r="1358" spans="1:11" ht="15">
      <c r="A1358" s="139">
        <v>676030</v>
      </c>
      <c r="B1358" s="140">
        <v>45247</v>
      </c>
      <c r="C1358" s="141" t="s">
        <v>76</v>
      </c>
      <c r="D1358" s="141" t="s">
        <v>3873</v>
      </c>
      <c r="E1358" s="141" t="s">
        <v>64</v>
      </c>
      <c r="F1358" s="142">
        <v>390000</v>
      </c>
      <c r="G1358" s="141" t="s">
        <v>107</v>
      </c>
      <c r="H1358" s="141" t="s">
        <v>3028</v>
      </c>
      <c r="I1358" s="141" t="s">
        <v>67</v>
      </c>
      <c r="J1358" s="141" t="s">
        <v>3874</v>
      </c>
      <c r="K1358" s="141" t="s">
        <v>3875</v>
      </c>
    </row>
    <row r="1359" spans="1:11" ht="15">
      <c r="A1359" s="139">
        <v>676033</v>
      </c>
      <c r="B1359" s="140">
        <v>45247</v>
      </c>
      <c r="C1359" s="141" t="s">
        <v>76</v>
      </c>
      <c r="D1359" s="141" t="s">
        <v>3876</v>
      </c>
      <c r="E1359" s="141" t="s">
        <v>64</v>
      </c>
      <c r="F1359" s="142">
        <v>333000</v>
      </c>
      <c r="G1359" s="141" t="s">
        <v>107</v>
      </c>
      <c r="H1359" s="141" t="s">
        <v>3028</v>
      </c>
      <c r="I1359" s="141" t="s">
        <v>67</v>
      </c>
      <c r="J1359" s="141" t="s">
        <v>3877</v>
      </c>
      <c r="K1359" s="141" t="s">
        <v>3878</v>
      </c>
    </row>
    <row r="1360" spans="1:11" ht="15">
      <c r="A1360" s="139">
        <v>676039</v>
      </c>
      <c r="B1360" s="140">
        <v>45247</v>
      </c>
      <c r="C1360" s="141" t="s">
        <v>62</v>
      </c>
      <c r="D1360" s="141" t="s">
        <v>3879</v>
      </c>
      <c r="E1360" s="141" t="s">
        <v>142</v>
      </c>
      <c r="F1360" s="142">
        <v>130000</v>
      </c>
      <c r="G1360" s="141" t="s">
        <v>88</v>
      </c>
      <c r="H1360" s="141" t="s">
        <v>315</v>
      </c>
      <c r="I1360" s="141" t="s">
        <v>67</v>
      </c>
      <c r="J1360" s="141" t="s">
        <v>3880</v>
      </c>
      <c r="K1360" s="141" t="s">
        <v>3881</v>
      </c>
    </row>
    <row r="1361" spans="1:11" ht="60">
      <c r="A1361" s="139">
        <v>676040</v>
      </c>
      <c r="B1361" s="140">
        <v>45247</v>
      </c>
      <c r="C1361" s="141" t="s">
        <v>111</v>
      </c>
      <c r="D1361" s="141" t="s">
        <v>3882</v>
      </c>
      <c r="E1361" s="141" t="s">
        <v>64</v>
      </c>
      <c r="F1361" s="142">
        <v>420000</v>
      </c>
      <c r="G1361" s="141" t="s">
        <v>124</v>
      </c>
      <c r="H1361" s="141" t="s">
        <v>254</v>
      </c>
      <c r="I1361" s="141" t="s">
        <v>67</v>
      </c>
      <c r="J1361" s="141" t="s">
        <v>3883</v>
      </c>
      <c r="K1361" s="141" t="s">
        <v>3884</v>
      </c>
    </row>
    <row r="1362" spans="1:11" ht="15">
      <c r="A1362" s="139">
        <v>676042</v>
      </c>
      <c r="B1362" s="140">
        <v>45247</v>
      </c>
      <c r="C1362" s="141" t="s">
        <v>111</v>
      </c>
      <c r="D1362" s="141" t="s">
        <v>3885</v>
      </c>
      <c r="E1362" s="141" t="s">
        <v>142</v>
      </c>
      <c r="F1362" s="142">
        <v>115000</v>
      </c>
      <c r="G1362" s="141" t="s">
        <v>72</v>
      </c>
      <c r="H1362" s="141" t="s">
        <v>113</v>
      </c>
      <c r="I1362" s="141" t="s">
        <v>67</v>
      </c>
      <c r="J1362" s="141" t="s">
        <v>3886</v>
      </c>
      <c r="K1362" s="141" t="s">
        <v>3887</v>
      </c>
    </row>
    <row r="1363" spans="1:11" ht="15">
      <c r="A1363" s="139">
        <v>676046</v>
      </c>
      <c r="B1363" s="140">
        <v>45247</v>
      </c>
      <c r="C1363" s="141" t="s">
        <v>76</v>
      </c>
      <c r="D1363" s="141" t="s">
        <v>3888</v>
      </c>
      <c r="E1363" s="141" t="s">
        <v>64</v>
      </c>
      <c r="F1363" s="142">
        <v>364900</v>
      </c>
      <c r="G1363" s="141" t="s">
        <v>72</v>
      </c>
      <c r="H1363" s="141" t="s">
        <v>93</v>
      </c>
      <c r="I1363" s="141" t="s">
        <v>247</v>
      </c>
      <c r="J1363" s="141" t="s">
        <v>351</v>
      </c>
      <c r="K1363" s="141" t="s">
        <v>3889</v>
      </c>
    </row>
    <row r="1364" spans="1:11" ht="15">
      <c r="A1364" s="139">
        <v>676050</v>
      </c>
      <c r="B1364" s="140">
        <v>45247</v>
      </c>
      <c r="C1364" s="141" t="s">
        <v>76</v>
      </c>
      <c r="D1364" s="141" t="s">
        <v>3890</v>
      </c>
      <c r="E1364" s="141" t="s">
        <v>64</v>
      </c>
      <c r="F1364" s="142">
        <v>357900</v>
      </c>
      <c r="G1364" s="141" t="s">
        <v>72</v>
      </c>
      <c r="H1364" s="141" t="s">
        <v>93</v>
      </c>
      <c r="I1364" s="141" t="s">
        <v>247</v>
      </c>
      <c r="J1364" s="141" t="s">
        <v>351</v>
      </c>
      <c r="K1364" s="141" t="s">
        <v>3891</v>
      </c>
    </row>
    <row r="1365" spans="1:11" ht="45">
      <c r="A1365" s="139">
        <v>676054</v>
      </c>
      <c r="B1365" s="140">
        <v>45247</v>
      </c>
      <c r="C1365" s="141" t="s">
        <v>111</v>
      </c>
      <c r="D1365" s="141" t="s">
        <v>3892</v>
      </c>
      <c r="E1365" s="141" t="s">
        <v>142</v>
      </c>
      <c r="F1365" s="142">
        <v>359370</v>
      </c>
      <c r="G1365" s="141" t="s">
        <v>124</v>
      </c>
      <c r="H1365" s="141" t="s">
        <v>459</v>
      </c>
      <c r="I1365" s="141" t="s">
        <v>67</v>
      </c>
      <c r="J1365" s="141" t="s">
        <v>3893</v>
      </c>
      <c r="K1365" s="141" t="s">
        <v>3894</v>
      </c>
    </row>
    <row r="1366" spans="1:11" ht="15">
      <c r="A1366" s="139">
        <v>676057</v>
      </c>
      <c r="B1366" s="140">
        <v>45247</v>
      </c>
      <c r="C1366" s="141" t="s">
        <v>111</v>
      </c>
      <c r="D1366" s="141" t="s">
        <v>3895</v>
      </c>
      <c r="E1366" s="141" t="s">
        <v>64</v>
      </c>
      <c r="F1366" s="142">
        <v>369000</v>
      </c>
      <c r="G1366" s="141" t="s">
        <v>154</v>
      </c>
      <c r="H1366" s="141" t="s">
        <v>2424</v>
      </c>
      <c r="I1366" s="141" t="s">
        <v>247</v>
      </c>
      <c r="J1366" s="141" t="s">
        <v>121</v>
      </c>
      <c r="K1366" s="141" t="s">
        <v>3896</v>
      </c>
    </row>
    <row r="1367" spans="1:11" ht="15">
      <c r="A1367" s="139">
        <v>676062</v>
      </c>
      <c r="B1367" s="140">
        <v>45247</v>
      </c>
      <c r="C1367" s="141" t="s">
        <v>111</v>
      </c>
      <c r="D1367" s="141" t="s">
        <v>3897</v>
      </c>
      <c r="E1367" s="141" t="s">
        <v>103</v>
      </c>
      <c r="F1367" s="142">
        <v>475000</v>
      </c>
      <c r="G1367" s="141" t="s">
        <v>124</v>
      </c>
      <c r="H1367" s="141" t="s">
        <v>125</v>
      </c>
      <c r="I1367" s="141" t="s">
        <v>67</v>
      </c>
      <c r="J1367" s="141" t="s">
        <v>3898</v>
      </c>
      <c r="K1367" s="141" t="s">
        <v>3899</v>
      </c>
    </row>
    <row r="1368" spans="1:11" ht="30">
      <c r="A1368" s="139">
        <v>676067</v>
      </c>
      <c r="B1368" s="140">
        <v>45247</v>
      </c>
      <c r="C1368" s="141" t="s">
        <v>111</v>
      </c>
      <c r="D1368" s="141" t="s">
        <v>3900</v>
      </c>
      <c r="E1368" s="141" t="s">
        <v>64</v>
      </c>
      <c r="F1368" s="142">
        <v>345000</v>
      </c>
      <c r="G1368" s="141" t="s">
        <v>124</v>
      </c>
      <c r="H1368" s="141" t="s">
        <v>254</v>
      </c>
      <c r="I1368" s="141" t="s">
        <v>67</v>
      </c>
      <c r="J1368" s="141" t="s">
        <v>3901</v>
      </c>
      <c r="K1368" s="141" t="s">
        <v>3902</v>
      </c>
    </row>
    <row r="1369" spans="1:11" ht="15">
      <c r="A1369" s="139">
        <v>676073</v>
      </c>
      <c r="B1369" s="140">
        <v>45247</v>
      </c>
      <c r="C1369" s="141" t="s">
        <v>76</v>
      </c>
      <c r="D1369" s="141" t="s">
        <v>3903</v>
      </c>
      <c r="E1369" s="141" t="s">
        <v>64</v>
      </c>
      <c r="F1369" s="142">
        <v>325000</v>
      </c>
      <c r="G1369" s="141" t="s">
        <v>166</v>
      </c>
      <c r="H1369" s="141" t="s">
        <v>193</v>
      </c>
      <c r="I1369" s="141" t="s">
        <v>67</v>
      </c>
      <c r="J1369" s="141" t="s">
        <v>3904</v>
      </c>
      <c r="K1369" s="141" t="s">
        <v>3905</v>
      </c>
    </row>
    <row r="1370" spans="1:11" ht="30">
      <c r="A1370" s="139">
        <v>676074</v>
      </c>
      <c r="B1370" s="140">
        <v>45247</v>
      </c>
      <c r="C1370" s="141" t="s">
        <v>62</v>
      </c>
      <c r="D1370" s="141" t="s">
        <v>3906</v>
      </c>
      <c r="E1370" s="141" t="s">
        <v>64</v>
      </c>
      <c r="F1370" s="142">
        <v>285000</v>
      </c>
      <c r="G1370" s="141" t="s">
        <v>107</v>
      </c>
      <c r="H1370" s="141" t="s">
        <v>108</v>
      </c>
      <c r="I1370" s="141" t="s">
        <v>67</v>
      </c>
      <c r="J1370" s="141" t="s">
        <v>3907</v>
      </c>
      <c r="K1370" s="141" t="s">
        <v>3908</v>
      </c>
    </row>
    <row r="1371" spans="1:11" ht="15">
      <c r="A1371" s="139">
        <v>676075</v>
      </c>
      <c r="B1371" s="140">
        <v>45247</v>
      </c>
      <c r="C1371" s="141" t="s">
        <v>62</v>
      </c>
      <c r="D1371" s="141" t="s">
        <v>3909</v>
      </c>
      <c r="E1371" s="141" t="s">
        <v>142</v>
      </c>
      <c r="F1371" s="142">
        <v>104000</v>
      </c>
      <c r="G1371" s="141" t="s">
        <v>166</v>
      </c>
      <c r="H1371" s="141" t="s">
        <v>167</v>
      </c>
      <c r="I1371" s="141" t="s">
        <v>67</v>
      </c>
      <c r="J1371" s="141" t="s">
        <v>3910</v>
      </c>
      <c r="K1371" s="141" t="s">
        <v>3911</v>
      </c>
    </row>
    <row r="1372" spans="1:11" ht="30">
      <c r="A1372" s="139">
        <v>676079</v>
      </c>
      <c r="B1372" s="140">
        <v>45247</v>
      </c>
      <c r="C1372" s="141" t="s">
        <v>62</v>
      </c>
      <c r="D1372" s="141" t="s">
        <v>3912</v>
      </c>
      <c r="E1372" s="141" t="s">
        <v>103</v>
      </c>
      <c r="F1372" s="142">
        <v>257700</v>
      </c>
      <c r="G1372" s="141" t="s">
        <v>107</v>
      </c>
      <c r="H1372" s="141" t="s">
        <v>108</v>
      </c>
      <c r="I1372" s="141" t="s">
        <v>67</v>
      </c>
      <c r="J1372" s="141" t="s">
        <v>3913</v>
      </c>
      <c r="K1372" s="141" t="s">
        <v>3914</v>
      </c>
    </row>
    <row r="1373" spans="1:11" ht="15">
      <c r="A1373" s="139">
        <v>676083</v>
      </c>
      <c r="B1373" s="140">
        <v>45247</v>
      </c>
      <c r="C1373" s="141" t="s">
        <v>111</v>
      </c>
      <c r="D1373" s="141" t="s">
        <v>3915</v>
      </c>
      <c r="E1373" s="141" t="s">
        <v>64</v>
      </c>
      <c r="F1373" s="142">
        <v>530000</v>
      </c>
      <c r="G1373" s="141" t="s">
        <v>354</v>
      </c>
      <c r="H1373" s="141" t="s">
        <v>355</v>
      </c>
      <c r="I1373" s="141" t="s">
        <v>67</v>
      </c>
      <c r="J1373" s="141" t="s">
        <v>3916</v>
      </c>
      <c r="K1373" s="141" t="s">
        <v>3917</v>
      </c>
    </row>
    <row r="1374" spans="1:11" ht="30">
      <c r="A1374" s="139">
        <v>676085</v>
      </c>
      <c r="B1374" s="140">
        <v>45247</v>
      </c>
      <c r="C1374" s="141" t="s">
        <v>62</v>
      </c>
      <c r="D1374" s="141" t="s">
        <v>2180</v>
      </c>
      <c r="E1374" s="141" t="s">
        <v>64</v>
      </c>
      <c r="F1374" s="142">
        <v>199000</v>
      </c>
      <c r="G1374" s="141" t="s">
        <v>65</v>
      </c>
      <c r="H1374" s="141" t="s">
        <v>66</v>
      </c>
      <c r="I1374" s="141" t="s">
        <v>67</v>
      </c>
      <c r="J1374" s="141" t="s">
        <v>2182</v>
      </c>
      <c r="K1374" s="141" t="s">
        <v>3918</v>
      </c>
    </row>
    <row r="1375" spans="1:11" ht="30">
      <c r="A1375" s="139">
        <v>676087</v>
      </c>
      <c r="B1375" s="140">
        <v>45247</v>
      </c>
      <c r="C1375" s="141" t="s">
        <v>62</v>
      </c>
      <c r="D1375" s="141" t="s">
        <v>718</v>
      </c>
      <c r="E1375" s="141" t="s">
        <v>64</v>
      </c>
      <c r="F1375" s="142">
        <v>325000</v>
      </c>
      <c r="G1375" s="141" t="s">
        <v>65</v>
      </c>
      <c r="H1375" s="141" t="s">
        <v>66</v>
      </c>
      <c r="I1375" s="141" t="s">
        <v>67</v>
      </c>
      <c r="J1375" s="141" t="s">
        <v>3919</v>
      </c>
      <c r="K1375" s="141" t="s">
        <v>3920</v>
      </c>
    </row>
    <row r="1376" spans="1:11" ht="15">
      <c r="A1376" s="139">
        <v>676091</v>
      </c>
      <c r="B1376" s="140">
        <v>45247</v>
      </c>
      <c r="C1376" s="141" t="s">
        <v>76</v>
      </c>
      <c r="D1376" s="141" t="s">
        <v>3921</v>
      </c>
      <c r="E1376" s="141" t="s">
        <v>142</v>
      </c>
      <c r="F1376" s="142">
        <v>310000</v>
      </c>
      <c r="G1376" s="141" t="s">
        <v>65</v>
      </c>
      <c r="H1376" s="141" t="s">
        <v>1770</v>
      </c>
      <c r="I1376" s="141" t="s">
        <v>67</v>
      </c>
      <c r="J1376" s="141" t="s">
        <v>1771</v>
      </c>
      <c r="K1376" s="141" t="s">
        <v>3922</v>
      </c>
    </row>
    <row r="1377" spans="1:11" ht="15">
      <c r="A1377" s="139">
        <v>676094</v>
      </c>
      <c r="B1377" s="140">
        <v>45247</v>
      </c>
      <c r="C1377" s="141" t="s">
        <v>62</v>
      </c>
      <c r="D1377" s="141" t="s">
        <v>3923</v>
      </c>
      <c r="E1377" s="141" t="s">
        <v>64</v>
      </c>
      <c r="F1377" s="142">
        <v>74120</v>
      </c>
      <c r="G1377" s="141" t="s">
        <v>65</v>
      </c>
      <c r="H1377" s="141" t="s">
        <v>329</v>
      </c>
      <c r="I1377" s="141" t="s">
        <v>67</v>
      </c>
      <c r="J1377" s="141" t="s">
        <v>3924</v>
      </c>
      <c r="K1377" s="141" t="s">
        <v>3925</v>
      </c>
    </row>
    <row r="1378" spans="1:11" ht="15">
      <c r="A1378" s="139">
        <v>676097</v>
      </c>
      <c r="B1378" s="140">
        <v>45247</v>
      </c>
      <c r="C1378" s="141" t="s">
        <v>62</v>
      </c>
      <c r="D1378" s="141" t="s">
        <v>3926</v>
      </c>
      <c r="E1378" s="141" t="s">
        <v>64</v>
      </c>
      <c r="F1378" s="142">
        <v>367500</v>
      </c>
      <c r="G1378" s="141" t="s">
        <v>65</v>
      </c>
      <c r="H1378" s="141" t="s">
        <v>66</v>
      </c>
      <c r="I1378" s="141" t="s">
        <v>67</v>
      </c>
      <c r="J1378" s="141" t="s">
        <v>3927</v>
      </c>
      <c r="K1378" s="141" t="s">
        <v>3928</v>
      </c>
    </row>
    <row r="1379" spans="1:11" ht="30">
      <c r="A1379" s="139">
        <v>676102</v>
      </c>
      <c r="B1379" s="140">
        <v>45247</v>
      </c>
      <c r="C1379" s="141" t="s">
        <v>62</v>
      </c>
      <c r="D1379" s="141" t="s">
        <v>3929</v>
      </c>
      <c r="E1379" s="141" t="s">
        <v>64</v>
      </c>
      <c r="F1379" s="142">
        <v>100000</v>
      </c>
      <c r="G1379" s="141" t="s">
        <v>65</v>
      </c>
      <c r="H1379" s="141" t="s">
        <v>66</v>
      </c>
      <c r="I1379" s="141" t="s">
        <v>67</v>
      </c>
      <c r="J1379" s="141" t="s">
        <v>3930</v>
      </c>
      <c r="K1379" s="141" t="s">
        <v>3931</v>
      </c>
    </row>
    <row r="1380" spans="1:11" ht="15">
      <c r="A1380" s="139">
        <v>676111</v>
      </c>
      <c r="B1380" s="140">
        <v>45250</v>
      </c>
      <c r="C1380" s="141" t="s">
        <v>62</v>
      </c>
      <c r="D1380" s="141" t="s">
        <v>3420</v>
      </c>
      <c r="E1380" s="141" t="s">
        <v>142</v>
      </c>
      <c r="F1380" s="142">
        <v>21500</v>
      </c>
      <c r="G1380" s="141" t="s">
        <v>72</v>
      </c>
      <c r="H1380" s="141" t="s">
        <v>129</v>
      </c>
      <c r="I1380" s="141" t="s">
        <v>67</v>
      </c>
      <c r="J1380" s="141" t="s">
        <v>3422</v>
      </c>
      <c r="K1380" s="141" t="s">
        <v>3932</v>
      </c>
    </row>
    <row r="1381" spans="1:11" ht="45">
      <c r="A1381" s="139">
        <v>676113</v>
      </c>
      <c r="B1381" s="140">
        <v>45250</v>
      </c>
      <c r="C1381" s="141" t="s">
        <v>62</v>
      </c>
      <c r="D1381" s="141" t="s">
        <v>3933</v>
      </c>
      <c r="E1381" s="141" t="s">
        <v>64</v>
      </c>
      <c r="F1381" s="142">
        <v>255000</v>
      </c>
      <c r="G1381" s="141" t="s">
        <v>137</v>
      </c>
      <c r="H1381" s="141" t="s">
        <v>138</v>
      </c>
      <c r="I1381" s="141" t="s">
        <v>67</v>
      </c>
      <c r="J1381" s="141" t="s">
        <v>3934</v>
      </c>
      <c r="K1381" s="141" t="s">
        <v>3935</v>
      </c>
    </row>
    <row r="1382" spans="1:11" ht="30">
      <c r="A1382" s="139">
        <v>676123</v>
      </c>
      <c r="B1382" s="140">
        <v>45250</v>
      </c>
      <c r="C1382" s="141" t="s">
        <v>1031</v>
      </c>
      <c r="D1382" s="141" t="s">
        <v>3936</v>
      </c>
      <c r="E1382" s="141" t="s">
        <v>64</v>
      </c>
      <c r="F1382" s="142">
        <v>375000</v>
      </c>
      <c r="G1382" s="141" t="s">
        <v>472</v>
      </c>
      <c r="H1382" s="141" t="s">
        <v>240</v>
      </c>
      <c r="I1382" s="141" t="s">
        <v>67</v>
      </c>
      <c r="J1382" s="141" t="s">
        <v>3937</v>
      </c>
      <c r="K1382" s="141" t="s">
        <v>3938</v>
      </c>
    </row>
    <row r="1383" spans="1:11" ht="15">
      <c r="A1383" s="139">
        <v>676124</v>
      </c>
      <c r="B1383" s="140">
        <v>45250</v>
      </c>
      <c r="C1383" s="141" t="s">
        <v>62</v>
      </c>
      <c r="D1383" s="141" t="s">
        <v>3939</v>
      </c>
      <c r="E1383" s="141" t="s">
        <v>142</v>
      </c>
      <c r="F1383" s="142">
        <v>55000</v>
      </c>
      <c r="G1383" s="141" t="s">
        <v>65</v>
      </c>
      <c r="H1383" s="141" t="s">
        <v>2465</v>
      </c>
      <c r="I1383" s="141" t="s">
        <v>67</v>
      </c>
      <c r="J1383" s="141" t="s">
        <v>3940</v>
      </c>
      <c r="K1383" s="141" t="s">
        <v>3941</v>
      </c>
    </row>
    <row r="1384" spans="1:11" ht="15">
      <c r="A1384" s="139">
        <v>676127</v>
      </c>
      <c r="B1384" s="140">
        <v>45250</v>
      </c>
      <c r="C1384" s="141" t="s">
        <v>62</v>
      </c>
      <c r="D1384" s="141" t="s">
        <v>3942</v>
      </c>
      <c r="E1384" s="141" t="s">
        <v>64</v>
      </c>
      <c r="F1384" s="142">
        <v>320000</v>
      </c>
      <c r="G1384" s="141" t="s">
        <v>239</v>
      </c>
      <c r="H1384" s="141" t="s">
        <v>407</v>
      </c>
      <c r="I1384" s="141" t="s">
        <v>67</v>
      </c>
      <c r="J1384" s="141" t="s">
        <v>3943</v>
      </c>
      <c r="K1384" s="141" t="s">
        <v>3944</v>
      </c>
    </row>
    <row r="1385" spans="1:11" ht="15">
      <c r="A1385" s="139">
        <v>676133</v>
      </c>
      <c r="B1385" s="140">
        <v>45250</v>
      </c>
      <c r="C1385" s="141" t="s">
        <v>62</v>
      </c>
      <c r="D1385" s="141" t="s">
        <v>3945</v>
      </c>
      <c r="E1385" s="141" t="s">
        <v>142</v>
      </c>
      <c r="F1385" s="142">
        <v>150000</v>
      </c>
      <c r="G1385" s="141" t="s">
        <v>72</v>
      </c>
      <c r="H1385" s="141" t="s">
        <v>73</v>
      </c>
      <c r="I1385" s="141" t="s">
        <v>67</v>
      </c>
      <c r="J1385" s="141" t="s">
        <v>3946</v>
      </c>
      <c r="K1385" s="141" t="s">
        <v>3947</v>
      </c>
    </row>
    <row r="1386" spans="1:11" ht="15">
      <c r="A1386" s="139">
        <v>676148</v>
      </c>
      <c r="B1386" s="140">
        <v>45250</v>
      </c>
      <c r="C1386" s="141" t="s">
        <v>76</v>
      </c>
      <c r="D1386" s="141" t="s">
        <v>3948</v>
      </c>
      <c r="E1386" s="141" t="s">
        <v>64</v>
      </c>
      <c r="F1386" s="142">
        <v>378000</v>
      </c>
      <c r="G1386" s="141" t="s">
        <v>107</v>
      </c>
      <c r="H1386" s="141" t="s">
        <v>3028</v>
      </c>
      <c r="I1386" s="141" t="s">
        <v>67</v>
      </c>
      <c r="J1386" s="141" t="s">
        <v>3949</v>
      </c>
      <c r="K1386" s="141" t="s">
        <v>3950</v>
      </c>
    </row>
    <row r="1387" spans="1:11" ht="15">
      <c r="A1387" s="139">
        <v>676268</v>
      </c>
      <c r="B1387" s="140">
        <v>45251</v>
      </c>
      <c r="C1387" s="141" t="s">
        <v>76</v>
      </c>
      <c r="D1387" s="141" t="s">
        <v>3951</v>
      </c>
      <c r="E1387" s="141" t="s">
        <v>64</v>
      </c>
      <c r="F1387" s="142">
        <v>435000</v>
      </c>
      <c r="G1387" s="141" t="s">
        <v>72</v>
      </c>
      <c r="H1387" s="141" t="s">
        <v>93</v>
      </c>
      <c r="I1387" s="141" t="s">
        <v>67</v>
      </c>
      <c r="J1387" s="141" t="s">
        <v>3952</v>
      </c>
      <c r="K1387" s="141" t="s">
        <v>3953</v>
      </c>
    </row>
    <row r="1388" spans="1:11" ht="30">
      <c r="A1388" s="139">
        <v>676270</v>
      </c>
      <c r="B1388" s="140">
        <v>45251</v>
      </c>
      <c r="C1388" s="141" t="s">
        <v>111</v>
      </c>
      <c r="D1388" s="141" t="s">
        <v>3954</v>
      </c>
      <c r="E1388" s="141" t="s">
        <v>64</v>
      </c>
      <c r="F1388" s="142">
        <v>402000</v>
      </c>
      <c r="G1388" s="141" t="s">
        <v>124</v>
      </c>
      <c r="H1388" s="141" t="s">
        <v>254</v>
      </c>
      <c r="I1388" s="141" t="s">
        <v>67</v>
      </c>
      <c r="J1388" s="141" t="s">
        <v>3955</v>
      </c>
      <c r="K1388" s="141" t="s">
        <v>3956</v>
      </c>
    </row>
    <row r="1389" spans="1:11" ht="15">
      <c r="A1389" s="139">
        <v>676274</v>
      </c>
      <c r="B1389" s="140">
        <v>45251</v>
      </c>
      <c r="C1389" s="141" t="s">
        <v>111</v>
      </c>
      <c r="D1389" s="141" t="s">
        <v>2186</v>
      </c>
      <c r="E1389" s="141" t="s">
        <v>142</v>
      </c>
      <c r="F1389" s="142">
        <v>170000</v>
      </c>
      <c r="G1389" s="141" t="s">
        <v>72</v>
      </c>
      <c r="H1389" s="141" t="s">
        <v>174</v>
      </c>
      <c r="I1389" s="141" t="s">
        <v>67</v>
      </c>
      <c r="J1389" s="141" t="s">
        <v>2188</v>
      </c>
      <c r="K1389" s="141" t="s">
        <v>3957</v>
      </c>
    </row>
    <row r="1390" spans="1:11" ht="15">
      <c r="A1390" s="139">
        <v>676287</v>
      </c>
      <c r="B1390" s="140">
        <v>45251</v>
      </c>
      <c r="C1390" s="141" t="s">
        <v>243</v>
      </c>
      <c r="D1390" s="141" t="s">
        <v>3958</v>
      </c>
      <c r="E1390" s="141" t="s">
        <v>64</v>
      </c>
      <c r="F1390" s="142">
        <v>499950</v>
      </c>
      <c r="G1390" s="141" t="s">
        <v>245</v>
      </c>
      <c r="H1390" s="141" t="s">
        <v>246</v>
      </c>
      <c r="I1390" s="141" t="s">
        <v>247</v>
      </c>
      <c r="J1390" s="141" t="s">
        <v>248</v>
      </c>
      <c r="K1390" s="141" t="s">
        <v>3959</v>
      </c>
    </row>
    <row r="1391" spans="1:11" ht="15">
      <c r="A1391" s="139">
        <v>676304</v>
      </c>
      <c r="B1391" s="140">
        <v>45252</v>
      </c>
      <c r="C1391" s="141" t="s">
        <v>62</v>
      </c>
      <c r="D1391" s="141" t="s">
        <v>3960</v>
      </c>
      <c r="E1391" s="141" t="s">
        <v>64</v>
      </c>
      <c r="F1391" s="142">
        <v>350000</v>
      </c>
      <c r="G1391" s="141" t="s">
        <v>107</v>
      </c>
      <c r="H1391" s="141" t="s">
        <v>108</v>
      </c>
      <c r="I1391" s="141" t="s">
        <v>67</v>
      </c>
      <c r="J1391" s="141" t="s">
        <v>3961</v>
      </c>
      <c r="K1391" s="141" t="s">
        <v>3962</v>
      </c>
    </row>
    <row r="1392" spans="1:11" ht="15">
      <c r="A1392" s="139">
        <v>676308</v>
      </c>
      <c r="B1392" s="140">
        <v>45252</v>
      </c>
      <c r="C1392" s="141" t="s">
        <v>111</v>
      </c>
      <c r="D1392" s="141" t="s">
        <v>3963</v>
      </c>
      <c r="E1392" s="141" t="s">
        <v>3585</v>
      </c>
      <c r="F1392" s="142">
        <v>748000</v>
      </c>
      <c r="G1392" s="141" t="s">
        <v>154</v>
      </c>
      <c r="H1392" s="141" t="s">
        <v>2424</v>
      </c>
      <c r="I1392" s="141" t="s">
        <v>67</v>
      </c>
      <c r="J1392" s="141" t="s">
        <v>3964</v>
      </c>
      <c r="K1392" s="141" t="s">
        <v>3965</v>
      </c>
    </row>
    <row r="1393" spans="1:11" ht="30">
      <c r="A1393" s="139">
        <v>676310</v>
      </c>
      <c r="B1393" s="140">
        <v>45252</v>
      </c>
      <c r="C1393" s="141" t="s">
        <v>111</v>
      </c>
      <c r="D1393" s="141" t="s">
        <v>3966</v>
      </c>
      <c r="E1393" s="141" t="s">
        <v>64</v>
      </c>
      <c r="F1393" s="142">
        <v>390000</v>
      </c>
      <c r="G1393" s="141" t="s">
        <v>124</v>
      </c>
      <c r="H1393" s="141" t="s">
        <v>254</v>
      </c>
      <c r="I1393" s="141" t="s">
        <v>67</v>
      </c>
      <c r="J1393" s="141" t="s">
        <v>3967</v>
      </c>
      <c r="K1393" s="141" t="s">
        <v>3955</v>
      </c>
    </row>
    <row r="1394" spans="1:11" ht="15">
      <c r="A1394" s="139">
        <v>676313</v>
      </c>
      <c r="B1394" s="140">
        <v>45252</v>
      </c>
      <c r="C1394" s="141" t="s">
        <v>62</v>
      </c>
      <c r="D1394" s="141" t="s">
        <v>3968</v>
      </c>
      <c r="E1394" s="141" t="s">
        <v>64</v>
      </c>
      <c r="F1394" s="142">
        <v>145000</v>
      </c>
      <c r="G1394" s="141" t="s">
        <v>65</v>
      </c>
      <c r="H1394" s="141" t="s">
        <v>786</v>
      </c>
      <c r="I1394" s="141" t="s">
        <v>67</v>
      </c>
      <c r="J1394" s="141" t="s">
        <v>3969</v>
      </c>
      <c r="K1394" s="141" t="s">
        <v>3970</v>
      </c>
    </row>
    <row r="1395" spans="1:11" ht="15">
      <c r="A1395" s="139">
        <v>676317</v>
      </c>
      <c r="B1395" s="140">
        <v>45252</v>
      </c>
      <c r="C1395" s="141" t="s">
        <v>243</v>
      </c>
      <c r="D1395" s="141" t="s">
        <v>3971</v>
      </c>
      <c r="E1395" s="141" t="s">
        <v>64</v>
      </c>
      <c r="F1395" s="142">
        <v>544950</v>
      </c>
      <c r="G1395" s="141" t="s">
        <v>245</v>
      </c>
      <c r="H1395" s="141" t="s">
        <v>246</v>
      </c>
      <c r="I1395" s="141" t="s">
        <v>247</v>
      </c>
      <c r="J1395" s="141" t="s">
        <v>248</v>
      </c>
      <c r="K1395" s="141" t="s">
        <v>3972</v>
      </c>
    </row>
    <row r="1396" spans="1:11" ht="30">
      <c r="A1396" s="139">
        <v>676320</v>
      </c>
      <c r="B1396" s="140">
        <v>45252</v>
      </c>
      <c r="C1396" s="141" t="s">
        <v>111</v>
      </c>
      <c r="D1396" s="141" t="s">
        <v>3973</v>
      </c>
      <c r="E1396" s="141" t="s">
        <v>64</v>
      </c>
      <c r="F1396" s="142">
        <v>380000</v>
      </c>
      <c r="G1396" s="141" t="s">
        <v>124</v>
      </c>
      <c r="H1396" s="141" t="s">
        <v>858</v>
      </c>
      <c r="I1396" s="141" t="s">
        <v>67</v>
      </c>
      <c r="J1396" s="141" t="s">
        <v>3974</v>
      </c>
      <c r="K1396" s="141" t="s">
        <v>3975</v>
      </c>
    </row>
    <row r="1397" spans="1:11" ht="15">
      <c r="A1397" s="139">
        <v>676327</v>
      </c>
      <c r="B1397" s="140">
        <v>45252</v>
      </c>
      <c r="C1397" s="141" t="s">
        <v>243</v>
      </c>
      <c r="D1397" s="141" t="s">
        <v>3976</v>
      </c>
      <c r="E1397" s="141" t="s">
        <v>64</v>
      </c>
      <c r="F1397" s="142">
        <v>509950</v>
      </c>
      <c r="G1397" s="141" t="s">
        <v>245</v>
      </c>
      <c r="H1397" s="141" t="s">
        <v>246</v>
      </c>
      <c r="I1397" s="141" t="s">
        <v>247</v>
      </c>
      <c r="J1397" s="141" t="s">
        <v>248</v>
      </c>
      <c r="K1397" s="141" t="s">
        <v>3977</v>
      </c>
    </row>
    <row r="1398" spans="1:11" ht="30">
      <c r="A1398" s="139">
        <v>676330</v>
      </c>
      <c r="B1398" s="140">
        <v>45252</v>
      </c>
      <c r="C1398" s="141" t="s">
        <v>76</v>
      </c>
      <c r="D1398" s="141" t="s">
        <v>3978</v>
      </c>
      <c r="E1398" s="141" t="s">
        <v>64</v>
      </c>
      <c r="F1398" s="142">
        <v>375000</v>
      </c>
      <c r="G1398" s="141" t="s">
        <v>107</v>
      </c>
      <c r="H1398" s="141" t="s">
        <v>3028</v>
      </c>
      <c r="I1398" s="141" t="s">
        <v>67</v>
      </c>
      <c r="J1398" s="141" t="s">
        <v>1523</v>
      </c>
      <c r="K1398" s="141" t="s">
        <v>3979</v>
      </c>
    </row>
    <row r="1399" spans="1:11" ht="15">
      <c r="A1399" s="139">
        <v>676342</v>
      </c>
      <c r="B1399" s="140">
        <v>45257</v>
      </c>
      <c r="C1399" s="141" t="s">
        <v>111</v>
      </c>
      <c r="D1399" s="141" t="s">
        <v>3980</v>
      </c>
      <c r="E1399" s="141" t="s">
        <v>64</v>
      </c>
      <c r="F1399" s="142">
        <v>180000</v>
      </c>
      <c r="G1399" s="141" t="s">
        <v>124</v>
      </c>
      <c r="H1399" s="141" t="s">
        <v>858</v>
      </c>
      <c r="I1399" s="141" t="s">
        <v>67</v>
      </c>
      <c r="J1399" s="141" t="s">
        <v>3981</v>
      </c>
      <c r="K1399" s="141" t="s">
        <v>3982</v>
      </c>
    </row>
    <row r="1400" spans="1:11" ht="15">
      <c r="A1400" s="139">
        <v>676348</v>
      </c>
      <c r="B1400" s="140">
        <v>45257</v>
      </c>
      <c r="C1400" s="141" t="s">
        <v>62</v>
      </c>
      <c r="D1400" s="141" t="s">
        <v>3983</v>
      </c>
      <c r="E1400" s="141" t="s">
        <v>64</v>
      </c>
      <c r="F1400" s="142">
        <v>305000</v>
      </c>
      <c r="G1400" s="141" t="s">
        <v>72</v>
      </c>
      <c r="H1400" s="141" t="s">
        <v>73</v>
      </c>
      <c r="I1400" s="141" t="s">
        <v>67</v>
      </c>
      <c r="J1400" s="141" t="s">
        <v>3984</v>
      </c>
      <c r="K1400" s="141" t="s">
        <v>3985</v>
      </c>
    </row>
    <row r="1401" spans="1:11" ht="15">
      <c r="A1401" s="139">
        <v>676357</v>
      </c>
      <c r="B1401" s="140">
        <v>45257</v>
      </c>
      <c r="C1401" s="141" t="s">
        <v>62</v>
      </c>
      <c r="D1401" s="141" t="s">
        <v>3986</v>
      </c>
      <c r="E1401" s="141" t="s">
        <v>64</v>
      </c>
      <c r="F1401" s="142">
        <v>367500</v>
      </c>
      <c r="G1401" s="141" t="s">
        <v>166</v>
      </c>
      <c r="H1401" s="141" t="s">
        <v>167</v>
      </c>
      <c r="I1401" s="141" t="s">
        <v>67</v>
      </c>
      <c r="J1401" s="141" t="s">
        <v>3987</v>
      </c>
      <c r="K1401" s="141" t="s">
        <v>3988</v>
      </c>
    </row>
    <row r="1402" spans="1:11" ht="15">
      <c r="A1402" s="139">
        <v>676376</v>
      </c>
      <c r="B1402" s="140">
        <v>45258</v>
      </c>
      <c r="C1402" s="141" t="s">
        <v>111</v>
      </c>
      <c r="D1402" s="141" t="s">
        <v>3989</v>
      </c>
      <c r="E1402" s="141" t="s">
        <v>142</v>
      </c>
      <c r="F1402" s="142">
        <v>21000</v>
      </c>
      <c r="G1402" s="141" t="s">
        <v>322</v>
      </c>
      <c r="H1402" s="141" t="s">
        <v>143</v>
      </c>
      <c r="I1402" s="141" t="s">
        <v>67</v>
      </c>
      <c r="J1402" s="141" t="s">
        <v>3990</v>
      </c>
      <c r="K1402" s="141" t="s">
        <v>872</v>
      </c>
    </row>
    <row r="1403" spans="1:11" ht="30">
      <c r="A1403" s="139">
        <v>676381</v>
      </c>
      <c r="B1403" s="140">
        <v>45258</v>
      </c>
      <c r="C1403" s="141" t="s">
        <v>111</v>
      </c>
      <c r="D1403" s="141" t="s">
        <v>3991</v>
      </c>
      <c r="E1403" s="141" t="s">
        <v>142</v>
      </c>
      <c r="F1403" s="142">
        <v>117000</v>
      </c>
      <c r="G1403" s="141" t="s">
        <v>72</v>
      </c>
      <c r="H1403" s="141" t="s">
        <v>113</v>
      </c>
      <c r="I1403" s="141" t="s">
        <v>67</v>
      </c>
      <c r="J1403" s="141" t="s">
        <v>3992</v>
      </c>
      <c r="K1403" s="141" t="s">
        <v>466</v>
      </c>
    </row>
    <row r="1404" spans="1:11" ht="15">
      <c r="A1404" s="139">
        <v>676385</v>
      </c>
      <c r="B1404" s="140">
        <v>45258</v>
      </c>
      <c r="C1404" s="141" t="s">
        <v>62</v>
      </c>
      <c r="D1404" s="141" t="s">
        <v>3993</v>
      </c>
      <c r="E1404" s="141" t="s">
        <v>64</v>
      </c>
      <c r="F1404" s="142">
        <v>325000</v>
      </c>
      <c r="G1404" s="141" t="s">
        <v>137</v>
      </c>
      <c r="H1404" s="141" t="s">
        <v>138</v>
      </c>
      <c r="I1404" s="141" t="s">
        <v>67</v>
      </c>
      <c r="J1404" s="141" t="s">
        <v>3994</v>
      </c>
      <c r="K1404" s="141" t="s">
        <v>3995</v>
      </c>
    </row>
    <row r="1405" spans="1:11" ht="30">
      <c r="A1405" s="139">
        <v>676388</v>
      </c>
      <c r="B1405" s="140">
        <v>45258</v>
      </c>
      <c r="C1405" s="141" t="s">
        <v>62</v>
      </c>
      <c r="D1405" s="141" t="s">
        <v>3996</v>
      </c>
      <c r="E1405" s="141" t="s">
        <v>142</v>
      </c>
      <c r="F1405" s="142">
        <v>132000</v>
      </c>
      <c r="G1405" s="141" t="s">
        <v>107</v>
      </c>
      <c r="H1405" s="141" t="s">
        <v>108</v>
      </c>
      <c r="I1405" s="141" t="s">
        <v>67</v>
      </c>
      <c r="J1405" s="141" t="s">
        <v>3997</v>
      </c>
      <c r="K1405" s="141" t="s">
        <v>3998</v>
      </c>
    </row>
    <row r="1406" spans="1:11" ht="30">
      <c r="A1406" s="139">
        <v>676390</v>
      </c>
      <c r="B1406" s="140">
        <v>45258</v>
      </c>
      <c r="C1406" s="141" t="s">
        <v>62</v>
      </c>
      <c r="D1406" s="141" t="s">
        <v>3999</v>
      </c>
      <c r="E1406" s="141" t="s">
        <v>64</v>
      </c>
      <c r="F1406" s="142">
        <v>425000</v>
      </c>
      <c r="G1406" s="141" t="s">
        <v>107</v>
      </c>
      <c r="H1406" s="141" t="s">
        <v>108</v>
      </c>
      <c r="I1406" s="141" t="s">
        <v>67</v>
      </c>
      <c r="J1406" s="141" t="s">
        <v>4000</v>
      </c>
      <c r="K1406" s="141" t="s">
        <v>4001</v>
      </c>
    </row>
    <row r="1407" spans="1:11" ht="15">
      <c r="A1407" s="139">
        <v>676395</v>
      </c>
      <c r="B1407" s="140">
        <v>45258</v>
      </c>
      <c r="C1407" s="141" t="s">
        <v>62</v>
      </c>
      <c r="D1407" s="141" t="s">
        <v>4002</v>
      </c>
      <c r="E1407" s="141" t="s">
        <v>142</v>
      </c>
      <c r="F1407" s="142">
        <v>55000</v>
      </c>
      <c r="G1407" s="141" t="s">
        <v>65</v>
      </c>
      <c r="H1407" s="141" t="s">
        <v>407</v>
      </c>
      <c r="I1407" s="141" t="s">
        <v>67</v>
      </c>
      <c r="J1407" s="141" t="s">
        <v>4003</v>
      </c>
      <c r="K1407" s="141" t="s">
        <v>4004</v>
      </c>
    </row>
    <row r="1408" spans="1:11" ht="30">
      <c r="A1408" s="139">
        <v>676399</v>
      </c>
      <c r="B1408" s="140">
        <v>45259</v>
      </c>
      <c r="C1408" s="141" t="s">
        <v>62</v>
      </c>
      <c r="D1408" s="141" t="s">
        <v>2819</v>
      </c>
      <c r="E1408" s="141" t="s">
        <v>103</v>
      </c>
      <c r="F1408" s="142">
        <v>344000</v>
      </c>
      <c r="G1408" s="141" t="s">
        <v>72</v>
      </c>
      <c r="H1408" s="141" t="s">
        <v>129</v>
      </c>
      <c r="I1408" s="141" t="s">
        <v>67</v>
      </c>
      <c r="J1408" s="141" t="s">
        <v>2821</v>
      </c>
      <c r="K1408" s="141" t="s">
        <v>4005</v>
      </c>
    </row>
    <row r="1409" spans="1:11" ht="30">
      <c r="A1409" s="139">
        <v>676424</v>
      </c>
      <c r="B1409" s="140">
        <v>45259</v>
      </c>
      <c r="C1409" s="141" t="s">
        <v>81</v>
      </c>
      <c r="D1409" s="141" t="s">
        <v>4006</v>
      </c>
      <c r="E1409" s="141" t="s">
        <v>64</v>
      </c>
      <c r="F1409" s="142">
        <v>370000</v>
      </c>
      <c r="G1409" s="141" t="s">
        <v>65</v>
      </c>
      <c r="H1409" s="141" t="s">
        <v>926</v>
      </c>
      <c r="I1409" s="141" t="s">
        <v>67</v>
      </c>
      <c r="J1409" s="141" t="s">
        <v>4007</v>
      </c>
      <c r="K1409" s="141" t="s">
        <v>4008</v>
      </c>
    </row>
    <row r="1410" spans="1:11" ht="15">
      <c r="A1410" s="139">
        <v>676436</v>
      </c>
      <c r="B1410" s="140">
        <v>45259</v>
      </c>
      <c r="C1410" s="141" t="s">
        <v>62</v>
      </c>
      <c r="D1410" s="141" t="s">
        <v>4009</v>
      </c>
      <c r="E1410" s="141" t="s">
        <v>103</v>
      </c>
      <c r="F1410" s="142">
        <v>252900</v>
      </c>
      <c r="G1410" s="141" t="s">
        <v>65</v>
      </c>
      <c r="H1410" s="141" t="s">
        <v>329</v>
      </c>
      <c r="I1410" s="141" t="s">
        <v>67</v>
      </c>
      <c r="J1410" s="141" t="s">
        <v>4010</v>
      </c>
      <c r="K1410" s="141" t="s">
        <v>4011</v>
      </c>
    </row>
    <row r="1411" spans="1:11" ht="30">
      <c r="A1411" s="139">
        <v>676462</v>
      </c>
      <c r="B1411" s="140">
        <v>45260</v>
      </c>
      <c r="C1411" s="141" t="s">
        <v>62</v>
      </c>
      <c r="D1411" s="141" t="s">
        <v>4012</v>
      </c>
      <c r="E1411" s="141" t="s">
        <v>142</v>
      </c>
      <c r="F1411" s="142">
        <v>7500000</v>
      </c>
      <c r="G1411" s="141" t="s">
        <v>137</v>
      </c>
      <c r="H1411" s="141" t="s">
        <v>138</v>
      </c>
      <c r="I1411" s="141" t="s">
        <v>67</v>
      </c>
      <c r="J1411" s="141" t="s">
        <v>4013</v>
      </c>
      <c r="K1411" s="141" t="s">
        <v>4014</v>
      </c>
    </row>
    <row r="1412" spans="1:11" ht="30">
      <c r="A1412" s="139">
        <v>676465</v>
      </c>
      <c r="B1412" s="140">
        <v>45260</v>
      </c>
      <c r="C1412" s="141" t="s">
        <v>62</v>
      </c>
      <c r="D1412" s="141" t="s">
        <v>715</v>
      </c>
      <c r="E1412" s="141" t="s">
        <v>397</v>
      </c>
      <c r="F1412" s="142">
        <v>330000</v>
      </c>
      <c r="G1412" s="141" t="s">
        <v>65</v>
      </c>
      <c r="H1412" s="141" t="s">
        <v>66</v>
      </c>
      <c r="I1412" s="141" t="s">
        <v>67</v>
      </c>
      <c r="J1412" s="141" t="s">
        <v>4015</v>
      </c>
      <c r="K1412" s="141" t="s">
        <v>4016</v>
      </c>
    </row>
    <row r="1413" spans="1:11" ht="30">
      <c r="A1413" s="139">
        <v>676470</v>
      </c>
      <c r="B1413" s="140">
        <v>45260</v>
      </c>
      <c r="C1413" s="141" t="s">
        <v>111</v>
      </c>
      <c r="D1413" s="141" t="s">
        <v>4017</v>
      </c>
      <c r="E1413" s="141" t="s">
        <v>142</v>
      </c>
      <c r="F1413" s="142">
        <v>130000</v>
      </c>
      <c r="G1413" s="141" t="s">
        <v>322</v>
      </c>
      <c r="H1413" s="141" t="s">
        <v>143</v>
      </c>
      <c r="I1413" s="141" t="s">
        <v>67</v>
      </c>
      <c r="J1413" s="141" t="s">
        <v>4018</v>
      </c>
      <c r="K1413" s="141" t="s">
        <v>4019</v>
      </c>
    </row>
    <row r="1414" spans="1:11" ht="15">
      <c r="A1414" s="139">
        <v>676480</v>
      </c>
      <c r="B1414" s="140">
        <v>45260</v>
      </c>
      <c r="C1414" s="141" t="s">
        <v>76</v>
      </c>
      <c r="D1414" s="141" t="s">
        <v>4020</v>
      </c>
      <c r="E1414" s="141" t="s">
        <v>64</v>
      </c>
      <c r="F1414" s="142">
        <v>402900</v>
      </c>
      <c r="G1414" s="141" t="s">
        <v>72</v>
      </c>
      <c r="H1414" s="141" t="s">
        <v>93</v>
      </c>
      <c r="I1414" s="141" t="s">
        <v>247</v>
      </c>
      <c r="J1414" s="141" t="s">
        <v>351</v>
      </c>
      <c r="K1414" s="141" t="s">
        <v>4021</v>
      </c>
    </row>
    <row r="1415" spans="1:11" ht="15">
      <c r="A1415" s="139">
        <v>676484</v>
      </c>
      <c r="B1415" s="140">
        <v>45260</v>
      </c>
      <c r="C1415" s="141" t="s">
        <v>62</v>
      </c>
      <c r="D1415" s="141" t="s">
        <v>4022</v>
      </c>
      <c r="E1415" s="141" t="s">
        <v>64</v>
      </c>
      <c r="F1415" s="142">
        <v>270000</v>
      </c>
      <c r="G1415" s="141" t="s">
        <v>65</v>
      </c>
      <c r="H1415" s="141" t="s">
        <v>66</v>
      </c>
      <c r="I1415" s="141" t="s">
        <v>67</v>
      </c>
      <c r="J1415" s="141" t="s">
        <v>220</v>
      </c>
      <c r="K1415" s="141" t="s">
        <v>4023</v>
      </c>
    </row>
    <row r="1416" spans="1:11" ht="15">
      <c r="A1416" s="139">
        <v>676490</v>
      </c>
      <c r="B1416" s="140">
        <v>45260</v>
      </c>
      <c r="C1416" s="141" t="s">
        <v>81</v>
      </c>
      <c r="D1416" s="141" t="s">
        <v>4024</v>
      </c>
      <c r="E1416" s="141" t="s">
        <v>64</v>
      </c>
      <c r="F1416" s="142">
        <v>513841</v>
      </c>
      <c r="G1416" s="141" t="s">
        <v>83</v>
      </c>
      <c r="H1416" s="141" t="s">
        <v>84</v>
      </c>
      <c r="I1416" s="141" t="s">
        <v>67</v>
      </c>
      <c r="J1416" s="141" t="s">
        <v>178</v>
      </c>
      <c r="K1416" s="141" t="s">
        <v>4025</v>
      </c>
    </row>
    <row r="1417" spans="1:11" ht="15">
      <c r="A1417" s="139">
        <v>676495</v>
      </c>
      <c r="B1417" s="140">
        <v>45261</v>
      </c>
      <c r="C1417" s="141" t="s">
        <v>62</v>
      </c>
      <c r="D1417" s="141" t="s">
        <v>4026</v>
      </c>
      <c r="E1417" s="141" t="s">
        <v>64</v>
      </c>
      <c r="F1417" s="142">
        <v>225000</v>
      </c>
      <c r="G1417" s="141" t="s">
        <v>239</v>
      </c>
      <c r="H1417" s="141" t="s">
        <v>407</v>
      </c>
      <c r="I1417" s="141" t="s">
        <v>67</v>
      </c>
      <c r="J1417" s="141" t="s">
        <v>4027</v>
      </c>
      <c r="K1417" s="141" t="s">
        <v>2339</v>
      </c>
    </row>
    <row r="1418" spans="1:11" ht="15">
      <c r="A1418" s="139">
        <v>676514</v>
      </c>
      <c r="B1418" s="140">
        <v>45261</v>
      </c>
      <c r="C1418" s="141" t="s">
        <v>62</v>
      </c>
      <c r="D1418" s="141" t="s">
        <v>4028</v>
      </c>
      <c r="E1418" s="141" t="s">
        <v>142</v>
      </c>
      <c r="F1418" s="142">
        <v>160000</v>
      </c>
      <c r="G1418" s="141" t="s">
        <v>107</v>
      </c>
      <c r="H1418" s="141" t="s">
        <v>108</v>
      </c>
      <c r="I1418" s="141" t="s">
        <v>67</v>
      </c>
      <c r="J1418" s="141" t="s">
        <v>988</v>
      </c>
      <c r="K1418" s="141" t="s">
        <v>930</v>
      </c>
    </row>
    <row r="1419" spans="1:11" ht="30">
      <c r="A1419" s="139">
        <v>676519</v>
      </c>
      <c r="B1419" s="140">
        <v>45264</v>
      </c>
      <c r="C1419" s="141" t="s">
        <v>111</v>
      </c>
      <c r="D1419" s="141" t="s">
        <v>4029</v>
      </c>
      <c r="E1419" s="141" t="s">
        <v>3585</v>
      </c>
      <c r="F1419" s="142">
        <v>369000</v>
      </c>
      <c r="G1419" s="141" t="s">
        <v>88</v>
      </c>
      <c r="H1419" s="141" t="s">
        <v>2424</v>
      </c>
      <c r="I1419" s="141" t="s">
        <v>67</v>
      </c>
      <c r="J1419" s="141" t="s">
        <v>4030</v>
      </c>
      <c r="K1419" s="141" t="s">
        <v>4031</v>
      </c>
    </row>
    <row r="1420" spans="1:11" ht="15">
      <c r="A1420" s="139">
        <v>676521</v>
      </c>
      <c r="B1420" s="140">
        <v>45264</v>
      </c>
      <c r="C1420" s="141" t="s">
        <v>111</v>
      </c>
      <c r="D1420" s="141" t="s">
        <v>4032</v>
      </c>
      <c r="E1420" s="141" t="s">
        <v>3585</v>
      </c>
      <c r="F1420" s="142">
        <v>374000</v>
      </c>
      <c r="G1420" s="141" t="s">
        <v>88</v>
      </c>
      <c r="H1420" s="141" t="s">
        <v>2424</v>
      </c>
      <c r="I1420" s="141" t="s">
        <v>67</v>
      </c>
      <c r="J1420" s="141" t="s">
        <v>3965</v>
      </c>
      <c r="K1420" s="141" t="s">
        <v>4033</v>
      </c>
    </row>
    <row r="1421" spans="1:11" ht="45">
      <c r="A1421" s="139">
        <v>676523</v>
      </c>
      <c r="B1421" s="140">
        <v>45264</v>
      </c>
      <c r="C1421" s="141" t="s">
        <v>111</v>
      </c>
      <c r="D1421" s="141" t="s">
        <v>4034</v>
      </c>
      <c r="E1421" s="141" t="s">
        <v>3585</v>
      </c>
      <c r="F1421" s="142">
        <v>350000</v>
      </c>
      <c r="G1421" s="141" t="s">
        <v>88</v>
      </c>
      <c r="H1421" s="141" t="s">
        <v>2424</v>
      </c>
      <c r="I1421" s="141" t="s">
        <v>67</v>
      </c>
      <c r="J1421" s="141" t="s">
        <v>4035</v>
      </c>
      <c r="K1421" s="141" t="s">
        <v>4033</v>
      </c>
    </row>
    <row r="1422" spans="1:11" ht="15">
      <c r="A1422" s="139">
        <v>676525</v>
      </c>
      <c r="B1422" s="140">
        <v>45264</v>
      </c>
      <c r="C1422" s="141" t="s">
        <v>111</v>
      </c>
      <c r="D1422" s="141" t="s">
        <v>3963</v>
      </c>
      <c r="E1422" s="141" t="s">
        <v>3585</v>
      </c>
      <c r="F1422" s="142">
        <v>374000</v>
      </c>
      <c r="G1422" s="141" t="s">
        <v>88</v>
      </c>
      <c r="H1422" s="141" t="s">
        <v>2424</v>
      </c>
      <c r="I1422" s="141" t="s">
        <v>67</v>
      </c>
      <c r="J1422" s="141" t="s">
        <v>3965</v>
      </c>
      <c r="K1422" s="141" t="s">
        <v>4033</v>
      </c>
    </row>
    <row r="1423" spans="1:11" ht="30">
      <c r="A1423" s="139">
        <v>676527</v>
      </c>
      <c r="B1423" s="140">
        <v>45264</v>
      </c>
      <c r="C1423" s="141" t="s">
        <v>111</v>
      </c>
      <c r="D1423" s="141" t="s">
        <v>4036</v>
      </c>
      <c r="E1423" s="141" t="s">
        <v>142</v>
      </c>
      <c r="F1423" s="142">
        <v>11000</v>
      </c>
      <c r="G1423" s="141" t="s">
        <v>88</v>
      </c>
      <c r="H1423" s="141" t="s">
        <v>2424</v>
      </c>
      <c r="I1423" s="141" t="s">
        <v>67</v>
      </c>
      <c r="J1423" s="141" t="s">
        <v>4030</v>
      </c>
      <c r="K1423" s="141" t="s">
        <v>4037</v>
      </c>
    </row>
    <row r="1424" spans="1:11" ht="30">
      <c r="A1424" s="139">
        <v>676536</v>
      </c>
      <c r="B1424" s="140">
        <v>45264</v>
      </c>
      <c r="C1424" s="141" t="s">
        <v>81</v>
      </c>
      <c r="D1424" s="141" t="s">
        <v>4038</v>
      </c>
      <c r="E1424" s="141" t="s">
        <v>64</v>
      </c>
      <c r="F1424" s="142">
        <v>397000</v>
      </c>
      <c r="G1424" s="141" t="s">
        <v>154</v>
      </c>
      <c r="H1424" s="141" t="s">
        <v>205</v>
      </c>
      <c r="I1424" s="141" t="s">
        <v>67</v>
      </c>
      <c r="J1424" s="141" t="s">
        <v>4039</v>
      </c>
      <c r="K1424" s="141" t="s">
        <v>3850</v>
      </c>
    </row>
    <row r="1425" spans="1:11" ht="15">
      <c r="A1425" s="139">
        <v>676549</v>
      </c>
      <c r="B1425" s="140">
        <v>45264</v>
      </c>
      <c r="C1425" s="141" t="s">
        <v>111</v>
      </c>
      <c r="D1425" s="141" t="s">
        <v>4040</v>
      </c>
      <c r="E1425" s="141" t="s">
        <v>64</v>
      </c>
      <c r="F1425" s="142">
        <v>504659</v>
      </c>
      <c r="G1425" s="141" t="s">
        <v>124</v>
      </c>
      <c r="H1425" s="141" t="s">
        <v>483</v>
      </c>
      <c r="I1425" s="141" t="s">
        <v>247</v>
      </c>
      <c r="J1425" s="141" t="s">
        <v>4041</v>
      </c>
      <c r="K1425" s="141" t="s">
        <v>4042</v>
      </c>
    </row>
    <row r="1426" spans="1:11" ht="15">
      <c r="A1426" s="139">
        <v>676553</v>
      </c>
      <c r="B1426" s="140">
        <v>45264</v>
      </c>
      <c r="C1426" s="141" t="s">
        <v>111</v>
      </c>
      <c r="D1426" s="141" t="s">
        <v>4043</v>
      </c>
      <c r="E1426" s="141" t="s">
        <v>64</v>
      </c>
      <c r="F1426" s="142">
        <v>561150</v>
      </c>
      <c r="G1426" s="141" t="s">
        <v>124</v>
      </c>
      <c r="H1426" s="141" t="s">
        <v>483</v>
      </c>
      <c r="I1426" s="141" t="s">
        <v>247</v>
      </c>
      <c r="J1426" s="141" t="s">
        <v>4041</v>
      </c>
      <c r="K1426" s="141" t="s">
        <v>4044</v>
      </c>
    </row>
    <row r="1427" spans="1:11" ht="15">
      <c r="A1427" s="139">
        <v>676558</v>
      </c>
      <c r="B1427" s="140">
        <v>45264</v>
      </c>
      <c r="C1427" s="141" t="s">
        <v>111</v>
      </c>
      <c r="D1427" s="141" t="s">
        <v>4045</v>
      </c>
      <c r="E1427" s="141" t="s">
        <v>64</v>
      </c>
      <c r="F1427" s="142">
        <v>595878</v>
      </c>
      <c r="G1427" s="141" t="s">
        <v>124</v>
      </c>
      <c r="H1427" s="141" t="s">
        <v>483</v>
      </c>
      <c r="I1427" s="141" t="s">
        <v>247</v>
      </c>
      <c r="J1427" s="141" t="s">
        <v>4041</v>
      </c>
      <c r="K1427" s="141" t="s">
        <v>4044</v>
      </c>
    </row>
    <row r="1428" spans="1:11" ht="15">
      <c r="A1428" s="139">
        <v>676563</v>
      </c>
      <c r="B1428" s="140">
        <v>45264</v>
      </c>
      <c r="C1428" s="141" t="s">
        <v>111</v>
      </c>
      <c r="D1428" s="141" t="s">
        <v>4046</v>
      </c>
      <c r="E1428" s="141" t="s">
        <v>64</v>
      </c>
      <c r="F1428" s="142">
        <v>462118</v>
      </c>
      <c r="G1428" s="141" t="s">
        <v>124</v>
      </c>
      <c r="H1428" s="141" t="s">
        <v>483</v>
      </c>
      <c r="I1428" s="141" t="s">
        <v>247</v>
      </c>
      <c r="J1428" s="141" t="s">
        <v>4041</v>
      </c>
      <c r="K1428" s="141" t="s">
        <v>4044</v>
      </c>
    </row>
    <row r="1429" spans="1:11" ht="30">
      <c r="A1429" s="139">
        <v>676565</v>
      </c>
      <c r="B1429" s="140">
        <v>45264</v>
      </c>
      <c r="C1429" s="141" t="s">
        <v>1500</v>
      </c>
      <c r="D1429" s="141" t="s">
        <v>4047</v>
      </c>
      <c r="E1429" s="141" t="s">
        <v>64</v>
      </c>
      <c r="F1429" s="142">
        <v>540000</v>
      </c>
      <c r="G1429" s="141" t="s">
        <v>166</v>
      </c>
      <c r="H1429" s="141" t="s">
        <v>1502</v>
      </c>
      <c r="I1429" s="141" t="s">
        <v>67</v>
      </c>
      <c r="J1429" s="141" t="s">
        <v>4048</v>
      </c>
      <c r="K1429" s="141" t="s">
        <v>4049</v>
      </c>
    </row>
    <row r="1430" spans="1:11" ht="30">
      <c r="A1430" s="139">
        <v>676585</v>
      </c>
      <c r="B1430" s="140">
        <v>45265</v>
      </c>
      <c r="C1430" s="141" t="s">
        <v>152</v>
      </c>
      <c r="D1430" s="141" t="s">
        <v>4050</v>
      </c>
      <c r="E1430" s="141" t="s">
        <v>64</v>
      </c>
      <c r="F1430" s="142">
        <v>350000</v>
      </c>
      <c r="G1430" s="141" t="s">
        <v>472</v>
      </c>
      <c r="H1430" s="141" t="s">
        <v>473</v>
      </c>
      <c r="I1430" s="141" t="s">
        <v>67</v>
      </c>
      <c r="J1430" s="141" t="s">
        <v>4051</v>
      </c>
      <c r="K1430" s="141" t="s">
        <v>4052</v>
      </c>
    </row>
    <row r="1431" spans="1:11" ht="15">
      <c r="A1431" s="139">
        <v>676588</v>
      </c>
      <c r="B1431" s="140">
        <v>45265</v>
      </c>
      <c r="C1431" s="141" t="s">
        <v>62</v>
      </c>
      <c r="D1431" s="141" t="s">
        <v>1687</v>
      </c>
      <c r="E1431" s="141" t="s">
        <v>103</v>
      </c>
      <c r="F1431" s="142">
        <v>300000</v>
      </c>
      <c r="G1431" s="141" t="s">
        <v>72</v>
      </c>
      <c r="H1431" s="141" t="s">
        <v>129</v>
      </c>
      <c r="I1431" s="141" t="s">
        <v>67</v>
      </c>
      <c r="J1431" s="141" t="s">
        <v>1689</v>
      </c>
      <c r="K1431" s="141" t="s">
        <v>4053</v>
      </c>
    </row>
    <row r="1432" spans="1:11" ht="30">
      <c r="A1432" s="139">
        <v>676590</v>
      </c>
      <c r="B1432" s="140">
        <v>45265</v>
      </c>
      <c r="C1432" s="141" t="s">
        <v>152</v>
      </c>
      <c r="D1432" s="141" t="s">
        <v>4054</v>
      </c>
      <c r="E1432" s="141" t="s">
        <v>64</v>
      </c>
      <c r="F1432" s="142">
        <v>485000</v>
      </c>
      <c r="G1432" s="141" t="s">
        <v>472</v>
      </c>
      <c r="H1432" s="141" t="s">
        <v>473</v>
      </c>
      <c r="I1432" s="141" t="s">
        <v>67</v>
      </c>
      <c r="J1432" s="141" t="s">
        <v>2941</v>
      </c>
      <c r="K1432" s="141" t="s">
        <v>4055</v>
      </c>
    </row>
    <row r="1433" spans="1:11" ht="15">
      <c r="A1433" s="139">
        <v>676619</v>
      </c>
      <c r="B1433" s="140">
        <v>45266</v>
      </c>
      <c r="C1433" s="141" t="s">
        <v>62</v>
      </c>
      <c r="D1433" s="141" t="s">
        <v>4056</v>
      </c>
      <c r="E1433" s="141" t="s">
        <v>71</v>
      </c>
      <c r="F1433" s="142">
        <v>4045000</v>
      </c>
      <c r="G1433" s="141" t="s">
        <v>239</v>
      </c>
      <c r="H1433" s="141" t="s">
        <v>307</v>
      </c>
      <c r="I1433" s="141" t="s">
        <v>67</v>
      </c>
      <c r="J1433" s="141" t="s">
        <v>4057</v>
      </c>
      <c r="K1433" s="141" t="s">
        <v>4058</v>
      </c>
    </row>
    <row r="1434" spans="1:11" ht="15">
      <c r="A1434" s="139">
        <v>676622</v>
      </c>
      <c r="B1434" s="140">
        <v>45266</v>
      </c>
      <c r="C1434" s="141" t="s">
        <v>111</v>
      </c>
      <c r="D1434" s="141" t="s">
        <v>4059</v>
      </c>
      <c r="E1434" s="141" t="s">
        <v>103</v>
      </c>
      <c r="F1434" s="142">
        <v>394000</v>
      </c>
      <c r="G1434" s="141" t="s">
        <v>72</v>
      </c>
      <c r="H1434" s="141" t="s">
        <v>174</v>
      </c>
      <c r="I1434" s="141" t="s">
        <v>67</v>
      </c>
      <c r="J1434" s="141" t="s">
        <v>4060</v>
      </c>
      <c r="K1434" s="141" t="s">
        <v>4061</v>
      </c>
    </row>
    <row r="1435" spans="1:11" ht="30">
      <c r="A1435" s="139">
        <v>676636</v>
      </c>
      <c r="B1435" s="140">
        <v>45266</v>
      </c>
      <c r="C1435" s="141" t="s">
        <v>62</v>
      </c>
      <c r="D1435" s="141" t="s">
        <v>4062</v>
      </c>
      <c r="E1435" s="141" t="s">
        <v>142</v>
      </c>
      <c r="F1435" s="142">
        <v>170000</v>
      </c>
      <c r="G1435" s="141" t="s">
        <v>72</v>
      </c>
      <c r="H1435" s="141" t="s">
        <v>129</v>
      </c>
      <c r="I1435" s="141" t="s">
        <v>67</v>
      </c>
      <c r="J1435" s="141" t="s">
        <v>4063</v>
      </c>
      <c r="K1435" s="141" t="s">
        <v>4064</v>
      </c>
    </row>
    <row r="1436" spans="1:11" ht="15">
      <c r="A1436" s="139">
        <v>676644</v>
      </c>
      <c r="B1436" s="140">
        <v>45267</v>
      </c>
      <c r="C1436" s="141" t="s">
        <v>111</v>
      </c>
      <c r="D1436" s="141" t="s">
        <v>4065</v>
      </c>
      <c r="E1436" s="141" t="s">
        <v>64</v>
      </c>
      <c r="F1436" s="142">
        <v>680000</v>
      </c>
      <c r="G1436" s="141" t="s">
        <v>72</v>
      </c>
      <c r="H1436" s="141" t="s">
        <v>174</v>
      </c>
      <c r="I1436" s="141" t="s">
        <v>67</v>
      </c>
      <c r="J1436" s="141" t="s">
        <v>4066</v>
      </c>
      <c r="K1436" s="141" t="s">
        <v>4067</v>
      </c>
    </row>
    <row r="1437" spans="1:11" ht="15">
      <c r="A1437" s="139">
        <v>676658</v>
      </c>
      <c r="B1437" s="140">
        <v>45267</v>
      </c>
      <c r="C1437" s="141" t="s">
        <v>62</v>
      </c>
      <c r="D1437" s="141" t="s">
        <v>4068</v>
      </c>
      <c r="E1437" s="141" t="s">
        <v>64</v>
      </c>
      <c r="F1437" s="142">
        <v>275000</v>
      </c>
      <c r="G1437" s="141" t="s">
        <v>65</v>
      </c>
      <c r="H1437" s="141" t="s">
        <v>66</v>
      </c>
      <c r="I1437" s="141" t="s">
        <v>67</v>
      </c>
      <c r="J1437" s="141" t="s">
        <v>4069</v>
      </c>
      <c r="K1437" s="141" t="s">
        <v>4070</v>
      </c>
    </row>
    <row r="1438" spans="1:11" ht="15">
      <c r="A1438" s="139">
        <v>676659</v>
      </c>
      <c r="B1438" s="140">
        <v>45267</v>
      </c>
      <c r="C1438" s="141" t="s">
        <v>76</v>
      </c>
      <c r="D1438" s="141" t="s">
        <v>4071</v>
      </c>
      <c r="E1438" s="141" t="s">
        <v>103</v>
      </c>
      <c r="F1438" s="142">
        <v>265000</v>
      </c>
      <c r="G1438" s="141" t="s">
        <v>107</v>
      </c>
      <c r="H1438" s="141" t="s">
        <v>3028</v>
      </c>
      <c r="I1438" s="141" t="s">
        <v>67</v>
      </c>
      <c r="J1438" s="141" t="s">
        <v>4072</v>
      </c>
      <c r="K1438" s="141" t="s">
        <v>4073</v>
      </c>
    </row>
    <row r="1439" spans="1:11" ht="30">
      <c r="A1439" s="139">
        <v>676667</v>
      </c>
      <c r="B1439" s="140">
        <v>45267</v>
      </c>
      <c r="C1439" s="141" t="s">
        <v>62</v>
      </c>
      <c r="D1439" s="141" t="s">
        <v>4074</v>
      </c>
      <c r="E1439" s="141" t="s">
        <v>64</v>
      </c>
      <c r="F1439" s="142">
        <v>540000</v>
      </c>
      <c r="G1439" s="141" t="s">
        <v>72</v>
      </c>
      <c r="H1439" s="141" t="s">
        <v>133</v>
      </c>
      <c r="I1439" s="141" t="s">
        <v>67</v>
      </c>
      <c r="J1439" s="141" t="s">
        <v>4075</v>
      </c>
      <c r="K1439" s="141" t="s">
        <v>4076</v>
      </c>
    </row>
    <row r="1440" spans="1:11" ht="15">
      <c r="A1440" s="139">
        <v>676670</v>
      </c>
      <c r="B1440" s="140">
        <v>45267</v>
      </c>
      <c r="C1440" s="141" t="s">
        <v>111</v>
      </c>
      <c r="D1440" s="141" t="s">
        <v>4077</v>
      </c>
      <c r="E1440" s="141" t="s">
        <v>103</v>
      </c>
      <c r="F1440" s="142">
        <v>380000</v>
      </c>
      <c r="G1440" s="141" t="s">
        <v>322</v>
      </c>
      <c r="H1440" s="141" t="s">
        <v>143</v>
      </c>
      <c r="I1440" s="141" t="s">
        <v>67</v>
      </c>
      <c r="J1440" s="141" t="s">
        <v>4078</v>
      </c>
      <c r="K1440" s="141" t="s">
        <v>4079</v>
      </c>
    </row>
    <row r="1441" spans="1:11" ht="45">
      <c r="A1441" s="139">
        <v>676679</v>
      </c>
      <c r="B1441" s="140">
        <v>45267</v>
      </c>
      <c r="C1441" s="141" t="s">
        <v>76</v>
      </c>
      <c r="D1441" s="141" t="s">
        <v>4080</v>
      </c>
      <c r="E1441" s="141" t="s">
        <v>103</v>
      </c>
      <c r="F1441" s="142">
        <v>380000</v>
      </c>
      <c r="G1441" s="141" t="s">
        <v>107</v>
      </c>
      <c r="H1441" s="141" t="s">
        <v>3028</v>
      </c>
      <c r="I1441" s="141" t="s">
        <v>67</v>
      </c>
      <c r="J1441" s="141" t="s">
        <v>4081</v>
      </c>
      <c r="K1441" s="141" t="s">
        <v>4082</v>
      </c>
    </row>
    <row r="1442" spans="1:11" ht="15">
      <c r="A1442" s="139">
        <v>676686</v>
      </c>
      <c r="B1442" s="140">
        <v>45268</v>
      </c>
      <c r="C1442" s="141" t="s">
        <v>76</v>
      </c>
      <c r="D1442" s="141" t="s">
        <v>4083</v>
      </c>
      <c r="E1442" s="141" t="s">
        <v>142</v>
      </c>
      <c r="F1442" s="142">
        <v>75000</v>
      </c>
      <c r="G1442" s="141" t="s">
        <v>72</v>
      </c>
      <c r="H1442" s="141" t="s">
        <v>93</v>
      </c>
      <c r="I1442" s="141" t="s">
        <v>67</v>
      </c>
      <c r="J1442" s="141" t="s">
        <v>4084</v>
      </c>
      <c r="K1442" s="141" t="s">
        <v>4085</v>
      </c>
    </row>
    <row r="1443" spans="1:11" ht="15">
      <c r="A1443" s="139">
        <v>676688</v>
      </c>
      <c r="B1443" s="140">
        <v>45268</v>
      </c>
      <c r="C1443" s="141" t="s">
        <v>111</v>
      </c>
      <c r="D1443" s="141" t="s">
        <v>4086</v>
      </c>
      <c r="E1443" s="141" t="s">
        <v>64</v>
      </c>
      <c r="F1443" s="142">
        <v>255000</v>
      </c>
      <c r="G1443" s="141" t="s">
        <v>72</v>
      </c>
      <c r="H1443" s="141" t="s">
        <v>174</v>
      </c>
      <c r="I1443" s="141" t="s">
        <v>67</v>
      </c>
      <c r="J1443" s="141" t="s">
        <v>4087</v>
      </c>
      <c r="K1443" s="141" t="s">
        <v>4088</v>
      </c>
    </row>
    <row r="1444" spans="1:11" ht="15">
      <c r="A1444" s="139">
        <v>676694</v>
      </c>
      <c r="B1444" s="140">
        <v>45268</v>
      </c>
      <c r="C1444" s="141" t="s">
        <v>76</v>
      </c>
      <c r="D1444" s="141" t="s">
        <v>4089</v>
      </c>
      <c r="E1444" s="141" t="s">
        <v>142</v>
      </c>
      <c r="F1444" s="142">
        <v>20000</v>
      </c>
      <c r="G1444" s="141" t="s">
        <v>72</v>
      </c>
      <c r="H1444" s="141" t="s">
        <v>93</v>
      </c>
      <c r="I1444" s="141" t="s">
        <v>67</v>
      </c>
      <c r="J1444" s="141" t="s">
        <v>4090</v>
      </c>
      <c r="K1444" s="141" t="s">
        <v>4091</v>
      </c>
    </row>
    <row r="1445" spans="1:11" ht="15">
      <c r="A1445" s="139">
        <v>676696</v>
      </c>
      <c r="B1445" s="140">
        <v>45268</v>
      </c>
      <c r="C1445" s="141" t="s">
        <v>76</v>
      </c>
      <c r="D1445" s="141" t="s">
        <v>4092</v>
      </c>
      <c r="E1445" s="141" t="s">
        <v>142</v>
      </c>
      <c r="F1445" s="142">
        <v>32500</v>
      </c>
      <c r="G1445" s="141" t="s">
        <v>166</v>
      </c>
      <c r="H1445" s="141" t="s">
        <v>193</v>
      </c>
      <c r="I1445" s="141" t="s">
        <v>67</v>
      </c>
      <c r="J1445" s="141" t="s">
        <v>4093</v>
      </c>
      <c r="K1445" s="141" t="s">
        <v>4094</v>
      </c>
    </row>
    <row r="1446" spans="1:11" ht="30">
      <c r="A1446" s="139">
        <v>676703</v>
      </c>
      <c r="B1446" s="140">
        <v>45268</v>
      </c>
      <c r="C1446" s="141" t="s">
        <v>62</v>
      </c>
      <c r="D1446" s="141" t="s">
        <v>4095</v>
      </c>
      <c r="E1446" s="141" t="s">
        <v>64</v>
      </c>
      <c r="F1446" s="142">
        <v>227518</v>
      </c>
      <c r="G1446" s="141" t="s">
        <v>239</v>
      </c>
      <c r="H1446" s="141" t="s">
        <v>407</v>
      </c>
      <c r="I1446" s="141" t="s">
        <v>67</v>
      </c>
      <c r="J1446" s="141" t="s">
        <v>4096</v>
      </c>
      <c r="K1446" s="141" t="s">
        <v>4097</v>
      </c>
    </row>
    <row r="1447" spans="1:11" ht="30">
      <c r="A1447" s="139">
        <v>676706</v>
      </c>
      <c r="B1447" s="140">
        <v>45268</v>
      </c>
      <c r="C1447" s="141" t="s">
        <v>62</v>
      </c>
      <c r="D1447" s="141" t="s">
        <v>4098</v>
      </c>
      <c r="E1447" s="141" t="s">
        <v>64</v>
      </c>
      <c r="F1447" s="142">
        <v>195000</v>
      </c>
      <c r="G1447" s="141" t="s">
        <v>65</v>
      </c>
      <c r="H1447" s="141" t="s">
        <v>66</v>
      </c>
      <c r="I1447" s="141" t="s">
        <v>67</v>
      </c>
      <c r="J1447" s="141" t="s">
        <v>4099</v>
      </c>
      <c r="K1447" s="141" t="s">
        <v>4100</v>
      </c>
    </row>
    <row r="1448" spans="1:11" ht="15">
      <c r="A1448" s="139">
        <v>676711</v>
      </c>
      <c r="B1448" s="140">
        <v>45268</v>
      </c>
      <c r="C1448" s="141" t="s">
        <v>111</v>
      </c>
      <c r="D1448" s="141" t="s">
        <v>4101</v>
      </c>
      <c r="E1448" s="141" t="s">
        <v>64</v>
      </c>
      <c r="F1448" s="142">
        <v>525000</v>
      </c>
      <c r="G1448" s="141" t="s">
        <v>124</v>
      </c>
      <c r="H1448" s="141" t="s">
        <v>492</v>
      </c>
      <c r="I1448" s="141" t="s">
        <v>67</v>
      </c>
      <c r="J1448" s="141" t="s">
        <v>4102</v>
      </c>
      <c r="K1448" s="141" t="s">
        <v>4103</v>
      </c>
    </row>
    <row r="1449" spans="1:11" ht="15">
      <c r="A1449" s="139">
        <v>676714</v>
      </c>
      <c r="B1449" s="140">
        <v>45268</v>
      </c>
      <c r="C1449" s="141" t="s">
        <v>243</v>
      </c>
      <c r="D1449" s="141" t="s">
        <v>4104</v>
      </c>
      <c r="E1449" s="141" t="s">
        <v>64</v>
      </c>
      <c r="F1449" s="142">
        <v>549950</v>
      </c>
      <c r="G1449" s="141" t="s">
        <v>245</v>
      </c>
      <c r="H1449" s="141" t="s">
        <v>246</v>
      </c>
      <c r="I1449" s="141" t="s">
        <v>247</v>
      </c>
      <c r="J1449" s="141" t="s">
        <v>248</v>
      </c>
      <c r="K1449" s="141" t="s">
        <v>4105</v>
      </c>
    </row>
    <row r="1450" spans="1:11" ht="60">
      <c r="A1450" s="139">
        <v>676722</v>
      </c>
      <c r="B1450" s="140">
        <v>45268</v>
      </c>
      <c r="C1450" s="141" t="s">
        <v>62</v>
      </c>
      <c r="D1450" s="141" t="s">
        <v>4106</v>
      </c>
      <c r="E1450" s="141" t="s">
        <v>64</v>
      </c>
      <c r="F1450" s="142">
        <v>275000</v>
      </c>
      <c r="G1450" s="141" t="s">
        <v>65</v>
      </c>
      <c r="H1450" s="141" t="s">
        <v>329</v>
      </c>
      <c r="I1450" s="141" t="s">
        <v>67</v>
      </c>
      <c r="J1450" s="141" t="s">
        <v>4107</v>
      </c>
      <c r="K1450" s="141" t="s">
        <v>4108</v>
      </c>
    </row>
    <row r="1451" spans="1:11" ht="15">
      <c r="A1451" s="139">
        <v>676723</v>
      </c>
      <c r="B1451" s="140">
        <v>45268</v>
      </c>
      <c r="C1451" s="141" t="s">
        <v>62</v>
      </c>
      <c r="D1451" s="141" t="s">
        <v>3009</v>
      </c>
      <c r="E1451" s="141" t="s">
        <v>64</v>
      </c>
      <c r="F1451" s="142">
        <v>315000</v>
      </c>
      <c r="G1451" s="141" t="s">
        <v>65</v>
      </c>
      <c r="H1451" s="141" t="s">
        <v>403</v>
      </c>
      <c r="I1451" s="141" t="s">
        <v>247</v>
      </c>
      <c r="J1451" s="141" t="s">
        <v>202</v>
      </c>
      <c r="K1451" s="141" t="s">
        <v>4109</v>
      </c>
    </row>
    <row r="1452" spans="1:11" ht="15">
      <c r="A1452" s="139">
        <v>676727</v>
      </c>
      <c r="B1452" s="140">
        <v>45268</v>
      </c>
      <c r="C1452" s="141" t="s">
        <v>62</v>
      </c>
      <c r="D1452" s="141" t="s">
        <v>4110</v>
      </c>
      <c r="E1452" s="141" t="s">
        <v>142</v>
      </c>
      <c r="F1452" s="142">
        <v>70000</v>
      </c>
      <c r="G1452" s="141" t="s">
        <v>72</v>
      </c>
      <c r="H1452" s="141" t="s">
        <v>129</v>
      </c>
      <c r="I1452" s="141" t="s">
        <v>67</v>
      </c>
      <c r="J1452" s="141" t="s">
        <v>3146</v>
      </c>
      <c r="K1452" s="141" t="s">
        <v>4111</v>
      </c>
    </row>
    <row r="1453" spans="1:11" ht="15">
      <c r="A1453" s="139">
        <v>676750</v>
      </c>
      <c r="B1453" s="140">
        <v>45271</v>
      </c>
      <c r="C1453" s="141" t="s">
        <v>111</v>
      </c>
      <c r="D1453" s="141" t="s">
        <v>4112</v>
      </c>
      <c r="E1453" s="141" t="s">
        <v>142</v>
      </c>
      <c r="F1453" s="142">
        <v>125000</v>
      </c>
      <c r="G1453" s="141" t="s">
        <v>354</v>
      </c>
      <c r="H1453" s="141" t="s">
        <v>355</v>
      </c>
      <c r="I1453" s="141" t="s">
        <v>67</v>
      </c>
      <c r="J1453" s="141" t="s">
        <v>4113</v>
      </c>
      <c r="K1453" s="141" t="s">
        <v>3098</v>
      </c>
    </row>
    <row r="1454" spans="1:11" ht="15">
      <c r="A1454" s="139">
        <v>676751</v>
      </c>
      <c r="B1454" s="140">
        <v>45271</v>
      </c>
      <c r="C1454" s="141" t="s">
        <v>62</v>
      </c>
      <c r="D1454" s="141" t="s">
        <v>4114</v>
      </c>
      <c r="E1454" s="141" t="s">
        <v>64</v>
      </c>
      <c r="F1454" s="142">
        <v>867500</v>
      </c>
      <c r="G1454" s="141" t="s">
        <v>239</v>
      </c>
      <c r="H1454" s="141" t="s">
        <v>307</v>
      </c>
      <c r="I1454" s="141" t="s">
        <v>67</v>
      </c>
      <c r="J1454" s="141" t="s">
        <v>4115</v>
      </c>
      <c r="K1454" s="141" t="s">
        <v>4116</v>
      </c>
    </row>
    <row r="1455" spans="1:11" ht="15">
      <c r="A1455" s="139">
        <v>676757</v>
      </c>
      <c r="B1455" s="140">
        <v>45271</v>
      </c>
      <c r="C1455" s="141" t="s">
        <v>62</v>
      </c>
      <c r="D1455" s="141" t="s">
        <v>3617</v>
      </c>
      <c r="E1455" s="141" t="s">
        <v>103</v>
      </c>
      <c r="F1455" s="142">
        <v>270000</v>
      </c>
      <c r="G1455" s="141" t="s">
        <v>65</v>
      </c>
      <c r="H1455" s="141" t="s">
        <v>66</v>
      </c>
      <c r="I1455" s="141" t="s">
        <v>67</v>
      </c>
      <c r="J1455" s="141" t="s">
        <v>220</v>
      </c>
      <c r="K1455" s="141" t="s">
        <v>4117</v>
      </c>
    </row>
    <row r="1456" spans="1:11" ht="15">
      <c r="A1456" s="139">
        <v>676763</v>
      </c>
      <c r="B1456" s="140">
        <v>45271</v>
      </c>
      <c r="C1456" s="141" t="s">
        <v>62</v>
      </c>
      <c r="D1456" s="141" t="s">
        <v>4118</v>
      </c>
      <c r="E1456" s="141" t="s">
        <v>64</v>
      </c>
      <c r="F1456" s="142">
        <v>420000</v>
      </c>
      <c r="G1456" s="141" t="s">
        <v>166</v>
      </c>
      <c r="H1456" s="141" t="s">
        <v>167</v>
      </c>
      <c r="I1456" s="141" t="s">
        <v>67</v>
      </c>
      <c r="J1456" s="141" t="s">
        <v>4119</v>
      </c>
      <c r="K1456" s="141" t="s">
        <v>4120</v>
      </c>
    </row>
    <row r="1457" spans="1:11" ht="30">
      <c r="A1457" s="139">
        <v>676773</v>
      </c>
      <c r="B1457" s="140">
        <v>45271</v>
      </c>
      <c r="C1457" s="141" t="s">
        <v>302</v>
      </c>
      <c r="D1457" s="141" t="s">
        <v>4121</v>
      </c>
      <c r="E1457" s="141" t="s">
        <v>64</v>
      </c>
      <c r="F1457" s="142">
        <v>420000</v>
      </c>
      <c r="G1457" s="141" t="s">
        <v>166</v>
      </c>
      <c r="H1457" s="141" t="s">
        <v>686</v>
      </c>
      <c r="I1457" s="141" t="s">
        <v>67</v>
      </c>
      <c r="J1457" s="141" t="s">
        <v>4122</v>
      </c>
      <c r="K1457" s="141" t="s">
        <v>4123</v>
      </c>
    </row>
    <row r="1458" spans="1:11" ht="30">
      <c r="A1458" s="139">
        <v>676775</v>
      </c>
      <c r="B1458" s="140">
        <v>45271</v>
      </c>
      <c r="C1458" s="141" t="s">
        <v>62</v>
      </c>
      <c r="D1458" s="141" t="s">
        <v>4124</v>
      </c>
      <c r="E1458" s="141" t="s">
        <v>64</v>
      </c>
      <c r="F1458" s="142">
        <v>385000</v>
      </c>
      <c r="G1458" s="141" t="s">
        <v>107</v>
      </c>
      <c r="H1458" s="141" t="s">
        <v>108</v>
      </c>
      <c r="I1458" s="141" t="s">
        <v>67</v>
      </c>
      <c r="J1458" s="141" t="s">
        <v>4125</v>
      </c>
      <c r="K1458" s="141" t="s">
        <v>4126</v>
      </c>
    </row>
    <row r="1459" spans="1:11" ht="45">
      <c r="A1459" s="139">
        <v>676781</v>
      </c>
      <c r="B1459" s="140">
        <v>45271</v>
      </c>
      <c r="C1459" s="141" t="s">
        <v>76</v>
      </c>
      <c r="D1459" s="141" t="s">
        <v>4127</v>
      </c>
      <c r="E1459" s="141" t="s">
        <v>142</v>
      </c>
      <c r="F1459" s="142">
        <v>395000</v>
      </c>
      <c r="G1459" s="141" t="s">
        <v>107</v>
      </c>
      <c r="H1459" s="141" t="s">
        <v>3028</v>
      </c>
      <c r="I1459" s="141" t="s">
        <v>67</v>
      </c>
      <c r="J1459" s="141" t="s">
        <v>4128</v>
      </c>
      <c r="K1459" s="141" t="s">
        <v>4129</v>
      </c>
    </row>
    <row r="1460" spans="1:11" ht="15">
      <c r="A1460" s="139">
        <v>676791</v>
      </c>
      <c r="B1460" s="140">
        <v>45272</v>
      </c>
      <c r="C1460" s="141" t="s">
        <v>76</v>
      </c>
      <c r="D1460" s="141" t="s">
        <v>4130</v>
      </c>
      <c r="E1460" s="141" t="s">
        <v>142</v>
      </c>
      <c r="F1460" s="142">
        <v>180000</v>
      </c>
      <c r="G1460" s="141" t="s">
        <v>72</v>
      </c>
      <c r="H1460" s="141" t="s">
        <v>93</v>
      </c>
      <c r="I1460" s="141" t="s">
        <v>67</v>
      </c>
      <c r="J1460" s="141" t="s">
        <v>4131</v>
      </c>
      <c r="K1460" s="141" t="s">
        <v>4132</v>
      </c>
    </row>
    <row r="1461" spans="1:11" ht="15">
      <c r="A1461" s="139">
        <v>676805</v>
      </c>
      <c r="B1461" s="140">
        <v>45272</v>
      </c>
      <c r="C1461" s="141" t="s">
        <v>111</v>
      </c>
      <c r="D1461" s="141" t="s">
        <v>4133</v>
      </c>
      <c r="E1461" s="141" t="s">
        <v>142</v>
      </c>
      <c r="F1461" s="142">
        <v>54000</v>
      </c>
      <c r="G1461" s="141" t="s">
        <v>124</v>
      </c>
      <c r="H1461" s="141" t="s">
        <v>254</v>
      </c>
      <c r="I1461" s="141" t="s">
        <v>67</v>
      </c>
      <c r="J1461" s="141" t="s">
        <v>4134</v>
      </c>
      <c r="K1461" s="141" t="s">
        <v>4135</v>
      </c>
    </row>
    <row r="1462" spans="1:11" ht="30">
      <c r="A1462" s="139">
        <v>676811</v>
      </c>
      <c r="B1462" s="140">
        <v>45272</v>
      </c>
      <c r="C1462" s="141" t="s">
        <v>76</v>
      </c>
      <c r="D1462" s="141" t="s">
        <v>4136</v>
      </c>
      <c r="E1462" s="141" t="s">
        <v>64</v>
      </c>
      <c r="F1462" s="142">
        <v>350000</v>
      </c>
      <c r="G1462" s="141" t="s">
        <v>65</v>
      </c>
      <c r="H1462" s="141" t="s">
        <v>1770</v>
      </c>
      <c r="I1462" s="141" t="s">
        <v>67</v>
      </c>
      <c r="J1462" s="141" t="s">
        <v>4137</v>
      </c>
      <c r="K1462" s="141" t="s">
        <v>992</v>
      </c>
    </row>
    <row r="1463" spans="1:11" ht="15">
      <c r="A1463" s="139">
        <v>676818</v>
      </c>
      <c r="B1463" s="140">
        <v>45273</v>
      </c>
      <c r="C1463" s="141" t="s">
        <v>111</v>
      </c>
      <c r="D1463" s="141" t="s">
        <v>4138</v>
      </c>
      <c r="E1463" s="141" t="s">
        <v>142</v>
      </c>
      <c r="F1463" s="142">
        <v>115000</v>
      </c>
      <c r="G1463" s="141" t="s">
        <v>354</v>
      </c>
      <c r="H1463" s="141" t="s">
        <v>355</v>
      </c>
      <c r="I1463" s="141" t="s">
        <v>67</v>
      </c>
      <c r="J1463" s="141" t="s">
        <v>4113</v>
      </c>
      <c r="K1463" s="141" t="s">
        <v>4139</v>
      </c>
    </row>
    <row r="1464" spans="1:11" ht="15">
      <c r="A1464" s="139">
        <v>676819</v>
      </c>
      <c r="B1464" s="140">
        <v>45273</v>
      </c>
      <c r="C1464" s="141" t="s">
        <v>62</v>
      </c>
      <c r="D1464" s="141" t="s">
        <v>4140</v>
      </c>
      <c r="E1464" s="141" t="s">
        <v>64</v>
      </c>
      <c r="F1464" s="142">
        <v>495000</v>
      </c>
      <c r="G1464" s="141" t="s">
        <v>72</v>
      </c>
      <c r="H1464" s="141" t="s">
        <v>73</v>
      </c>
      <c r="I1464" s="141" t="s">
        <v>67</v>
      </c>
      <c r="J1464" s="141" t="s">
        <v>4141</v>
      </c>
      <c r="K1464" s="141" t="s">
        <v>4142</v>
      </c>
    </row>
    <row r="1465" spans="1:11" ht="15">
      <c r="A1465" s="139">
        <v>676839</v>
      </c>
      <c r="B1465" s="140">
        <v>45273</v>
      </c>
      <c r="C1465" s="141" t="s">
        <v>76</v>
      </c>
      <c r="D1465" s="141" t="s">
        <v>3242</v>
      </c>
      <c r="E1465" s="141" t="s">
        <v>64</v>
      </c>
      <c r="F1465" s="142">
        <v>395000</v>
      </c>
      <c r="G1465" s="141" t="s">
        <v>107</v>
      </c>
      <c r="H1465" s="141" t="s">
        <v>3028</v>
      </c>
      <c r="I1465" s="141" t="s">
        <v>67</v>
      </c>
      <c r="J1465" s="141" t="s">
        <v>3244</v>
      </c>
      <c r="K1465" s="141" t="s">
        <v>4143</v>
      </c>
    </row>
    <row r="1466" spans="1:11" ht="30">
      <c r="A1466" s="139">
        <v>676846</v>
      </c>
      <c r="B1466" s="140">
        <v>45273</v>
      </c>
      <c r="C1466" s="141" t="s">
        <v>302</v>
      </c>
      <c r="D1466" s="141" t="s">
        <v>4144</v>
      </c>
      <c r="E1466" s="141" t="s">
        <v>64</v>
      </c>
      <c r="F1466" s="142">
        <v>379900</v>
      </c>
      <c r="G1466" s="141" t="s">
        <v>166</v>
      </c>
      <c r="H1466" s="141" t="s">
        <v>686</v>
      </c>
      <c r="I1466" s="141" t="s">
        <v>67</v>
      </c>
      <c r="J1466" s="141" t="s">
        <v>4145</v>
      </c>
      <c r="K1466" s="141" t="s">
        <v>4146</v>
      </c>
    </row>
    <row r="1467" spans="1:11" ht="15">
      <c r="A1467" s="139">
        <v>676868</v>
      </c>
      <c r="B1467" s="140">
        <v>45274</v>
      </c>
      <c r="C1467" s="141" t="s">
        <v>76</v>
      </c>
      <c r="D1467" s="141" t="s">
        <v>4147</v>
      </c>
      <c r="E1467" s="141" t="s">
        <v>142</v>
      </c>
      <c r="F1467" s="142">
        <v>30000</v>
      </c>
      <c r="G1467" s="141" t="s">
        <v>107</v>
      </c>
      <c r="H1467" s="141" t="s">
        <v>3028</v>
      </c>
      <c r="I1467" s="141" t="s">
        <v>67</v>
      </c>
      <c r="J1467" s="141" t="s">
        <v>4148</v>
      </c>
      <c r="K1467" s="141" t="s">
        <v>4149</v>
      </c>
    </row>
    <row r="1468" spans="1:11" ht="30">
      <c r="A1468" s="139">
        <v>676875</v>
      </c>
      <c r="B1468" s="140">
        <v>45274</v>
      </c>
      <c r="C1468" s="141" t="s">
        <v>111</v>
      </c>
      <c r="D1468" s="141" t="s">
        <v>4150</v>
      </c>
      <c r="E1468" s="141" t="s">
        <v>64</v>
      </c>
      <c r="F1468" s="142">
        <v>389000</v>
      </c>
      <c r="G1468" s="141" t="s">
        <v>124</v>
      </c>
      <c r="H1468" s="141" t="s">
        <v>254</v>
      </c>
      <c r="I1468" s="141" t="s">
        <v>67</v>
      </c>
      <c r="J1468" s="141" t="s">
        <v>4151</v>
      </c>
      <c r="K1468" s="141" t="s">
        <v>4152</v>
      </c>
    </row>
    <row r="1469" spans="1:11" ht="60">
      <c r="A1469" s="139">
        <v>676887</v>
      </c>
      <c r="B1469" s="140">
        <v>45274</v>
      </c>
      <c r="C1469" s="141" t="s">
        <v>62</v>
      </c>
      <c r="D1469" s="141" t="s">
        <v>4153</v>
      </c>
      <c r="E1469" s="141" t="s">
        <v>64</v>
      </c>
      <c r="F1469" s="142">
        <v>345000</v>
      </c>
      <c r="G1469" s="141" t="s">
        <v>239</v>
      </c>
      <c r="H1469" s="141" t="s">
        <v>398</v>
      </c>
      <c r="I1469" s="141" t="s">
        <v>67</v>
      </c>
      <c r="J1469" s="141" t="s">
        <v>4154</v>
      </c>
      <c r="K1469" s="141" t="s">
        <v>4155</v>
      </c>
    </row>
    <row r="1470" spans="1:11" ht="15">
      <c r="A1470" s="139">
        <v>676900</v>
      </c>
      <c r="B1470" s="140">
        <v>45275</v>
      </c>
      <c r="C1470" s="141" t="s">
        <v>62</v>
      </c>
      <c r="D1470" s="141" t="s">
        <v>4156</v>
      </c>
      <c r="E1470" s="141" t="s">
        <v>64</v>
      </c>
      <c r="F1470" s="142">
        <v>399000</v>
      </c>
      <c r="G1470" s="141" t="s">
        <v>65</v>
      </c>
      <c r="H1470" s="141" t="s">
        <v>786</v>
      </c>
      <c r="I1470" s="141" t="s">
        <v>67</v>
      </c>
      <c r="J1470" s="141" t="s">
        <v>787</v>
      </c>
      <c r="K1470" s="141" t="s">
        <v>4157</v>
      </c>
    </row>
    <row r="1471" spans="1:11" ht="30">
      <c r="A1471" s="139">
        <v>676902</v>
      </c>
      <c r="B1471" s="140">
        <v>45275</v>
      </c>
      <c r="C1471" s="141" t="s">
        <v>62</v>
      </c>
      <c r="D1471" s="141" t="s">
        <v>4158</v>
      </c>
      <c r="E1471" s="141" t="s">
        <v>142</v>
      </c>
      <c r="F1471" s="142">
        <v>28000</v>
      </c>
      <c r="G1471" s="141" t="s">
        <v>72</v>
      </c>
      <c r="H1471" s="141" t="s">
        <v>133</v>
      </c>
      <c r="I1471" s="141" t="s">
        <v>67</v>
      </c>
      <c r="J1471" s="141" t="s">
        <v>4159</v>
      </c>
      <c r="K1471" s="141" t="s">
        <v>4160</v>
      </c>
    </row>
    <row r="1472" spans="1:11" ht="15">
      <c r="A1472" s="139">
        <v>676906</v>
      </c>
      <c r="B1472" s="140">
        <v>45275</v>
      </c>
      <c r="C1472" s="141" t="s">
        <v>62</v>
      </c>
      <c r="D1472" s="141" t="s">
        <v>4161</v>
      </c>
      <c r="E1472" s="141" t="s">
        <v>64</v>
      </c>
      <c r="F1472" s="142">
        <v>399900</v>
      </c>
      <c r="G1472" s="141" t="s">
        <v>65</v>
      </c>
      <c r="H1472" s="141" t="s">
        <v>786</v>
      </c>
      <c r="I1472" s="141" t="s">
        <v>67</v>
      </c>
      <c r="J1472" s="141" t="s">
        <v>787</v>
      </c>
      <c r="K1472" s="141" t="s">
        <v>4162</v>
      </c>
    </row>
    <row r="1473" spans="1:11" ht="30">
      <c r="A1473" s="139">
        <v>676909</v>
      </c>
      <c r="B1473" s="140">
        <v>45275</v>
      </c>
      <c r="C1473" s="141" t="s">
        <v>62</v>
      </c>
      <c r="D1473" s="141" t="s">
        <v>4163</v>
      </c>
      <c r="E1473" s="141" t="s">
        <v>64</v>
      </c>
      <c r="F1473" s="142">
        <v>1400000</v>
      </c>
      <c r="G1473" s="141" t="s">
        <v>137</v>
      </c>
      <c r="H1473" s="141" t="s">
        <v>138</v>
      </c>
      <c r="I1473" s="141" t="s">
        <v>67</v>
      </c>
      <c r="J1473" s="141" t="s">
        <v>4164</v>
      </c>
      <c r="K1473" s="141" t="s">
        <v>4165</v>
      </c>
    </row>
    <row r="1474" spans="1:11" ht="15">
      <c r="A1474" s="139">
        <v>676923</v>
      </c>
      <c r="B1474" s="140">
        <v>45275</v>
      </c>
      <c r="C1474" s="141" t="s">
        <v>76</v>
      </c>
      <c r="D1474" s="141" t="s">
        <v>4166</v>
      </c>
      <c r="E1474" s="141" t="s">
        <v>142</v>
      </c>
      <c r="F1474" s="142">
        <v>206850</v>
      </c>
      <c r="G1474" s="141" t="s">
        <v>72</v>
      </c>
      <c r="H1474" s="141" t="s">
        <v>93</v>
      </c>
      <c r="I1474" s="141" t="s">
        <v>67</v>
      </c>
      <c r="J1474" s="141" t="s">
        <v>4167</v>
      </c>
      <c r="K1474" s="141" t="s">
        <v>4168</v>
      </c>
    </row>
    <row r="1475" spans="1:11" ht="15">
      <c r="A1475" s="139">
        <v>676927</v>
      </c>
      <c r="B1475" s="140">
        <v>45275</v>
      </c>
      <c r="C1475" s="141" t="s">
        <v>243</v>
      </c>
      <c r="D1475" s="141" t="s">
        <v>4169</v>
      </c>
      <c r="E1475" s="141" t="s">
        <v>64</v>
      </c>
      <c r="F1475" s="142">
        <v>502950</v>
      </c>
      <c r="G1475" s="141" t="s">
        <v>245</v>
      </c>
      <c r="H1475" s="141" t="s">
        <v>246</v>
      </c>
      <c r="I1475" s="141" t="s">
        <v>247</v>
      </c>
      <c r="J1475" s="141" t="s">
        <v>248</v>
      </c>
      <c r="K1475" s="141" t="s">
        <v>4170</v>
      </c>
    </row>
    <row r="1476" spans="1:11" ht="15">
      <c r="A1476" s="139">
        <v>676930</v>
      </c>
      <c r="B1476" s="140">
        <v>45275</v>
      </c>
      <c r="C1476" s="141" t="s">
        <v>62</v>
      </c>
      <c r="D1476" s="141" t="s">
        <v>4171</v>
      </c>
      <c r="E1476" s="141" t="s">
        <v>64</v>
      </c>
      <c r="F1476" s="142">
        <v>371500</v>
      </c>
      <c r="G1476" s="141" t="s">
        <v>65</v>
      </c>
      <c r="H1476" s="141" t="s">
        <v>66</v>
      </c>
      <c r="I1476" s="141" t="s">
        <v>67</v>
      </c>
      <c r="J1476" s="141" t="s">
        <v>834</v>
      </c>
      <c r="K1476" s="141" t="s">
        <v>4172</v>
      </c>
    </row>
    <row r="1477" spans="1:11" ht="30">
      <c r="A1477" s="139">
        <v>676946</v>
      </c>
      <c r="B1477" s="140">
        <v>45278</v>
      </c>
      <c r="C1477" s="141" t="s">
        <v>111</v>
      </c>
      <c r="D1477" s="141" t="s">
        <v>4173</v>
      </c>
      <c r="E1477" s="141" t="s">
        <v>64</v>
      </c>
      <c r="F1477" s="142">
        <v>419000</v>
      </c>
      <c r="G1477" s="141" t="s">
        <v>124</v>
      </c>
      <c r="H1477" s="141" t="s">
        <v>459</v>
      </c>
      <c r="I1477" s="141" t="s">
        <v>67</v>
      </c>
      <c r="J1477" s="141" t="s">
        <v>4174</v>
      </c>
      <c r="K1477" s="141" t="s">
        <v>4175</v>
      </c>
    </row>
    <row r="1478" spans="1:11" ht="15">
      <c r="A1478" s="139">
        <v>676955</v>
      </c>
      <c r="B1478" s="140">
        <v>45278</v>
      </c>
      <c r="C1478" s="141" t="s">
        <v>62</v>
      </c>
      <c r="D1478" s="141" t="s">
        <v>4176</v>
      </c>
      <c r="E1478" s="141" t="s">
        <v>103</v>
      </c>
      <c r="F1478" s="142">
        <v>363000</v>
      </c>
      <c r="G1478" s="141" t="s">
        <v>166</v>
      </c>
      <c r="H1478" s="141" t="s">
        <v>1476</v>
      </c>
      <c r="I1478" s="141" t="s">
        <v>67</v>
      </c>
      <c r="J1478" s="141" t="s">
        <v>4177</v>
      </c>
      <c r="K1478" s="141" t="s">
        <v>4178</v>
      </c>
    </row>
    <row r="1479" spans="1:11" ht="15">
      <c r="A1479" s="139">
        <v>676982</v>
      </c>
      <c r="B1479" s="140">
        <v>45279</v>
      </c>
      <c r="C1479" s="141" t="s">
        <v>62</v>
      </c>
      <c r="D1479" s="141" t="s">
        <v>4179</v>
      </c>
      <c r="E1479" s="141" t="s">
        <v>142</v>
      </c>
      <c r="F1479" s="142">
        <v>203500</v>
      </c>
      <c r="G1479" s="141" t="s">
        <v>65</v>
      </c>
      <c r="H1479" s="141" t="s">
        <v>407</v>
      </c>
      <c r="I1479" s="141" t="s">
        <v>67</v>
      </c>
      <c r="J1479" s="141" t="s">
        <v>4180</v>
      </c>
      <c r="K1479" s="141" t="s">
        <v>3944</v>
      </c>
    </row>
    <row r="1480" spans="1:11" ht="30">
      <c r="A1480" s="139">
        <v>676994</v>
      </c>
      <c r="B1480" s="140">
        <v>45279</v>
      </c>
      <c r="C1480" s="141" t="s">
        <v>152</v>
      </c>
      <c r="D1480" s="141" t="s">
        <v>4181</v>
      </c>
      <c r="E1480" s="141" t="s">
        <v>64</v>
      </c>
      <c r="F1480" s="142">
        <v>465000</v>
      </c>
      <c r="G1480" s="141" t="s">
        <v>154</v>
      </c>
      <c r="H1480" s="141" t="s">
        <v>155</v>
      </c>
      <c r="I1480" s="141" t="s">
        <v>67</v>
      </c>
      <c r="J1480" s="141" t="s">
        <v>4182</v>
      </c>
      <c r="K1480" s="141" t="s">
        <v>4183</v>
      </c>
    </row>
    <row r="1481" spans="1:11" ht="15">
      <c r="A1481" s="139">
        <v>677003</v>
      </c>
      <c r="B1481" s="140">
        <v>45279</v>
      </c>
      <c r="C1481" s="141" t="s">
        <v>111</v>
      </c>
      <c r="D1481" s="141" t="s">
        <v>4173</v>
      </c>
      <c r="E1481" s="141" t="s">
        <v>64</v>
      </c>
      <c r="F1481" s="142">
        <v>419000</v>
      </c>
      <c r="G1481" s="141" t="s">
        <v>124</v>
      </c>
      <c r="H1481" s="141" t="s">
        <v>459</v>
      </c>
      <c r="I1481" s="141" t="s">
        <v>67</v>
      </c>
      <c r="J1481" s="141" t="s">
        <v>4175</v>
      </c>
      <c r="K1481" s="141" t="s">
        <v>4184</v>
      </c>
    </row>
    <row r="1482" spans="1:11" ht="30">
      <c r="A1482" s="139">
        <v>677021</v>
      </c>
      <c r="B1482" s="140">
        <v>45280</v>
      </c>
      <c r="C1482" s="141" t="s">
        <v>62</v>
      </c>
      <c r="D1482" s="141" t="s">
        <v>4185</v>
      </c>
      <c r="E1482" s="141" t="s">
        <v>64</v>
      </c>
      <c r="F1482" s="142">
        <v>425000</v>
      </c>
      <c r="G1482" s="141" t="s">
        <v>107</v>
      </c>
      <c r="H1482" s="141" t="s">
        <v>108</v>
      </c>
      <c r="I1482" s="141" t="s">
        <v>247</v>
      </c>
      <c r="J1482" s="141" t="s">
        <v>3868</v>
      </c>
      <c r="K1482" s="141" t="s">
        <v>4186</v>
      </c>
    </row>
    <row r="1483" spans="1:11" ht="30">
      <c r="A1483" s="139">
        <v>677026</v>
      </c>
      <c r="B1483" s="140">
        <v>45280</v>
      </c>
      <c r="C1483" s="141" t="s">
        <v>111</v>
      </c>
      <c r="D1483" s="141" t="s">
        <v>4187</v>
      </c>
      <c r="E1483" s="141" t="s">
        <v>64</v>
      </c>
      <c r="F1483" s="142">
        <v>465000</v>
      </c>
      <c r="G1483" s="141" t="s">
        <v>72</v>
      </c>
      <c r="H1483" s="141" t="s">
        <v>113</v>
      </c>
      <c r="I1483" s="141" t="s">
        <v>67</v>
      </c>
      <c r="J1483" s="141" t="s">
        <v>4188</v>
      </c>
      <c r="K1483" s="141" t="s">
        <v>4189</v>
      </c>
    </row>
    <row r="1484" spans="1:11" ht="45">
      <c r="A1484" s="139">
        <v>677038</v>
      </c>
      <c r="B1484" s="140">
        <v>45280</v>
      </c>
      <c r="C1484" s="141" t="s">
        <v>76</v>
      </c>
      <c r="D1484" s="141" t="s">
        <v>4190</v>
      </c>
      <c r="E1484" s="141" t="s">
        <v>142</v>
      </c>
      <c r="F1484" s="142">
        <v>160000</v>
      </c>
      <c r="G1484" s="141" t="s">
        <v>65</v>
      </c>
      <c r="H1484" s="141" t="s">
        <v>636</v>
      </c>
      <c r="I1484" s="141" t="s">
        <v>67</v>
      </c>
      <c r="J1484" s="141" t="s">
        <v>4191</v>
      </c>
      <c r="K1484" s="141" t="s">
        <v>4192</v>
      </c>
    </row>
    <row r="1485" spans="1:11" ht="15">
      <c r="A1485" s="139">
        <v>677066</v>
      </c>
      <c r="B1485" s="140">
        <v>45280</v>
      </c>
      <c r="C1485" s="141" t="s">
        <v>62</v>
      </c>
      <c r="D1485" s="141" t="s">
        <v>4193</v>
      </c>
      <c r="E1485" s="141" t="s">
        <v>142</v>
      </c>
      <c r="F1485" s="142">
        <v>6825000</v>
      </c>
      <c r="G1485" s="141" t="s">
        <v>72</v>
      </c>
      <c r="H1485" s="141" t="s">
        <v>73</v>
      </c>
      <c r="I1485" s="141" t="s">
        <v>67</v>
      </c>
      <c r="J1485" s="141" t="s">
        <v>787</v>
      </c>
      <c r="K1485" s="141" t="s">
        <v>248</v>
      </c>
    </row>
    <row r="1486" spans="1:11" ht="15">
      <c r="A1486" s="139">
        <v>677074</v>
      </c>
      <c r="B1486" s="140">
        <v>45281</v>
      </c>
      <c r="C1486" s="141" t="s">
        <v>62</v>
      </c>
      <c r="D1486" s="141" t="s">
        <v>4194</v>
      </c>
      <c r="E1486" s="141" t="s">
        <v>64</v>
      </c>
      <c r="F1486" s="142">
        <v>399900</v>
      </c>
      <c r="G1486" s="141" t="s">
        <v>239</v>
      </c>
      <c r="H1486" s="141" t="s">
        <v>307</v>
      </c>
      <c r="I1486" s="141" t="s">
        <v>67</v>
      </c>
      <c r="J1486" s="141" t="s">
        <v>4195</v>
      </c>
      <c r="K1486" s="141" t="s">
        <v>4196</v>
      </c>
    </row>
    <row r="1487" spans="1:11" ht="15">
      <c r="A1487" s="139">
        <v>677077</v>
      </c>
      <c r="B1487" s="140">
        <v>45281</v>
      </c>
      <c r="C1487" s="141" t="s">
        <v>111</v>
      </c>
      <c r="D1487" s="141" t="s">
        <v>4197</v>
      </c>
      <c r="E1487" s="141" t="s">
        <v>103</v>
      </c>
      <c r="F1487" s="142">
        <v>294900</v>
      </c>
      <c r="G1487" s="141" t="s">
        <v>72</v>
      </c>
      <c r="H1487" s="141" t="s">
        <v>174</v>
      </c>
      <c r="I1487" s="141" t="s">
        <v>67</v>
      </c>
      <c r="J1487" s="141" t="s">
        <v>4198</v>
      </c>
      <c r="K1487" s="141" t="s">
        <v>4199</v>
      </c>
    </row>
    <row r="1488" spans="1:11" ht="15">
      <c r="A1488" s="139">
        <v>677081</v>
      </c>
      <c r="B1488" s="140">
        <v>45281</v>
      </c>
      <c r="C1488" s="141" t="s">
        <v>62</v>
      </c>
      <c r="D1488" s="141" t="s">
        <v>4200</v>
      </c>
      <c r="E1488" s="141" t="s">
        <v>64</v>
      </c>
      <c r="F1488" s="142">
        <v>430000</v>
      </c>
      <c r="G1488" s="141" t="s">
        <v>166</v>
      </c>
      <c r="H1488" s="141" t="s">
        <v>167</v>
      </c>
      <c r="I1488" s="141" t="s">
        <v>67</v>
      </c>
      <c r="J1488" s="141" t="s">
        <v>4201</v>
      </c>
      <c r="K1488" s="141" t="s">
        <v>4202</v>
      </c>
    </row>
    <row r="1489" spans="1:11" ht="15">
      <c r="A1489" s="139">
        <v>677082</v>
      </c>
      <c r="B1489" s="140">
        <v>45281</v>
      </c>
      <c r="C1489" s="141" t="s">
        <v>111</v>
      </c>
      <c r="D1489" s="141" t="s">
        <v>4203</v>
      </c>
      <c r="E1489" s="141" t="s">
        <v>64</v>
      </c>
      <c r="F1489" s="142">
        <v>356000</v>
      </c>
      <c r="G1489" s="141" t="s">
        <v>83</v>
      </c>
      <c r="H1489" s="141" t="s">
        <v>532</v>
      </c>
      <c r="I1489" s="141" t="s">
        <v>67</v>
      </c>
      <c r="J1489" s="141" t="s">
        <v>4204</v>
      </c>
      <c r="K1489" s="141" t="s">
        <v>1932</v>
      </c>
    </row>
    <row r="1490" spans="1:11" ht="15">
      <c r="A1490" s="139">
        <v>677086</v>
      </c>
      <c r="B1490" s="140">
        <v>45281</v>
      </c>
      <c r="C1490" s="141" t="s">
        <v>111</v>
      </c>
      <c r="D1490" s="141" t="s">
        <v>4205</v>
      </c>
      <c r="E1490" s="141" t="s">
        <v>64</v>
      </c>
      <c r="F1490" s="142">
        <v>690000</v>
      </c>
      <c r="G1490" s="141" t="s">
        <v>124</v>
      </c>
      <c r="H1490" s="141" t="s">
        <v>492</v>
      </c>
      <c r="I1490" s="141" t="s">
        <v>67</v>
      </c>
      <c r="J1490" s="141" t="s">
        <v>4206</v>
      </c>
      <c r="K1490" s="141" t="s">
        <v>1932</v>
      </c>
    </row>
    <row r="1491" spans="1:11" ht="30">
      <c r="A1491" s="139">
        <v>677087</v>
      </c>
      <c r="B1491" s="140">
        <v>45281</v>
      </c>
      <c r="C1491" s="141" t="s">
        <v>152</v>
      </c>
      <c r="D1491" s="141" t="s">
        <v>4207</v>
      </c>
      <c r="E1491" s="141" t="s">
        <v>142</v>
      </c>
      <c r="F1491" s="142">
        <v>40000</v>
      </c>
      <c r="G1491" s="141" t="s">
        <v>472</v>
      </c>
      <c r="H1491" s="141" t="s">
        <v>473</v>
      </c>
      <c r="I1491" s="141" t="s">
        <v>67</v>
      </c>
      <c r="J1491" s="141" t="s">
        <v>4208</v>
      </c>
      <c r="K1491" s="141" t="s">
        <v>4209</v>
      </c>
    </row>
    <row r="1492" spans="1:11" ht="30">
      <c r="A1492" s="139">
        <v>677098</v>
      </c>
      <c r="B1492" s="140">
        <v>45281</v>
      </c>
      <c r="C1492" s="141" t="s">
        <v>111</v>
      </c>
      <c r="D1492" s="141" t="s">
        <v>4210</v>
      </c>
      <c r="E1492" s="141" t="s">
        <v>64</v>
      </c>
      <c r="F1492" s="142">
        <v>410400</v>
      </c>
      <c r="G1492" s="141" t="s">
        <v>124</v>
      </c>
      <c r="H1492" s="141" t="s">
        <v>532</v>
      </c>
      <c r="I1492" s="141" t="s">
        <v>247</v>
      </c>
      <c r="J1492" s="141" t="s">
        <v>4211</v>
      </c>
      <c r="K1492" s="141" t="s">
        <v>4212</v>
      </c>
    </row>
    <row r="1493" spans="1:11" ht="15">
      <c r="A1493" s="139">
        <v>677101</v>
      </c>
      <c r="B1493" s="140">
        <v>45281</v>
      </c>
      <c r="C1493" s="141" t="s">
        <v>62</v>
      </c>
      <c r="D1493" s="141" t="s">
        <v>4213</v>
      </c>
      <c r="E1493" s="141" t="s">
        <v>142</v>
      </c>
      <c r="F1493" s="142">
        <v>98000</v>
      </c>
      <c r="G1493" s="141" t="s">
        <v>166</v>
      </c>
      <c r="H1493" s="141" t="s">
        <v>167</v>
      </c>
      <c r="I1493" s="141" t="s">
        <v>67</v>
      </c>
      <c r="J1493" s="141" t="s">
        <v>4214</v>
      </c>
      <c r="K1493" s="141" t="s">
        <v>4215</v>
      </c>
    </row>
    <row r="1494" spans="1:11" ht="15">
      <c r="A1494" s="139">
        <v>677115</v>
      </c>
      <c r="B1494" s="140">
        <v>45281</v>
      </c>
      <c r="C1494" s="141" t="s">
        <v>62</v>
      </c>
      <c r="D1494" s="141" t="s">
        <v>4216</v>
      </c>
      <c r="E1494" s="141" t="s">
        <v>64</v>
      </c>
      <c r="F1494" s="142">
        <v>322000</v>
      </c>
      <c r="G1494" s="141" t="s">
        <v>65</v>
      </c>
      <c r="H1494" s="141" t="s">
        <v>66</v>
      </c>
      <c r="I1494" s="141" t="s">
        <v>67</v>
      </c>
      <c r="J1494" s="141" t="s">
        <v>4217</v>
      </c>
      <c r="K1494" s="141" t="s">
        <v>4218</v>
      </c>
    </row>
    <row r="1495" spans="1:11" ht="15">
      <c r="A1495" s="139">
        <v>677117</v>
      </c>
      <c r="B1495" s="140">
        <v>45281</v>
      </c>
      <c r="C1495" s="141" t="s">
        <v>76</v>
      </c>
      <c r="D1495" s="141" t="s">
        <v>4219</v>
      </c>
      <c r="E1495" s="141" t="s">
        <v>64</v>
      </c>
      <c r="F1495" s="142">
        <v>320000</v>
      </c>
      <c r="G1495" s="141" t="s">
        <v>290</v>
      </c>
      <c r="H1495" s="141" t="s">
        <v>291</v>
      </c>
      <c r="I1495" s="141" t="s">
        <v>67</v>
      </c>
      <c r="J1495" s="141" t="s">
        <v>4220</v>
      </c>
      <c r="K1495" s="141" t="s">
        <v>4221</v>
      </c>
    </row>
    <row r="1496" spans="1:11" ht="30">
      <c r="A1496" s="139">
        <v>677126</v>
      </c>
      <c r="B1496" s="140">
        <v>45282</v>
      </c>
      <c r="C1496" s="141" t="s">
        <v>111</v>
      </c>
      <c r="D1496" s="141" t="s">
        <v>4222</v>
      </c>
      <c r="E1496" s="141" t="s">
        <v>142</v>
      </c>
      <c r="F1496" s="142">
        <v>115000</v>
      </c>
      <c r="G1496" s="141" t="s">
        <v>124</v>
      </c>
      <c r="H1496" s="141" t="s">
        <v>254</v>
      </c>
      <c r="I1496" s="141" t="s">
        <v>67</v>
      </c>
      <c r="J1496" s="141" t="s">
        <v>4223</v>
      </c>
      <c r="K1496" s="141" t="s">
        <v>4224</v>
      </c>
    </row>
    <row r="1497" spans="1:11" ht="45">
      <c r="A1497" s="139">
        <v>677128</v>
      </c>
      <c r="B1497" s="140">
        <v>45282</v>
      </c>
      <c r="C1497" s="141" t="s">
        <v>111</v>
      </c>
      <c r="D1497" s="141" t="s">
        <v>4225</v>
      </c>
      <c r="E1497" s="141" t="s">
        <v>64</v>
      </c>
      <c r="F1497" s="142">
        <v>355000</v>
      </c>
      <c r="G1497" s="141" t="s">
        <v>124</v>
      </c>
      <c r="H1497" s="141" t="s">
        <v>254</v>
      </c>
      <c r="I1497" s="141" t="s">
        <v>67</v>
      </c>
      <c r="J1497" s="141" t="s">
        <v>4226</v>
      </c>
      <c r="K1497" s="141" t="s">
        <v>4227</v>
      </c>
    </row>
    <row r="1498" spans="1:11" ht="30">
      <c r="A1498" s="139">
        <v>677131</v>
      </c>
      <c r="B1498" s="140">
        <v>45282</v>
      </c>
      <c r="C1498" s="141" t="s">
        <v>111</v>
      </c>
      <c r="D1498" s="141" t="s">
        <v>4228</v>
      </c>
      <c r="E1498" s="141" t="s">
        <v>64</v>
      </c>
      <c r="F1498" s="142">
        <v>380000</v>
      </c>
      <c r="G1498" s="141" t="s">
        <v>72</v>
      </c>
      <c r="H1498" s="141" t="s">
        <v>174</v>
      </c>
      <c r="I1498" s="141" t="s">
        <v>67</v>
      </c>
      <c r="J1498" s="141" t="s">
        <v>4229</v>
      </c>
      <c r="K1498" s="141" t="s">
        <v>4230</v>
      </c>
    </row>
    <row r="1499" spans="1:11" ht="15">
      <c r="A1499" s="139">
        <v>677139</v>
      </c>
      <c r="B1499" s="140">
        <v>45282</v>
      </c>
      <c r="C1499" s="141" t="s">
        <v>62</v>
      </c>
      <c r="D1499" s="141" t="s">
        <v>4231</v>
      </c>
      <c r="E1499" s="141" t="s">
        <v>142</v>
      </c>
      <c r="F1499" s="142">
        <v>213000</v>
      </c>
      <c r="G1499" s="141" t="s">
        <v>88</v>
      </c>
      <c r="H1499" s="141" t="s">
        <v>2828</v>
      </c>
      <c r="I1499" s="141" t="s">
        <v>67</v>
      </c>
      <c r="J1499" s="141" t="s">
        <v>4232</v>
      </c>
      <c r="K1499" s="141" t="s">
        <v>4233</v>
      </c>
    </row>
    <row r="1500" spans="1:11" ht="30">
      <c r="A1500" s="139">
        <v>677141</v>
      </c>
      <c r="B1500" s="140">
        <v>45282</v>
      </c>
      <c r="C1500" s="141" t="s">
        <v>76</v>
      </c>
      <c r="D1500" s="141" t="s">
        <v>4234</v>
      </c>
      <c r="E1500" s="141" t="s">
        <v>64</v>
      </c>
      <c r="F1500" s="142">
        <v>295000</v>
      </c>
      <c r="G1500" s="141" t="s">
        <v>88</v>
      </c>
      <c r="H1500" s="141" t="s">
        <v>89</v>
      </c>
      <c r="I1500" s="141" t="s">
        <v>67</v>
      </c>
      <c r="J1500" s="141" t="s">
        <v>4235</v>
      </c>
      <c r="K1500" s="141" t="s">
        <v>4236</v>
      </c>
    </row>
    <row r="1501" spans="1:11" ht="15">
      <c r="A1501" s="139">
        <v>677148</v>
      </c>
      <c r="B1501" s="140">
        <v>45282</v>
      </c>
      <c r="C1501" s="141" t="s">
        <v>62</v>
      </c>
      <c r="D1501" s="141" t="s">
        <v>4237</v>
      </c>
      <c r="E1501" s="141" t="s">
        <v>142</v>
      </c>
      <c r="F1501" s="142">
        <v>31000</v>
      </c>
      <c r="G1501" s="141" t="s">
        <v>88</v>
      </c>
      <c r="H1501" s="141" t="s">
        <v>315</v>
      </c>
      <c r="I1501" s="141" t="s">
        <v>67</v>
      </c>
      <c r="J1501" s="141" t="s">
        <v>4238</v>
      </c>
      <c r="K1501" s="141" t="s">
        <v>2252</v>
      </c>
    </row>
    <row r="1502" spans="1:11" ht="45">
      <c r="A1502" s="139">
        <v>677149</v>
      </c>
      <c r="B1502" s="140">
        <v>45282</v>
      </c>
      <c r="C1502" s="141" t="s">
        <v>62</v>
      </c>
      <c r="D1502" s="141" t="s">
        <v>978</v>
      </c>
      <c r="E1502" s="141" t="s">
        <v>64</v>
      </c>
      <c r="F1502" s="142">
        <v>345900</v>
      </c>
      <c r="G1502" s="141" t="s">
        <v>65</v>
      </c>
      <c r="H1502" s="141" t="s">
        <v>66</v>
      </c>
      <c r="I1502" s="141" t="s">
        <v>67</v>
      </c>
      <c r="J1502" s="141" t="s">
        <v>4239</v>
      </c>
      <c r="K1502" s="141" t="s">
        <v>4240</v>
      </c>
    </row>
    <row r="1503" spans="1:11" ht="30">
      <c r="A1503" s="139">
        <v>677153</v>
      </c>
      <c r="B1503" s="140">
        <v>45282</v>
      </c>
      <c r="C1503" s="141" t="s">
        <v>302</v>
      </c>
      <c r="D1503" s="141" t="s">
        <v>4241</v>
      </c>
      <c r="E1503" s="141" t="s">
        <v>64</v>
      </c>
      <c r="F1503" s="142">
        <v>424000</v>
      </c>
      <c r="G1503" s="141" t="s">
        <v>166</v>
      </c>
      <c r="H1503" s="141" t="s">
        <v>686</v>
      </c>
      <c r="I1503" s="141" t="s">
        <v>67</v>
      </c>
      <c r="J1503" s="141" t="s">
        <v>4242</v>
      </c>
      <c r="K1503" s="141" t="s">
        <v>4243</v>
      </c>
    </row>
    <row r="1504" spans="1:11" ht="30">
      <c r="A1504" s="139">
        <v>677174</v>
      </c>
      <c r="B1504" s="140">
        <v>45286</v>
      </c>
      <c r="C1504" s="141" t="s">
        <v>62</v>
      </c>
      <c r="D1504" s="141" t="s">
        <v>4244</v>
      </c>
      <c r="E1504" s="141" t="s">
        <v>142</v>
      </c>
      <c r="F1504" s="142">
        <v>115000</v>
      </c>
      <c r="G1504" s="141" t="s">
        <v>88</v>
      </c>
      <c r="H1504" s="141" t="s">
        <v>315</v>
      </c>
      <c r="I1504" s="141" t="s">
        <v>67</v>
      </c>
      <c r="J1504" s="141" t="s">
        <v>4245</v>
      </c>
      <c r="K1504" s="141" t="s">
        <v>4246</v>
      </c>
    </row>
    <row r="1505" spans="1:11" ht="15">
      <c r="A1505" s="139">
        <v>677203</v>
      </c>
      <c r="B1505" s="140">
        <v>45287</v>
      </c>
      <c r="C1505" s="141" t="s">
        <v>62</v>
      </c>
      <c r="D1505" s="141" t="s">
        <v>4247</v>
      </c>
      <c r="E1505" s="141" t="s">
        <v>64</v>
      </c>
      <c r="F1505" s="142">
        <v>195000</v>
      </c>
      <c r="G1505" s="141" t="s">
        <v>137</v>
      </c>
      <c r="H1505" s="141" t="s">
        <v>138</v>
      </c>
      <c r="I1505" s="141" t="s">
        <v>67</v>
      </c>
      <c r="J1505" s="141" t="s">
        <v>4248</v>
      </c>
      <c r="K1505" s="141" t="s">
        <v>4249</v>
      </c>
    </row>
    <row r="1506" spans="1:11" ht="45">
      <c r="A1506" s="139">
        <v>677211</v>
      </c>
      <c r="B1506" s="140">
        <v>45287</v>
      </c>
      <c r="C1506" s="141" t="s">
        <v>76</v>
      </c>
      <c r="D1506" s="141" t="s">
        <v>4250</v>
      </c>
      <c r="E1506" s="141" t="s">
        <v>64</v>
      </c>
      <c r="F1506" s="142">
        <v>210000</v>
      </c>
      <c r="G1506" s="141" t="s">
        <v>88</v>
      </c>
      <c r="H1506" s="141" t="s">
        <v>89</v>
      </c>
      <c r="I1506" s="141" t="s">
        <v>67</v>
      </c>
      <c r="J1506" s="141" t="s">
        <v>4251</v>
      </c>
      <c r="K1506" s="141" t="s">
        <v>4252</v>
      </c>
    </row>
    <row r="1507" spans="1:11" ht="15">
      <c r="A1507" s="139">
        <v>677239</v>
      </c>
      <c r="B1507" s="140">
        <v>45288</v>
      </c>
      <c r="C1507" s="141" t="s">
        <v>62</v>
      </c>
      <c r="D1507" s="141" t="s">
        <v>4253</v>
      </c>
      <c r="E1507" s="141" t="s">
        <v>64</v>
      </c>
      <c r="F1507" s="142">
        <v>450000</v>
      </c>
      <c r="G1507" s="141" t="s">
        <v>239</v>
      </c>
      <c r="H1507" s="141" t="s">
        <v>407</v>
      </c>
      <c r="I1507" s="141" t="s">
        <v>67</v>
      </c>
      <c r="J1507" s="141" t="s">
        <v>4254</v>
      </c>
      <c r="K1507" s="141" t="s">
        <v>4255</v>
      </c>
    </row>
    <row r="1508" spans="1:11" ht="15">
      <c r="A1508" s="139">
        <v>677241</v>
      </c>
      <c r="B1508" s="140">
        <v>45288</v>
      </c>
      <c r="C1508" s="141" t="s">
        <v>76</v>
      </c>
      <c r="D1508" s="141" t="s">
        <v>4256</v>
      </c>
      <c r="E1508" s="141" t="s">
        <v>64</v>
      </c>
      <c r="F1508" s="142">
        <v>514000</v>
      </c>
      <c r="G1508" s="141" t="s">
        <v>107</v>
      </c>
      <c r="H1508" s="141" t="s">
        <v>3028</v>
      </c>
      <c r="I1508" s="141" t="s">
        <v>67</v>
      </c>
      <c r="J1508" s="141" t="s">
        <v>4257</v>
      </c>
      <c r="K1508" s="141" t="s">
        <v>4258</v>
      </c>
    </row>
    <row r="1509" spans="1:11" ht="15">
      <c r="A1509" s="139">
        <v>677245</v>
      </c>
      <c r="B1509" s="140">
        <v>45288</v>
      </c>
      <c r="C1509" s="141" t="s">
        <v>111</v>
      </c>
      <c r="D1509" s="141" t="s">
        <v>4259</v>
      </c>
      <c r="E1509" s="141" t="s">
        <v>64</v>
      </c>
      <c r="F1509" s="142">
        <v>515500</v>
      </c>
      <c r="G1509" s="141" t="s">
        <v>124</v>
      </c>
      <c r="H1509" s="141" t="s">
        <v>125</v>
      </c>
      <c r="I1509" s="141" t="s">
        <v>67</v>
      </c>
      <c r="J1509" s="141" t="s">
        <v>178</v>
      </c>
      <c r="K1509" s="141" t="s">
        <v>4260</v>
      </c>
    </row>
    <row r="1510" spans="1:11" ht="15">
      <c r="A1510" s="139">
        <v>677248</v>
      </c>
      <c r="B1510" s="140">
        <v>45288</v>
      </c>
      <c r="C1510" s="141" t="s">
        <v>62</v>
      </c>
      <c r="D1510" s="141" t="s">
        <v>4261</v>
      </c>
      <c r="E1510" s="141" t="s">
        <v>142</v>
      </c>
      <c r="F1510" s="142">
        <v>115000</v>
      </c>
      <c r="G1510" s="141" t="s">
        <v>88</v>
      </c>
      <c r="H1510" s="141" t="s">
        <v>315</v>
      </c>
      <c r="I1510" s="141" t="s">
        <v>67</v>
      </c>
      <c r="J1510" s="141" t="s">
        <v>4262</v>
      </c>
      <c r="K1510" s="141" t="s">
        <v>3489</v>
      </c>
    </row>
    <row r="1511" spans="1:11" ht="30">
      <c r="A1511" s="139">
        <v>677254</v>
      </c>
      <c r="B1511" s="140">
        <v>45288</v>
      </c>
      <c r="C1511" s="141" t="s">
        <v>111</v>
      </c>
      <c r="D1511" s="141" t="s">
        <v>4263</v>
      </c>
      <c r="E1511" s="141" t="s">
        <v>64</v>
      </c>
      <c r="F1511" s="142">
        <v>314900</v>
      </c>
      <c r="G1511" s="141" t="s">
        <v>72</v>
      </c>
      <c r="H1511" s="141" t="s">
        <v>174</v>
      </c>
      <c r="I1511" s="141" t="s">
        <v>67</v>
      </c>
      <c r="J1511" s="141" t="s">
        <v>4264</v>
      </c>
      <c r="K1511" s="141" t="s">
        <v>4265</v>
      </c>
    </row>
    <row r="1512" spans="1:11" ht="30">
      <c r="A1512" s="139">
        <v>677259</v>
      </c>
      <c r="B1512" s="140">
        <v>45288</v>
      </c>
      <c r="C1512" s="141" t="s">
        <v>62</v>
      </c>
      <c r="D1512" s="141" t="s">
        <v>3034</v>
      </c>
      <c r="E1512" s="141" t="s">
        <v>103</v>
      </c>
      <c r="F1512" s="142">
        <v>239900</v>
      </c>
      <c r="G1512" s="141" t="s">
        <v>65</v>
      </c>
      <c r="H1512" s="141" t="s">
        <v>66</v>
      </c>
      <c r="I1512" s="141" t="s">
        <v>67</v>
      </c>
      <c r="J1512" s="141" t="s">
        <v>3036</v>
      </c>
      <c r="K1512" s="141" t="s">
        <v>4266</v>
      </c>
    </row>
    <row r="1513" spans="1:11" ht="15">
      <c r="A1513" s="139">
        <v>677266</v>
      </c>
      <c r="B1513" s="140">
        <v>45288</v>
      </c>
      <c r="C1513" s="141" t="s">
        <v>62</v>
      </c>
      <c r="D1513" s="141" t="s">
        <v>2714</v>
      </c>
      <c r="E1513" s="141" t="s">
        <v>103</v>
      </c>
      <c r="F1513" s="142">
        <v>159900</v>
      </c>
      <c r="G1513" s="141" t="s">
        <v>65</v>
      </c>
      <c r="H1513" s="141" t="s">
        <v>66</v>
      </c>
      <c r="I1513" s="141" t="s">
        <v>67</v>
      </c>
      <c r="J1513" s="141" t="s">
        <v>220</v>
      </c>
      <c r="K1513" s="141" t="s">
        <v>4267</v>
      </c>
    </row>
    <row r="1514" spans="1:11" ht="15">
      <c r="A1514" s="139">
        <v>677270</v>
      </c>
      <c r="B1514" s="140">
        <v>45289</v>
      </c>
      <c r="C1514" s="141" t="s">
        <v>111</v>
      </c>
      <c r="D1514" s="141" t="s">
        <v>4268</v>
      </c>
      <c r="E1514" s="141" t="s">
        <v>64</v>
      </c>
      <c r="F1514" s="142">
        <v>489000</v>
      </c>
      <c r="G1514" s="141" t="s">
        <v>124</v>
      </c>
      <c r="H1514" s="141" t="s">
        <v>125</v>
      </c>
      <c r="I1514" s="141" t="s">
        <v>67</v>
      </c>
      <c r="J1514" s="141" t="s">
        <v>2027</v>
      </c>
      <c r="K1514" s="141" t="s">
        <v>4269</v>
      </c>
    </row>
    <row r="1515" spans="1:11" ht="30">
      <c r="A1515" s="139">
        <v>677278</v>
      </c>
      <c r="B1515" s="140">
        <v>45289</v>
      </c>
      <c r="C1515" s="141" t="s">
        <v>62</v>
      </c>
      <c r="D1515" s="141" t="s">
        <v>535</v>
      </c>
      <c r="E1515" s="141" t="s">
        <v>64</v>
      </c>
      <c r="F1515" s="142">
        <v>305000</v>
      </c>
      <c r="G1515" s="141" t="s">
        <v>107</v>
      </c>
      <c r="H1515" s="141" t="s">
        <v>108</v>
      </c>
      <c r="I1515" s="141" t="s">
        <v>67</v>
      </c>
      <c r="J1515" s="141" t="s">
        <v>4270</v>
      </c>
      <c r="K1515" s="141" t="s">
        <v>4271</v>
      </c>
    </row>
    <row r="1516" spans="1:11" ht="30">
      <c r="A1516" s="139">
        <v>677291</v>
      </c>
      <c r="B1516" s="140">
        <v>45289</v>
      </c>
      <c r="C1516" s="141" t="s">
        <v>62</v>
      </c>
      <c r="D1516" s="141" t="s">
        <v>4272</v>
      </c>
      <c r="E1516" s="141" t="s">
        <v>64</v>
      </c>
      <c r="F1516" s="142">
        <v>346300</v>
      </c>
      <c r="G1516" s="141" t="s">
        <v>107</v>
      </c>
      <c r="H1516" s="141" t="s">
        <v>108</v>
      </c>
      <c r="I1516" s="141" t="s">
        <v>67</v>
      </c>
      <c r="J1516" s="141" t="s">
        <v>4273</v>
      </c>
      <c r="K1516" s="141" t="s">
        <v>4274</v>
      </c>
    </row>
    <row r="1517" spans="1:11" ht="30">
      <c r="A1517" s="139">
        <v>677293</v>
      </c>
      <c r="B1517" s="140">
        <v>45289</v>
      </c>
      <c r="C1517" s="141" t="s">
        <v>62</v>
      </c>
      <c r="D1517" s="141" t="s">
        <v>4275</v>
      </c>
      <c r="E1517" s="141" t="s">
        <v>64</v>
      </c>
      <c r="F1517" s="142">
        <v>420000</v>
      </c>
      <c r="G1517" s="141" t="s">
        <v>72</v>
      </c>
      <c r="H1517" s="141" t="s">
        <v>73</v>
      </c>
      <c r="I1517" s="141" t="s">
        <v>67</v>
      </c>
      <c r="J1517" s="141" t="s">
        <v>4276</v>
      </c>
      <c r="K1517" s="141" t="s">
        <v>4277</v>
      </c>
    </row>
    <row r="1518" spans="1:11" ht="30">
      <c r="A1518" s="139">
        <v>677300</v>
      </c>
      <c r="B1518" s="140">
        <v>45289</v>
      </c>
      <c r="C1518" s="141" t="s">
        <v>62</v>
      </c>
      <c r="D1518" s="141" t="s">
        <v>4278</v>
      </c>
      <c r="E1518" s="141" t="s">
        <v>64</v>
      </c>
      <c r="F1518" s="142">
        <v>437500</v>
      </c>
      <c r="G1518" s="141" t="s">
        <v>239</v>
      </c>
      <c r="H1518" s="141" t="s">
        <v>307</v>
      </c>
      <c r="I1518" s="141" t="s">
        <v>67</v>
      </c>
      <c r="J1518" s="141" t="s">
        <v>4279</v>
      </c>
      <c r="K1518" s="141" t="s">
        <v>4280</v>
      </c>
    </row>
    <row r="1519" spans="1:11" ht="15">
      <c r="A1519" s="139">
        <v>677302</v>
      </c>
      <c r="B1519" s="140">
        <v>45289</v>
      </c>
      <c r="C1519" s="141" t="s">
        <v>62</v>
      </c>
      <c r="D1519" s="141" t="s">
        <v>4281</v>
      </c>
      <c r="E1519" s="141" t="s">
        <v>142</v>
      </c>
      <c r="F1519" s="142">
        <v>20000</v>
      </c>
      <c r="G1519" s="141" t="s">
        <v>88</v>
      </c>
      <c r="H1519" s="141" t="s">
        <v>2828</v>
      </c>
      <c r="I1519" s="141" t="s">
        <v>67</v>
      </c>
      <c r="J1519" s="141" t="s">
        <v>4282</v>
      </c>
      <c r="K1519" s="141" t="s">
        <v>4283</v>
      </c>
    </row>
    <row r="1520" spans="1:11" ht="15">
      <c r="A1520" s="139">
        <v>677304</v>
      </c>
      <c r="B1520" s="140">
        <v>45289</v>
      </c>
      <c r="C1520" s="141" t="s">
        <v>62</v>
      </c>
      <c r="D1520" s="141" t="s">
        <v>4284</v>
      </c>
      <c r="E1520" s="141" t="s">
        <v>64</v>
      </c>
      <c r="F1520" s="142">
        <v>300000</v>
      </c>
      <c r="G1520" s="141" t="s">
        <v>65</v>
      </c>
      <c r="H1520" s="141" t="s">
        <v>66</v>
      </c>
      <c r="I1520" s="141" t="s">
        <v>67</v>
      </c>
      <c r="J1520" s="141" t="s">
        <v>4285</v>
      </c>
      <c r="K1520" s="141" t="s">
        <v>4286</v>
      </c>
    </row>
    <row r="1521" spans="1:11" ht="15">
      <c r="A1521" s="139">
        <v>677305</v>
      </c>
      <c r="B1521" s="140">
        <v>45289</v>
      </c>
      <c r="C1521" s="141" t="s">
        <v>62</v>
      </c>
      <c r="D1521" s="141" t="s">
        <v>4287</v>
      </c>
      <c r="E1521" s="141" t="s">
        <v>64</v>
      </c>
      <c r="F1521" s="142">
        <v>500000</v>
      </c>
      <c r="G1521" s="141" t="s">
        <v>239</v>
      </c>
      <c r="H1521" s="141" t="s">
        <v>307</v>
      </c>
      <c r="I1521" s="141" t="s">
        <v>67</v>
      </c>
      <c r="J1521" s="141" t="s">
        <v>4288</v>
      </c>
      <c r="K1521" s="141" t="s">
        <v>4289</v>
      </c>
    </row>
    <row r="1522" spans="1:11" ht="15">
      <c r="A1522" s="139">
        <v>677307</v>
      </c>
      <c r="B1522" s="140">
        <v>45289</v>
      </c>
      <c r="C1522" s="141" t="s">
        <v>302</v>
      </c>
      <c r="D1522" s="141" t="s">
        <v>4290</v>
      </c>
      <c r="E1522" s="141" t="s">
        <v>64</v>
      </c>
      <c r="F1522" s="142">
        <v>390000</v>
      </c>
      <c r="G1522" s="141" t="s">
        <v>166</v>
      </c>
      <c r="H1522" s="141" t="s">
        <v>686</v>
      </c>
      <c r="I1522" s="141" t="s">
        <v>67</v>
      </c>
      <c r="J1522" s="141" t="s">
        <v>4291</v>
      </c>
      <c r="K1522" s="141" t="s">
        <v>4292</v>
      </c>
    </row>
  </sheetData>
  <phoneticPr fontId="2" type="noConversion"/>
  <pageMargins left="0.75" right="0.75" top="1" bottom="1" header="0.5" footer="0.5"/>
  <headerFooter alignWithMargins="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H189"/>
  <sheetViews>
    <sheetView workbookViewId="0">
      <selection activeCell="A5" sqref="A5"/>
    </sheetView>
  </sheetViews>
  <sheetFormatPr defaultRowHeight="12.75"/>
  <cols>
    <col min="1" max="1" width="13.7109375" customWidth="1"/>
    <col min="2" max="2" width="12.42578125" style="36" customWidth="1"/>
    <col min="3" max="3" width="27.42578125" customWidth="1"/>
    <col min="4" max="4" width="14.42578125" customWidth="1"/>
    <col min="5" max="5" width="16.28515625" customWidth="1"/>
    <col min="6" max="6" width="20" customWidth="1"/>
    <col min="7" max="7" width="59.85546875" customWidth="1"/>
    <col min="8" max="8" width="45.5703125" customWidth="1"/>
  </cols>
  <sheetData>
    <row r="1" spans="1:8" ht="15.75">
      <c r="A1" s="1" t="s">
        <v>39</v>
      </c>
    </row>
    <row r="2" spans="1:8">
      <c r="A2" s="2" t="str">
        <f>'OVERALL STATS'!A2</f>
        <v>Reporting Period: JANUARY THROUGH DECEMBER, 2023</v>
      </c>
    </row>
    <row r="4" spans="1:8">
      <c r="A4" s="41" t="s">
        <v>40</v>
      </c>
      <c r="B4" s="42" t="s">
        <v>41</v>
      </c>
      <c r="C4" s="41" t="s">
        <v>17</v>
      </c>
      <c r="D4" s="41" t="s">
        <v>42</v>
      </c>
      <c r="E4" s="41" t="s">
        <v>38</v>
      </c>
      <c r="F4" s="41" t="s">
        <v>7</v>
      </c>
      <c r="G4" s="41" t="s">
        <v>43</v>
      </c>
      <c r="H4" s="41" t="s">
        <v>1</v>
      </c>
    </row>
    <row r="5" spans="1:8" ht="15">
      <c r="A5" s="144">
        <v>665711</v>
      </c>
      <c r="B5" s="145">
        <v>44930</v>
      </c>
      <c r="C5" s="146" t="s">
        <v>81</v>
      </c>
      <c r="D5" s="146" t="s">
        <v>4293</v>
      </c>
      <c r="E5" s="147">
        <v>300000</v>
      </c>
      <c r="F5" s="146" t="s">
        <v>4294</v>
      </c>
      <c r="G5" s="146" t="s">
        <v>4295</v>
      </c>
      <c r="H5" s="146" t="s">
        <v>4296</v>
      </c>
    </row>
    <row r="6" spans="1:8" ht="15">
      <c r="A6" s="144">
        <v>665716</v>
      </c>
      <c r="B6" s="145">
        <v>44930</v>
      </c>
      <c r="C6" s="146" t="s">
        <v>111</v>
      </c>
      <c r="D6" s="146" t="s">
        <v>4297</v>
      </c>
      <c r="E6" s="147">
        <v>75000</v>
      </c>
      <c r="F6" s="146" t="s">
        <v>4294</v>
      </c>
      <c r="G6" s="146" t="s">
        <v>4298</v>
      </c>
      <c r="H6" s="146" t="s">
        <v>4299</v>
      </c>
    </row>
    <row r="7" spans="1:8" ht="15">
      <c r="A7" s="144">
        <v>665738</v>
      </c>
      <c r="B7" s="145">
        <v>44930</v>
      </c>
      <c r="C7" s="146" t="s">
        <v>1500</v>
      </c>
      <c r="D7" s="146" t="s">
        <v>4300</v>
      </c>
      <c r="E7" s="147">
        <v>125000</v>
      </c>
      <c r="F7" s="146" t="s">
        <v>4294</v>
      </c>
      <c r="G7" s="146" t="s">
        <v>4301</v>
      </c>
      <c r="H7" s="146" t="s">
        <v>4302</v>
      </c>
    </row>
    <row r="8" spans="1:8" ht="15">
      <c r="A8" s="144">
        <v>665743</v>
      </c>
      <c r="B8" s="145">
        <v>44930</v>
      </c>
      <c r="C8" s="146" t="s">
        <v>62</v>
      </c>
      <c r="D8" s="146" t="s">
        <v>4303</v>
      </c>
      <c r="E8" s="147">
        <v>141449.84</v>
      </c>
      <c r="F8" s="146" t="s">
        <v>4304</v>
      </c>
      <c r="G8" s="146" t="s">
        <v>4305</v>
      </c>
      <c r="H8" s="146" t="s">
        <v>4306</v>
      </c>
    </row>
    <row r="9" spans="1:8" ht="15">
      <c r="A9" s="144">
        <v>665746</v>
      </c>
      <c r="B9" s="145">
        <v>44930</v>
      </c>
      <c r="C9" s="146" t="s">
        <v>1542</v>
      </c>
      <c r="D9" s="146" t="s">
        <v>4307</v>
      </c>
      <c r="E9" s="147">
        <v>350000</v>
      </c>
      <c r="F9" s="146" t="s">
        <v>4308</v>
      </c>
      <c r="G9" s="146" t="s">
        <v>4309</v>
      </c>
      <c r="H9" s="146" t="s">
        <v>4310</v>
      </c>
    </row>
    <row r="10" spans="1:8" ht="15">
      <c r="A10" s="144">
        <v>665925</v>
      </c>
      <c r="B10" s="145">
        <v>44936</v>
      </c>
      <c r="C10" s="146" t="s">
        <v>81</v>
      </c>
      <c r="D10" s="146" t="s">
        <v>4311</v>
      </c>
      <c r="E10" s="147">
        <v>50000</v>
      </c>
      <c r="F10" s="146" t="s">
        <v>4312</v>
      </c>
      <c r="G10" s="146" t="s">
        <v>4313</v>
      </c>
      <c r="H10" s="146" t="s">
        <v>4314</v>
      </c>
    </row>
    <row r="11" spans="1:8" ht="15">
      <c r="A11" s="144">
        <v>666001</v>
      </c>
      <c r="B11" s="145">
        <v>44938</v>
      </c>
      <c r="C11" s="146" t="s">
        <v>62</v>
      </c>
      <c r="D11" s="146" t="s">
        <v>4315</v>
      </c>
      <c r="E11" s="147">
        <v>25000</v>
      </c>
      <c r="F11" s="146" t="s">
        <v>4308</v>
      </c>
      <c r="G11" s="146" t="s">
        <v>4316</v>
      </c>
      <c r="H11" s="146" t="s">
        <v>4317</v>
      </c>
    </row>
    <row r="12" spans="1:8" ht="15">
      <c r="A12" s="144">
        <v>666004</v>
      </c>
      <c r="B12" s="145">
        <v>44938</v>
      </c>
      <c r="C12" s="146" t="s">
        <v>76</v>
      </c>
      <c r="D12" s="146" t="s">
        <v>4318</v>
      </c>
      <c r="E12" s="147">
        <v>350000</v>
      </c>
      <c r="F12" s="146" t="s">
        <v>4308</v>
      </c>
      <c r="G12" s="146" t="s">
        <v>4319</v>
      </c>
      <c r="H12" s="146" t="s">
        <v>4320</v>
      </c>
    </row>
    <row r="13" spans="1:8" ht="15">
      <c r="A13" s="144">
        <v>666021</v>
      </c>
      <c r="B13" s="145">
        <v>44939</v>
      </c>
      <c r="C13" s="146" t="s">
        <v>76</v>
      </c>
      <c r="D13" s="146" t="s">
        <v>149</v>
      </c>
      <c r="E13" s="147">
        <v>323000</v>
      </c>
      <c r="F13" s="146" t="s">
        <v>4294</v>
      </c>
      <c r="G13" s="146" t="s">
        <v>151</v>
      </c>
      <c r="H13" s="146" t="s">
        <v>4321</v>
      </c>
    </row>
    <row r="14" spans="1:8" ht="15">
      <c r="A14" s="144">
        <v>666068</v>
      </c>
      <c r="B14" s="145">
        <v>44943</v>
      </c>
      <c r="C14" s="146" t="s">
        <v>62</v>
      </c>
      <c r="D14" s="146" t="s">
        <v>116</v>
      </c>
      <c r="E14" s="147">
        <v>247500</v>
      </c>
      <c r="F14" s="146" t="s">
        <v>4294</v>
      </c>
      <c r="G14" s="146" t="s">
        <v>119</v>
      </c>
      <c r="H14" s="146" t="s">
        <v>4322</v>
      </c>
    </row>
    <row r="15" spans="1:8" ht="15">
      <c r="A15" s="144">
        <v>666120</v>
      </c>
      <c r="B15" s="145">
        <v>44944</v>
      </c>
      <c r="C15" s="146" t="s">
        <v>81</v>
      </c>
      <c r="D15" s="146" t="s">
        <v>4323</v>
      </c>
      <c r="E15" s="147">
        <v>267551</v>
      </c>
      <c r="F15" s="146" t="s">
        <v>4304</v>
      </c>
      <c r="G15" s="146" t="s">
        <v>4324</v>
      </c>
      <c r="H15" s="146" t="s">
        <v>4325</v>
      </c>
    </row>
    <row r="16" spans="1:8" ht="15">
      <c r="A16" s="144">
        <v>666127</v>
      </c>
      <c r="B16" s="145">
        <v>44945</v>
      </c>
      <c r="C16" s="146" t="s">
        <v>62</v>
      </c>
      <c r="D16" s="146" t="s">
        <v>4326</v>
      </c>
      <c r="E16" s="147">
        <v>295000</v>
      </c>
      <c r="F16" s="146" t="s">
        <v>4294</v>
      </c>
      <c r="G16" s="146" t="s">
        <v>4327</v>
      </c>
      <c r="H16" s="146" t="s">
        <v>4322</v>
      </c>
    </row>
    <row r="17" spans="1:8" ht="15">
      <c r="A17" s="144">
        <v>666310</v>
      </c>
      <c r="B17" s="145">
        <v>44951</v>
      </c>
      <c r="C17" s="146" t="s">
        <v>62</v>
      </c>
      <c r="D17" s="146" t="s">
        <v>4328</v>
      </c>
      <c r="E17" s="147">
        <v>280000</v>
      </c>
      <c r="F17" s="146" t="s">
        <v>4294</v>
      </c>
      <c r="G17" s="146" t="s">
        <v>4329</v>
      </c>
      <c r="H17" s="146" t="s">
        <v>4330</v>
      </c>
    </row>
    <row r="18" spans="1:8" ht="15">
      <c r="A18" s="144">
        <v>666363</v>
      </c>
      <c r="B18" s="145">
        <v>44953</v>
      </c>
      <c r="C18" s="146" t="s">
        <v>76</v>
      </c>
      <c r="D18" s="146" t="s">
        <v>4331</v>
      </c>
      <c r="E18" s="147">
        <v>81000</v>
      </c>
      <c r="F18" s="146" t="s">
        <v>4294</v>
      </c>
      <c r="G18" s="146" t="s">
        <v>4332</v>
      </c>
      <c r="H18" s="146" t="s">
        <v>4333</v>
      </c>
    </row>
    <row r="19" spans="1:8" ht="15">
      <c r="A19" s="144">
        <v>666374</v>
      </c>
      <c r="B19" s="145">
        <v>44953</v>
      </c>
      <c r="C19" s="146" t="s">
        <v>81</v>
      </c>
      <c r="D19" s="146" t="s">
        <v>4334</v>
      </c>
      <c r="E19" s="147">
        <v>3050000</v>
      </c>
      <c r="F19" s="146" t="s">
        <v>71</v>
      </c>
      <c r="G19" s="146" t="s">
        <v>4335</v>
      </c>
      <c r="H19" s="146" t="s">
        <v>4336</v>
      </c>
    </row>
    <row r="20" spans="1:8" ht="15">
      <c r="A20" s="144">
        <v>666435</v>
      </c>
      <c r="B20" s="145">
        <v>44957</v>
      </c>
      <c r="C20" s="146" t="s">
        <v>62</v>
      </c>
      <c r="D20" s="146" t="s">
        <v>4337</v>
      </c>
      <c r="E20" s="147">
        <v>313832</v>
      </c>
      <c r="F20" s="146" t="s">
        <v>4338</v>
      </c>
      <c r="G20" s="146" t="s">
        <v>4339</v>
      </c>
      <c r="H20" s="146" t="s">
        <v>4340</v>
      </c>
    </row>
    <row r="21" spans="1:8" ht="15">
      <c r="A21" s="144">
        <v>666444</v>
      </c>
      <c r="B21" s="145">
        <v>44957</v>
      </c>
      <c r="C21" s="146" t="s">
        <v>76</v>
      </c>
      <c r="D21" s="146" t="s">
        <v>4341</v>
      </c>
      <c r="E21" s="147">
        <v>380000</v>
      </c>
      <c r="F21" s="146" t="s">
        <v>4342</v>
      </c>
      <c r="G21" s="146" t="s">
        <v>4343</v>
      </c>
      <c r="H21" s="146" t="s">
        <v>4344</v>
      </c>
    </row>
    <row r="22" spans="1:8" ht="15">
      <c r="A22" s="144">
        <v>666574</v>
      </c>
      <c r="B22" s="145">
        <v>44963</v>
      </c>
      <c r="C22" s="146" t="s">
        <v>62</v>
      </c>
      <c r="D22" s="146" t="s">
        <v>4345</v>
      </c>
      <c r="E22" s="147">
        <v>159200</v>
      </c>
      <c r="F22" s="146" t="s">
        <v>4294</v>
      </c>
      <c r="G22" s="146" t="s">
        <v>4346</v>
      </c>
      <c r="H22" s="146" t="s">
        <v>4347</v>
      </c>
    </row>
    <row r="23" spans="1:8" ht="15">
      <c r="A23" s="144">
        <v>666578</v>
      </c>
      <c r="B23" s="145">
        <v>44963</v>
      </c>
      <c r="C23" s="146" t="s">
        <v>62</v>
      </c>
      <c r="D23" s="146" t="s">
        <v>4348</v>
      </c>
      <c r="E23" s="147">
        <v>217000</v>
      </c>
      <c r="F23" s="146" t="s">
        <v>4294</v>
      </c>
      <c r="G23" s="146" t="s">
        <v>4349</v>
      </c>
      <c r="H23" s="146" t="s">
        <v>4347</v>
      </c>
    </row>
    <row r="24" spans="1:8" ht="15">
      <c r="A24" s="144">
        <v>666886</v>
      </c>
      <c r="B24" s="145">
        <v>44972</v>
      </c>
      <c r="C24" s="146" t="s">
        <v>76</v>
      </c>
      <c r="D24" s="146" t="s">
        <v>4350</v>
      </c>
      <c r="E24" s="147">
        <v>107200</v>
      </c>
      <c r="F24" s="146" t="s">
        <v>4294</v>
      </c>
      <c r="G24" s="146" t="s">
        <v>4351</v>
      </c>
      <c r="H24" s="146" t="s">
        <v>4352</v>
      </c>
    </row>
    <row r="25" spans="1:8" ht="15">
      <c r="A25" s="144">
        <v>666916</v>
      </c>
      <c r="B25" s="145">
        <v>44973</v>
      </c>
      <c r="C25" s="146" t="s">
        <v>62</v>
      </c>
      <c r="D25" s="146" t="s">
        <v>4353</v>
      </c>
      <c r="E25" s="147">
        <v>125000</v>
      </c>
      <c r="F25" s="146" t="s">
        <v>4308</v>
      </c>
      <c r="G25" s="146" t="s">
        <v>4354</v>
      </c>
      <c r="H25" s="146" t="s">
        <v>4355</v>
      </c>
    </row>
    <row r="26" spans="1:8" ht="15">
      <c r="A26" s="144">
        <v>667031</v>
      </c>
      <c r="B26" s="145">
        <v>44978</v>
      </c>
      <c r="C26" s="146" t="s">
        <v>62</v>
      </c>
      <c r="D26" s="146" t="s">
        <v>4356</v>
      </c>
      <c r="E26" s="147">
        <v>50000</v>
      </c>
      <c r="F26" s="146" t="s">
        <v>4312</v>
      </c>
      <c r="G26" s="146" t="s">
        <v>4357</v>
      </c>
      <c r="H26" s="146" t="s">
        <v>4358</v>
      </c>
    </row>
    <row r="27" spans="1:8" ht="15">
      <c r="A27" s="144">
        <v>667033</v>
      </c>
      <c r="B27" s="145">
        <v>44978</v>
      </c>
      <c r="C27" s="146" t="s">
        <v>62</v>
      </c>
      <c r="D27" s="146" t="s">
        <v>4359</v>
      </c>
      <c r="E27" s="147">
        <v>500000</v>
      </c>
      <c r="F27" s="146" t="s">
        <v>4308</v>
      </c>
      <c r="G27" s="146" t="s">
        <v>4360</v>
      </c>
      <c r="H27" s="146" t="s">
        <v>4361</v>
      </c>
    </row>
    <row r="28" spans="1:8" ht="15">
      <c r="A28" s="144">
        <v>667125</v>
      </c>
      <c r="B28" s="145">
        <v>44979</v>
      </c>
      <c r="C28" s="146" t="s">
        <v>62</v>
      </c>
      <c r="D28" s="146" t="s">
        <v>4362</v>
      </c>
      <c r="E28" s="147">
        <v>1489040</v>
      </c>
      <c r="F28" s="146" t="s">
        <v>4308</v>
      </c>
      <c r="G28" s="146" t="s">
        <v>4363</v>
      </c>
      <c r="H28" s="146" t="s">
        <v>4364</v>
      </c>
    </row>
    <row r="29" spans="1:8" ht="15">
      <c r="A29" s="144">
        <v>667135</v>
      </c>
      <c r="B29" s="145">
        <v>44980</v>
      </c>
      <c r="C29" s="146" t="s">
        <v>76</v>
      </c>
      <c r="D29" s="146" t="s">
        <v>4365</v>
      </c>
      <c r="E29" s="147">
        <v>500000</v>
      </c>
      <c r="F29" s="146" t="s">
        <v>4338</v>
      </c>
      <c r="G29" s="146" t="s">
        <v>4366</v>
      </c>
      <c r="H29" s="146" t="s">
        <v>4367</v>
      </c>
    </row>
    <row r="30" spans="1:8" ht="15">
      <c r="A30" s="144">
        <v>667178</v>
      </c>
      <c r="B30" s="145">
        <v>44981</v>
      </c>
      <c r="C30" s="146" t="s">
        <v>81</v>
      </c>
      <c r="D30" s="146" t="s">
        <v>4368</v>
      </c>
      <c r="E30" s="147">
        <v>90000</v>
      </c>
      <c r="F30" s="146" t="s">
        <v>4308</v>
      </c>
      <c r="G30" s="146" t="s">
        <v>4369</v>
      </c>
      <c r="H30" s="146" t="s">
        <v>4370</v>
      </c>
    </row>
    <row r="31" spans="1:8" ht="15">
      <c r="A31" s="144">
        <v>667279</v>
      </c>
      <c r="B31" s="145">
        <v>44985</v>
      </c>
      <c r="C31" s="146" t="s">
        <v>111</v>
      </c>
      <c r="D31" s="146" t="s">
        <v>4371</v>
      </c>
      <c r="E31" s="147">
        <v>73000</v>
      </c>
      <c r="F31" s="146" t="s">
        <v>4294</v>
      </c>
      <c r="G31" s="146" t="s">
        <v>4372</v>
      </c>
      <c r="H31" s="146" t="s">
        <v>4373</v>
      </c>
    </row>
    <row r="32" spans="1:8" ht="15">
      <c r="A32" s="144">
        <v>667306</v>
      </c>
      <c r="B32" s="145">
        <v>44985</v>
      </c>
      <c r="C32" s="146" t="s">
        <v>81</v>
      </c>
      <c r="D32" s="146" t="s">
        <v>4374</v>
      </c>
      <c r="E32" s="147">
        <v>50000</v>
      </c>
      <c r="F32" s="146" t="s">
        <v>4375</v>
      </c>
      <c r="G32" s="146" t="s">
        <v>4376</v>
      </c>
      <c r="H32" s="146" t="s">
        <v>4377</v>
      </c>
    </row>
    <row r="33" spans="1:8" ht="15">
      <c r="A33" s="144">
        <v>667498</v>
      </c>
      <c r="B33" s="145">
        <v>44993</v>
      </c>
      <c r="C33" s="146" t="s">
        <v>62</v>
      </c>
      <c r="D33" s="146" t="s">
        <v>4378</v>
      </c>
      <c r="E33" s="147">
        <v>90000</v>
      </c>
      <c r="F33" s="146" t="s">
        <v>4294</v>
      </c>
      <c r="G33" s="146" t="s">
        <v>4379</v>
      </c>
      <c r="H33" s="146" t="s">
        <v>4373</v>
      </c>
    </row>
    <row r="34" spans="1:8" ht="15">
      <c r="A34" s="144">
        <v>667502</v>
      </c>
      <c r="B34" s="145">
        <v>44993</v>
      </c>
      <c r="C34" s="146" t="s">
        <v>4380</v>
      </c>
      <c r="D34" s="146" t="s">
        <v>4381</v>
      </c>
      <c r="E34" s="147">
        <v>220000</v>
      </c>
      <c r="F34" s="146" t="s">
        <v>4308</v>
      </c>
      <c r="G34" s="146" t="s">
        <v>4382</v>
      </c>
      <c r="H34" s="146" t="s">
        <v>4383</v>
      </c>
    </row>
    <row r="35" spans="1:8" ht="15">
      <c r="A35" s="144">
        <v>667528</v>
      </c>
      <c r="B35" s="145">
        <v>44994</v>
      </c>
      <c r="C35" s="146" t="s">
        <v>62</v>
      </c>
      <c r="D35" s="146" t="s">
        <v>4384</v>
      </c>
      <c r="E35" s="147">
        <v>116900</v>
      </c>
      <c r="F35" s="146" t="s">
        <v>4294</v>
      </c>
      <c r="G35" s="146" t="s">
        <v>4385</v>
      </c>
      <c r="H35" s="146" t="s">
        <v>4386</v>
      </c>
    </row>
    <row r="36" spans="1:8" ht="15">
      <c r="A36" s="144">
        <v>667653</v>
      </c>
      <c r="B36" s="145">
        <v>44999</v>
      </c>
      <c r="C36" s="146" t="s">
        <v>76</v>
      </c>
      <c r="D36" s="146" t="s">
        <v>4387</v>
      </c>
      <c r="E36" s="147">
        <v>91270</v>
      </c>
      <c r="F36" s="146" t="s">
        <v>4312</v>
      </c>
      <c r="G36" s="146" t="s">
        <v>4388</v>
      </c>
      <c r="H36" s="146" t="s">
        <v>4358</v>
      </c>
    </row>
    <row r="37" spans="1:8" ht="15">
      <c r="A37" s="144">
        <v>667716</v>
      </c>
      <c r="B37" s="145">
        <v>45000</v>
      </c>
      <c r="C37" s="146" t="s">
        <v>76</v>
      </c>
      <c r="D37" s="146" t="s">
        <v>4389</v>
      </c>
      <c r="E37" s="147">
        <v>381600</v>
      </c>
      <c r="F37" s="146" t="s">
        <v>4294</v>
      </c>
      <c r="G37" s="146" t="s">
        <v>4390</v>
      </c>
      <c r="H37" s="146" t="s">
        <v>4333</v>
      </c>
    </row>
    <row r="38" spans="1:8" ht="45">
      <c r="A38" s="144">
        <v>667760</v>
      </c>
      <c r="B38" s="145">
        <v>45001</v>
      </c>
      <c r="C38" s="146" t="s">
        <v>81</v>
      </c>
      <c r="D38" s="146" t="s">
        <v>4391</v>
      </c>
      <c r="E38" s="147">
        <v>289382</v>
      </c>
      <c r="F38" s="146" t="s">
        <v>4294</v>
      </c>
      <c r="G38" s="146" t="s">
        <v>4392</v>
      </c>
      <c r="H38" s="146" t="s">
        <v>4386</v>
      </c>
    </row>
    <row r="39" spans="1:8" ht="15">
      <c r="A39" s="144">
        <v>667816</v>
      </c>
      <c r="B39" s="145">
        <v>45002</v>
      </c>
      <c r="C39" s="146" t="s">
        <v>111</v>
      </c>
      <c r="D39" s="146" t="s">
        <v>4393</v>
      </c>
      <c r="E39" s="147">
        <v>60000</v>
      </c>
      <c r="F39" s="146" t="s">
        <v>4294</v>
      </c>
      <c r="G39" s="146" t="s">
        <v>4394</v>
      </c>
      <c r="H39" s="146" t="s">
        <v>4395</v>
      </c>
    </row>
    <row r="40" spans="1:8" ht="15">
      <c r="A40" s="144">
        <v>667841</v>
      </c>
      <c r="B40" s="145">
        <v>45005</v>
      </c>
      <c r="C40" s="146" t="s">
        <v>62</v>
      </c>
      <c r="D40" s="146" t="s">
        <v>4396</v>
      </c>
      <c r="E40" s="147">
        <v>60000</v>
      </c>
      <c r="F40" s="146" t="s">
        <v>4294</v>
      </c>
      <c r="G40" s="146" t="s">
        <v>4397</v>
      </c>
      <c r="H40" s="146" t="s">
        <v>4398</v>
      </c>
    </row>
    <row r="41" spans="1:8" ht="15">
      <c r="A41" s="144">
        <v>668069</v>
      </c>
      <c r="B41" s="145">
        <v>45009</v>
      </c>
      <c r="C41" s="146" t="s">
        <v>62</v>
      </c>
      <c r="D41" s="146" t="s">
        <v>935</v>
      </c>
      <c r="E41" s="147">
        <v>297511</v>
      </c>
      <c r="F41" s="146" t="s">
        <v>4304</v>
      </c>
      <c r="G41" s="146" t="s">
        <v>937</v>
      </c>
      <c r="H41" s="146" t="s">
        <v>4399</v>
      </c>
    </row>
    <row r="42" spans="1:8" ht="15">
      <c r="A42" s="144">
        <v>668091</v>
      </c>
      <c r="B42" s="145">
        <v>45012</v>
      </c>
      <c r="C42" s="146" t="s">
        <v>111</v>
      </c>
      <c r="D42" s="146" t="s">
        <v>946</v>
      </c>
      <c r="E42" s="147">
        <v>290000</v>
      </c>
      <c r="F42" s="146" t="s">
        <v>4294</v>
      </c>
      <c r="G42" s="146" t="s">
        <v>4400</v>
      </c>
      <c r="H42" s="146" t="s">
        <v>4401</v>
      </c>
    </row>
    <row r="43" spans="1:8" ht="15">
      <c r="A43" s="144">
        <v>668094</v>
      </c>
      <c r="B43" s="145">
        <v>45012</v>
      </c>
      <c r="C43" s="146" t="s">
        <v>76</v>
      </c>
      <c r="D43" s="146" t="s">
        <v>4402</v>
      </c>
      <c r="E43" s="147">
        <v>711000</v>
      </c>
      <c r="F43" s="146" t="s">
        <v>4304</v>
      </c>
      <c r="G43" s="146" t="s">
        <v>4403</v>
      </c>
      <c r="H43" s="146" t="s">
        <v>4399</v>
      </c>
    </row>
    <row r="44" spans="1:8" ht="15">
      <c r="A44" s="144">
        <v>668096</v>
      </c>
      <c r="B44" s="145">
        <v>45012</v>
      </c>
      <c r="C44" s="146" t="s">
        <v>62</v>
      </c>
      <c r="D44" s="146" t="s">
        <v>4404</v>
      </c>
      <c r="E44" s="147">
        <v>189445</v>
      </c>
      <c r="F44" s="146" t="s">
        <v>4338</v>
      </c>
      <c r="G44" s="146" t="s">
        <v>1763</v>
      </c>
      <c r="H44" s="146" t="s">
        <v>4340</v>
      </c>
    </row>
    <row r="45" spans="1:8" ht="15">
      <c r="A45" s="144">
        <v>668131</v>
      </c>
      <c r="B45" s="145">
        <v>45013</v>
      </c>
      <c r="C45" s="146" t="s">
        <v>62</v>
      </c>
      <c r="D45" s="146" t="s">
        <v>4405</v>
      </c>
      <c r="E45" s="147">
        <v>85000</v>
      </c>
      <c r="F45" s="146" t="s">
        <v>4312</v>
      </c>
      <c r="G45" s="146" t="s">
        <v>4406</v>
      </c>
      <c r="H45" s="146" t="s">
        <v>4407</v>
      </c>
    </row>
    <row r="46" spans="1:8" ht="15">
      <c r="A46" s="144">
        <v>668181</v>
      </c>
      <c r="B46" s="145">
        <v>45014</v>
      </c>
      <c r="C46" s="146" t="s">
        <v>76</v>
      </c>
      <c r="D46" s="146" t="s">
        <v>4408</v>
      </c>
      <c r="E46" s="147">
        <v>106000</v>
      </c>
      <c r="F46" s="146" t="s">
        <v>4294</v>
      </c>
      <c r="G46" s="146" t="s">
        <v>4409</v>
      </c>
      <c r="H46" s="146" t="s">
        <v>4299</v>
      </c>
    </row>
    <row r="47" spans="1:8" ht="15">
      <c r="A47" s="144">
        <v>668223</v>
      </c>
      <c r="B47" s="145">
        <v>45015</v>
      </c>
      <c r="C47" s="146" t="s">
        <v>81</v>
      </c>
      <c r="D47" s="146" t="s">
        <v>4410</v>
      </c>
      <c r="E47" s="147">
        <v>280036</v>
      </c>
      <c r="F47" s="146" t="s">
        <v>4342</v>
      </c>
      <c r="G47" s="146" t="s">
        <v>4411</v>
      </c>
      <c r="H47" s="146" t="s">
        <v>4386</v>
      </c>
    </row>
    <row r="48" spans="1:8" ht="15">
      <c r="A48" s="144">
        <v>668298</v>
      </c>
      <c r="B48" s="145">
        <v>45016</v>
      </c>
      <c r="C48" s="146" t="s">
        <v>76</v>
      </c>
      <c r="D48" s="146" t="s">
        <v>4412</v>
      </c>
      <c r="E48" s="147">
        <v>45000000</v>
      </c>
      <c r="F48" s="146" t="s">
        <v>71</v>
      </c>
      <c r="G48" s="146" t="s">
        <v>4413</v>
      </c>
      <c r="H48" s="146" t="s">
        <v>4414</v>
      </c>
    </row>
    <row r="49" spans="1:8" ht="15">
      <c r="A49" s="144">
        <v>668304</v>
      </c>
      <c r="B49" s="145">
        <v>45016</v>
      </c>
      <c r="C49" s="146" t="s">
        <v>62</v>
      </c>
      <c r="D49" s="146" t="s">
        <v>4415</v>
      </c>
      <c r="E49" s="147">
        <v>262386</v>
      </c>
      <c r="F49" s="146" t="s">
        <v>4294</v>
      </c>
      <c r="G49" s="146" t="s">
        <v>4416</v>
      </c>
      <c r="H49" s="146" t="s">
        <v>4386</v>
      </c>
    </row>
    <row r="50" spans="1:8" ht="15">
      <c r="A50" s="144">
        <v>668332</v>
      </c>
      <c r="B50" s="145">
        <v>45016</v>
      </c>
      <c r="C50" s="146" t="s">
        <v>76</v>
      </c>
      <c r="D50" s="146" t="s">
        <v>4417</v>
      </c>
      <c r="E50" s="147">
        <v>213000</v>
      </c>
      <c r="F50" s="146" t="s">
        <v>4294</v>
      </c>
      <c r="G50" s="146" t="s">
        <v>4418</v>
      </c>
      <c r="H50" s="146" t="s">
        <v>4419</v>
      </c>
    </row>
    <row r="51" spans="1:8" ht="15">
      <c r="A51" s="144">
        <v>668344</v>
      </c>
      <c r="B51" s="145">
        <v>45019</v>
      </c>
      <c r="C51" s="146" t="s">
        <v>76</v>
      </c>
      <c r="D51" s="146" t="s">
        <v>4420</v>
      </c>
      <c r="E51" s="147">
        <v>277777</v>
      </c>
      <c r="F51" s="146" t="s">
        <v>4304</v>
      </c>
      <c r="G51" s="146" t="s">
        <v>4421</v>
      </c>
      <c r="H51" s="146" t="s">
        <v>4422</v>
      </c>
    </row>
    <row r="52" spans="1:8" ht="15">
      <c r="A52" s="144">
        <v>668357</v>
      </c>
      <c r="B52" s="145">
        <v>45019</v>
      </c>
      <c r="C52" s="146" t="s">
        <v>62</v>
      </c>
      <c r="D52" s="146" t="s">
        <v>4423</v>
      </c>
      <c r="E52" s="147">
        <v>648000</v>
      </c>
      <c r="F52" s="146" t="s">
        <v>4338</v>
      </c>
      <c r="G52" s="146" t="s">
        <v>4424</v>
      </c>
      <c r="H52" s="146" t="s">
        <v>4425</v>
      </c>
    </row>
    <row r="53" spans="1:8" ht="15">
      <c r="A53" s="144">
        <v>668404</v>
      </c>
      <c r="B53" s="145">
        <v>45020</v>
      </c>
      <c r="C53" s="146" t="s">
        <v>81</v>
      </c>
      <c r="D53" s="146" t="s">
        <v>1103</v>
      </c>
      <c r="E53" s="147">
        <v>450000</v>
      </c>
      <c r="F53" s="146" t="s">
        <v>4342</v>
      </c>
      <c r="G53" s="146" t="s">
        <v>1104</v>
      </c>
      <c r="H53" s="146" t="s">
        <v>4426</v>
      </c>
    </row>
    <row r="54" spans="1:8" ht="15">
      <c r="A54" s="144">
        <v>668733</v>
      </c>
      <c r="B54" s="145">
        <v>45030</v>
      </c>
      <c r="C54" s="146" t="s">
        <v>76</v>
      </c>
      <c r="D54" s="146" t="s">
        <v>4427</v>
      </c>
      <c r="E54" s="147">
        <v>210000</v>
      </c>
      <c r="F54" s="146" t="s">
        <v>4308</v>
      </c>
      <c r="G54" s="146" t="s">
        <v>4428</v>
      </c>
      <c r="H54" s="146" t="s">
        <v>4429</v>
      </c>
    </row>
    <row r="55" spans="1:8" ht="45">
      <c r="A55" s="144">
        <v>668921</v>
      </c>
      <c r="B55" s="145">
        <v>45036</v>
      </c>
      <c r="C55" s="146" t="s">
        <v>62</v>
      </c>
      <c r="D55" s="146" t="s">
        <v>4430</v>
      </c>
      <c r="E55" s="147">
        <v>132407.39000000001</v>
      </c>
      <c r="F55" s="146" t="s">
        <v>4304</v>
      </c>
      <c r="G55" s="146" t="s">
        <v>4431</v>
      </c>
      <c r="H55" s="146" t="s">
        <v>4432</v>
      </c>
    </row>
    <row r="56" spans="1:8" ht="15">
      <c r="A56" s="144">
        <v>668950</v>
      </c>
      <c r="B56" s="145">
        <v>45037</v>
      </c>
      <c r="C56" s="146" t="s">
        <v>76</v>
      </c>
      <c r="D56" s="146" t="s">
        <v>4433</v>
      </c>
      <c r="E56" s="147">
        <v>162000</v>
      </c>
      <c r="F56" s="146" t="s">
        <v>4294</v>
      </c>
      <c r="G56" s="146" t="s">
        <v>4434</v>
      </c>
      <c r="H56" s="146" t="s">
        <v>4333</v>
      </c>
    </row>
    <row r="57" spans="1:8" ht="15">
      <c r="A57" s="144">
        <v>668952</v>
      </c>
      <c r="B57" s="145">
        <v>45037</v>
      </c>
      <c r="C57" s="146" t="s">
        <v>76</v>
      </c>
      <c r="D57" s="146" t="s">
        <v>4435</v>
      </c>
      <c r="E57" s="147">
        <v>65000</v>
      </c>
      <c r="F57" s="146" t="s">
        <v>4294</v>
      </c>
      <c r="G57" s="146" t="s">
        <v>4436</v>
      </c>
      <c r="H57" s="146" t="s">
        <v>4333</v>
      </c>
    </row>
    <row r="58" spans="1:8" ht="15">
      <c r="A58" s="144">
        <v>669074</v>
      </c>
      <c r="B58" s="145">
        <v>45041</v>
      </c>
      <c r="C58" s="146" t="s">
        <v>111</v>
      </c>
      <c r="D58" s="146" t="s">
        <v>4437</v>
      </c>
      <c r="E58" s="147">
        <v>52000</v>
      </c>
      <c r="F58" s="146" t="s">
        <v>4294</v>
      </c>
      <c r="G58" s="146" t="s">
        <v>4438</v>
      </c>
      <c r="H58" s="146" t="s">
        <v>4439</v>
      </c>
    </row>
    <row r="59" spans="1:8" ht="15">
      <c r="A59" s="144">
        <v>669076</v>
      </c>
      <c r="B59" s="145">
        <v>45041</v>
      </c>
      <c r="C59" s="146" t="s">
        <v>111</v>
      </c>
      <c r="D59" s="146" t="s">
        <v>4440</v>
      </c>
      <c r="E59" s="147">
        <v>64950</v>
      </c>
      <c r="F59" s="146" t="s">
        <v>4294</v>
      </c>
      <c r="G59" s="146" t="s">
        <v>4441</v>
      </c>
      <c r="H59" s="146" t="s">
        <v>4439</v>
      </c>
    </row>
    <row r="60" spans="1:8" ht="15">
      <c r="A60" s="144">
        <v>669087</v>
      </c>
      <c r="B60" s="145">
        <v>45041</v>
      </c>
      <c r="C60" s="146" t="s">
        <v>111</v>
      </c>
      <c r="D60" s="146" t="s">
        <v>4442</v>
      </c>
      <c r="E60" s="147">
        <v>780000</v>
      </c>
      <c r="F60" s="146" t="s">
        <v>4338</v>
      </c>
      <c r="G60" s="146" t="s">
        <v>4443</v>
      </c>
      <c r="H60" s="146" t="s">
        <v>4439</v>
      </c>
    </row>
    <row r="61" spans="1:8" ht="30">
      <c r="A61" s="144">
        <v>669125</v>
      </c>
      <c r="B61" s="145">
        <v>45042</v>
      </c>
      <c r="C61" s="146" t="s">
        <v>294</v>
      </c>
      <c r="D61" s="146" t="s">
        <v>4444</v>
      </c>
      <c r="E61" s="147">
        <v>198000</v>
      </c>
      <c r="F61" s="146" t="s">
        <v>4342</v>
      </c>
      <c r="G61" s="146" t="s">
        <v>4445</v>
      </c>
      <c r="H61" s="146" t="s">
        <v>4446</v>
      </c>
    </row>
    <row r="62" spans="1:8" ht="30">
      <c r="A62" s="144">
        <v>669131</v>
      </c>
      <c r="B62" s="145">
        <v>45042</v>
      </c>
      <c r="C62" s="146" t="s">
        <v>76</v>
      </c>
      <c r="D62" s="146" t="s">
        <v>987</v>
      </c>
      <c r="E62" s="147">
        <v>311180</v>
      </c>
      <c r="F62" s="146" t="s">
        <v>4338</v>
      </c>
      <c r="G62" s="146" t="s">
        <v>4447</v>
      </c>
      <c r="H62" s="146" t="s">
        <v>4448</v>
      </c>
    </row>
    <row r="63" spans="1:8" ht="15">
      <c r="A63" s="144">
        <v>669133</v>
      </c>
      <c r="B63" s="145">
        <v>45042</v>
      </c>
      <c r="C63" s="146" t="s">
        <v>62</v>
      </c>
      <c r="D63" s="146" t="s">
        <v>4449</v>
      </c>
      <c r="E63" s="147">
        <v>507000</v>
      </c>
      <c r="F63" s="146" t="s">
        <v>4304</v>
      </c>
      <c r="G63" s="146" t="s">
        <v>4450</v>
      </c>
      <c r="H63" s="146" t="s">
        <v>4451</v>
      </c>
    </row>
    <row r="64" spans="1:8" ht="15">
      <c r="A64" s="144">
        <v>669231</v>
      </c>
      <c r="B64" s="145">
        <v>45043</v>
      </c>
      <c r="C64" s="146" t="s">
        <v>111</v>
      </c>
      <c r="D64" s="146" t="s">
        <v>4452</v>
      </c>
      <c r="E64" s="147">
        <v>25000000</v>
      </c>
      <c r="F64" s="146" t="s">
        <v>4338</v>
      </c>
      <c r="G64" s="146" t="s">
        <v>4041</v>
      </c>
      <c r="H64" s="146" t="s">
        <v>4453</v>
      </c>
    </row>
    <row r="65" spans="1:8" ht="30">
      <c r="A65" s="144">
        <v>669245</v>
      </c>
      <c r="B65" s="145">
        <v>45044</v>
      </c>
      <c r="C65" s="146" t="s">
        <v>81</v>
      </c>
      <c r="D65" s="146" t="s">
        <v>4454</v>
      </c>
      <c r="E65" s="147">
        <v>260000</v>
      </c>
      <c r="F65" s="146" t="s">
        <v>4294</v>
      </c>
      <c r="G65" s="146" t="s">
        <v>4455</v>
      </c>
      <c r="H65" s="146" t="s">
        <v>4456</v>
      </c>
    </row>
    <row r="66" spans="1:8" ht="15">
      <c r="A66" s="144">
        <v>669445</v>
      </c>
      <c r="B66" s="145">
        <v>45050</v>
      </c>
      <c r="C66" s="146" t="s">
        <v>76</v>
      </c>
      <c r="D66" s="146" t="s">
        <v>4457</v>
      </c>
      <c r="E66" s="147">
        <v>62000</v>
      </c>
      <c r="F66" s="146" t="s">
        <v>4308</v>
      </c>
      <c r="G66" s="146" t="s">
        <v>4458</v>
      </c>
      <c r="H66" s="146" t="s">
        <v>4459</v>
      </c>
    </row>
    <row r="67" spans="1:8" ht="15">
      <c r="A67" s="144">
        <v>669448</v>
      </c>
      <c r="B67" s="145">
        <v>45050</v>
      </c>
      <c r="C67" s="146" t="s">
        <v>4380</v>
      </c>
      <c r="D67" s="146" t="s">
        <v>4460</v>
      </c>
      <c r="E67" s="147">
        <v>295482</v>
      </c>
      <c r="F67" s="146" t="s">
        <v>4304</v>
      </c>
      <c r="G67" s="146" t="s">
        <v>4461</v>
      </c>
      <c r="H67" s="146" t="s">
        <v>4322</v>
      </c>
    </row>
    <row r="68" spans="1:8" ht="15">
      <c r="A68" s="144">
        <v>669474</v>
      </c>
      <c r="B68" s="145">
        <v>45051</v>
      </c>
      <c r="C68" s="146" t="s">
        <v>76</v>
      </c>
      <c r="D68" s="146" t="s">
        <v>4462</v>
      </c>
      <c r="E68" s="147">
        <v>50000</v>
      </c>
      <c r="F68" s="146" t="s">
        <v>4294</v>
      </c>
      <c r="G68" s="146" t="s">
        <v>4463</v>
      </c>
      <c r="H68" s="146" t="s">
        <v>4464</v>
      </c>
    </row>
    <row r="69" spans="1:8" ht="15">
      <c r="A69" s="144">
        <v>669482</v>
      </c>
      <c r="B69" s="145">
        <v>45051</v>
      </c>
      <c r="C69" s="146" t="s">
        <v>81</v>
      </c>
      <c r="D69" s="146" t="s">
        <v>4465</v>
      </c>
      <c r="E69" s="147">
        <v>277540</v>
      </c>
      <c r="F69" s="146" t="s">
        <v>4294</v>
      </c>
      <c r="G69" s="146" t="s">
        <v>4466</v>
      </c>
      <c r="H69" s="146" t="s">
        <v>4386</v>
      </c>
    </row>
    <row r="70" spans="1:8" ht="15">
      <c r="A70" s="144">
        <v>669553</v>
      </c>
      <c r="B70" s="145">
        <v>45054</v>
      </c>
      <c r="C70" s="146" t="s">
        <v>62</v>
      </c>
      <c r="D70" s="146" t="s">
        <v>4467</v>
      </c>
      <c r="E70" s="147">
        <v>1400000</v>
      </c>
      <c r="F70" s="146" t="s">
        <v>4308</v>
      </c>
      <c r="G70" s="146" t="s">
        <v>4468</v>
      </c>
      <c r="H70" s="146" t="s">
        <v>4469</v>
      </c>
    </row>
    <row r="71" spans="1:8" ht="45">
      <c r="A71" s="144">
        <v>669609</v>
      </c>
      <c r="B71" s="145">
        <v>45055</v>
      </c>
      <c r="C71" s="146" t="s">
        <v>62</v>
      </c>
      <c r="D71" s="146" t="s">
        <v>4470</v>
      </c>
      <c r="E71" s="147">
        <v>500000</v>
      </c>
      <c r="F71" s="146" t="s">
        <v>4308</v>
      </c>
      <c r="G71" s="146" t="s">
        <v>4471</v>
      </c>
      <c r="H71" s="146" t="s">
        <v>4472</v>
      </c>
    </row>
    <row r="72" spans="1:8" ht="15">
      <c r="A72" s="144">
        <v>669714</v>
      </c>
      <c r="B72" s="145">
        <v>45058</v>
      </c>
      <c r="C72" s="146" t="s">
        <v>4380</v>
      </c>
      <c r="D72" s="146" t="s">
        <v>4473</v>
      </c>
      <c r="E72" s="147">
        <v>75000</v>
      </c>
      <c r="F72" s="146" t="s">
        <v>4312</v>
      </c>
      <c r="G72" s="146" t="s">
        <v>4474</v>
      </c>
      <c r="H72" s="146" t="s">
        <v>4475</v>
      </c>
    </row>
    <row r="73" spans="1:8" ht="15">
      <c r="A73" s="144">
        <v>669750</v>
      </c>
      <c r="B73" s="145">
        <v>45061</v>
      </c>
      <c r="C73" s="146" t="s">
        <v>76</v>
      </c>
      <c r="D73" s="146" t="s">
        <v>4476</v>
      </c>
      <c r="E73" s="147">
        <v>340000</v>
      </c>
      <c r="F73" s="146" t="s">
        <v>4294</v>
      </c>
      <c r="G73" s="146" t="s">
        <v>4477</v>
      </c>
      <c r="H73" s="146" t="s">
        <v>4333</v>
      </c>
    </row>
    <row r="74" spans="1:8" ht="15">
      <c r="A74" s="144">
        <v>669790</v>
      </c>
      <c r="B74" s="145">
        <v>45061</v>
      </c>
      <c r="C74" s="146" t="s">
        <v>76</v>
      </c>
      <c r="D74" s="146" t="s">
        <v>4478</v>
      </c>
      <c r="E74" s="147">
        <v>259000</v>
      </c>
      <c r="F74" s="146" t="s">
        <v>4294</v>
      </c>
      <c r="G74" s="146" t="s">
        <v>4479</v>
      </c>
      <c r="H74" s="146" t="s">
        <v>4399</v>
      </c>
    </row>
    <row r="75" spans="1:8" ht="15">
      <c r="A75" s="144">
        <v>669854</v>
      </c>
      <c r="B75" s="145">
        <v>45063</v>
      </c>
      <c r="C75" s="146" t="s">
        <v>62</v>
      </c>
      <c r="D75" s="146" t="s">
        <v>4480</v>
      </c>
      <c r="E75" s="147">
        <v>155000</v>
      </c>
      <c r="F75" s="146" t="s">
        <v>4308</v>
      </c>
      <c r="G75" s="146" t="s">
        <v>4481</v>
      </c>
      <c r="H75" s="146" t="s">
        <v>4482</v>
      </c>
    </row>
    <row r="76" spans="1:8" ht="15">
      <c r="A76" s="144">
        <v>669878</v>
      </c>
      <c r="B76" s="145">
        <v>45063</v>
      </c>
      <c r="C76" s="146" t="s">
        <v>81</v>
      </c>
      <c r="D76" s="146" t="s">
        <v>4483</v>
      </c>
      <c r="E76" s="147">
        <v>20000000</v>
      </c>
      <c r="F76" s="146" t="s">
        <v>71</v>
      </c>
      <c r="G76" s="146" t="s">
        <v>4484</v>
      </c>
      <c r="H76" s="146" t="s">
        <v>4485</v>
      </c>
    </row>
    <row r="77" spans="1:8" ht="15">
      <c r="A77" s="144">
        <v>669912</v>
      </c>
      <c r="B77" s="145">
        <v>45064</v>
      </c>
      <c r="C77" s="146" t="s">
        <v>76</v>
      </c>
      <c r="D77" s="146" t="s">
        <v>4486</v>
      </c>
      <c r="E77" s="147">
        <v>108901</v>
      </c>
      <c r="F77" s="146" t="s">
        <v>4294</v>
      </c>
      <c r="G77" s="146" t="s">
        <v>4487</v>
      </c>
      <c r="H77" s="146" t="s">
        <v>4488</v>
      </c>
    </row>
    <row r="78" spans="1:8" ht="15">
      <c r="A78" s="144">
        <v>670147</v>
      </c>
      <c r="B78" s="145">
        <v>45072</v>
      </c>
      <c r="C78" s="146" t="s">
        <v>62</v>
      </c>
      <c r="D78" s="146" t="s">
        <v>4489</v>
      </c>
      <c r="E78" s="147">
        <v>432030</v>
      </c>
      <c r="F78" s="146" t="s">
        <v>4304</v>
      </c>
      <c r="G78" s="146" t="s">
        <v>4490</v>
      </c>
      <c r="H78" s="146" t="s">
        <v>4491</v>
      </c>
    </row>
    <row r="79" spans="1:8" ht="15">
      <c r="A79" s="144">
        <v>670158</v>
      </c>
      <c r="B79" s="145">
        <v>45072</v>
      </c>
      <c r="C79" s="146" t="s">
        <v>76</v>
      </c>
      <c r="D79" s="146" t="s">
        <v>4492</v>
      </c>
      <c r="E79" s="147">
        <v>100000</v>
      </c>
      <c r="F79" s="146" t="s">
        <v>4312</v>
      </c>
      <c r="G79" s="146" t="s">
        <v>4493</v>
      </c>
      <c r="H79" s="146" t="s">
        <v>4494</v>
      </c>
    </row>
    <row r="80" spans="1:8" ht="15">
      <c r="A80" s="144">
        <v>670213</v>
      </c>
      <c r="B80" s="145">
        <v>45076</v>
      </c>
      <c r="C80" s="146" t="s">
        <v>76</v>
      </c>
      <c r="D80" s="146" t="s">
        <v>1236</v>
      </c>
      <c r="E80" s="147">
        <v>334073</v>
      </c>
      <c r="F80" s="146" t="s">
        <v>4338</v>
      </c>
      <c r="G80" s="146" t="s">
        <v>930</v>
      </c>
      <c r="H80" s="146" t="s">
        <v>4448</v>
      </c>
    </row>
    <row r="81" spans="1:8" ht="15">
      <c r="A81" s="144">
        <v>670214</v>
      </c>
      <c r="B81" s="145">
        <v>45076</v>
      </c>
      <c r="C81" s="146" t="s">
        <v>76</v>
      </c>
      <c r="D81" s="146" t="s">
        <v>989</v>
      </c>
      <c r="E81" s="147">
        <v>311180</v>
      </c>
      <c r="F81" s="146" t="s">
        <v>4338</v>
      </c>
      <c r="G81" s="146" t="s">
        <v>930</v>
      </c>
      <c r="H81" s="146" t="s">
        <v>4448</v>
      </c>
    </row>
    <row r="82" spans="1:8" ht="15">
      <c r="A82" s="144">
        <v>670260</v>
      </c>
      <c r="B82" s="145">
        <v>45077</v>
      </c>
      <c r="C82" s="146" t="s">
        <v>81</v>
      </c>
      <c r="D82" s="146" t="s">
        <v>4495</v>
      </c>
      <c r="E82" s="147">
        <v>61000</v>
      </c>
      <c r="F82" s="146" t="s">
        <v>4312</v>
      </c>
      <c r="G82" s="146" t="s">
        <v>4496</v>
      </c>
      <c r="H82" s="146" t="s">
        <v>4497</v>
      </c>
    </row>
    <row r="83" spans="1:8" ht="15">
      <c r="A83" s="144">
        <v>670341</v>
      </c>
      <c r="B83" s="145">
        <v>45078</v>
      </c>
      <c r="C83" s="146" t="s">
        <v>111</v>
      </c>
      <c r="D83" s="146" t="s">
        <v>4498</v>
      </c>
      <c r="E83" s="147">
        <v>475500</v>
      </c>
      <c r="F83" s="146" t="s">
        <v>4338</v>
      </c>
      <c r="G83" s="146" t="s">
        <v>4499</v>
      </c>
      <c r="H83" s="146" t="s">
        <v>4439</v>
      </c>
    </row>
    <row r="84" spans="1:8" ht="30">
      <c r="A84" s="144">
        <v>670414</v>
      </c>
      <c r="B84" s="145">
        <v>45079</v>
      </c>
      <c r="C84" s="146" t="s">
        <v>111</v>
      </c>
      <c r="D84" s="146" t="s">
        <v>1908</v>
      </c>
      <c r="E84" s="147">
        <v>127200</v>
      </c>
      <c r="F84" s="146" t="s">
        <v>4308</v>
      </c>
      <c r="G84" s="146" t="s">
        <v>1910</v>
      </c>
      <c r="H84" s="146" t="s">
        <v>4500</v>
      </c>
    </row>
    <row r="85" spans="1:8" ht="15">
      <c r="A85" s="144">
        <v>670453</v>
      </c>
      <c r="B85" s="145">
        <v>45082</v>
      </c>
      <c r="C85" s="146" t="s">
        <v>62</v>
      </c>
      <c r="D85" s="146" t="s">
        <v>4501</v>
      </c>
      <c r="E85" s="147">
        <v>185600</v>
      </c>
      <c r="F85" s="146" t="s">
        <v>4294</v>
      </c>
      <c r="G85" s="146" t="s">
        <v>4502</v>
      </c>
      <c r="H85" s="146" t="s">
        <v>4503</v>
      </c>
    </row>
    <row r="86" spans="1:8" ht="15">
      <c r="A86" s="144">
        <v>670529</v>
      </c>
      <c r="B86" s="145">
        <v>45084</v>
      </c>
      <c r="C86" s="146" t="s">
        <v>62</v>
      </c>
      <c r="D86" s="146" t="s">
        <v>4504</v>
      </c>
      <c r="E86" s="147">
        <v>125400</v>
      </c>
      <c r="F86" s="146" t="s">
        <v>4294</v>
      </c>
      <c r="G86" s="146" t="s">
        <v>2079</v>
      </c>
      <c r="H86" s="146" t="s">
        <v>4505</v>
      </c>
    </row>
    <row r="87" spans="1:8" ht="15">
      <c r="A87" s="144">
        <v>670664</v>
      </c>
      <c r="B87" s="145">
        <v>45089</v>
      </c>
      <c r="C87" s="146" t="s">
        <v>111</v>
      </c>
      <c r="D87" s="146" t="s">
        <v>4353</v>
      </c>
      <c r="E87" s="147">
        <v>184500</v>
      </c>
      <c r="F87" s="146" t="s">
        <v>4294</v>
      </c>
      <c r="G87" s="146" t="s">
        <v>4506</v>
      </c>
      <c r="H87" s="146" t="s">
        <v>4439</v>
      </c>
    </row>
    <row r="88" spans="1:8" ht="30">
      <c r="A88" s="144">
        <v>670684</v>
      </c>
      <c r="B88" s="145">
        <v>45089</v>
      </c>
      <c r="C88" s="146" t="s">
        <v>62</v>
      </c>
      <c r="D88" s="146" t="s">
        <v>4507</v>
      </c>
      <c r="E88" s="147">
        <v>150000</v>
      </c>
      <c r="F88" s="146" t="s">
        <v>4308</v>
      </c>
      <c r="G88" s="146" t="s">
        <v>2016</v>
      </c>
      <c r="H88" s="146" t="s">
        <v>4508</v>
      </c>
    </row>
    <row r="89" spans="1:8" ht="30">
      <c r="A89" s="144">
        <v>670944</v>
      </c>
      <c r="B89" s="145">
        <v>45097</v>
      </c>
      <c r="C89" s="146" t="s">
        <v>62</v>
      </c>
      <c r="D89" s="146" t="s">
        <v>4509</v>
      </c>
      <c r="E89" s="147">
        <v>800000</v>
      </c>
      <c r="F89" s="146" t="s">
        <v>71</v>
      </c>
      <c r="G89" s="146" t="s">
        <v>4510</v>
      </c>
      <c r="H89" s="146" t="s">
        <v>4511</v>
      </c>
    </row>
    <row r="90" spans="1:8" ht="15">
      <c r="A90" s="144">
        <v>671052</v>
      </c>
      <c r="B90" s="145">
        <v>45100</v>
      </c>
      <c r="C90" s="146" t="s">
        <v>76</v>
      </c>
      <c r="D90" s="146" t="s">
        <v>4512</v>
      </c>
      <c r="E90" s="147">
        <v>126000</v>
      </c>
      <c r="F90" s="146" t="s">
        <v>4294</v>
      </c>
      <c r="G90" s="146" t="s">
        <v>4513</v>
      </c>
      <c r="H90" s="146" t="s">
        <v>4386</v>
      </c>
    </row>
    <row r="91" spans="1:8" ht="15">
      <c r="A91" s="144">
        <v>671075</v>
      </c>
      <c r="B91" s="145">
        <v>45100</v>
      </c>
      <c r="C91" s="146" t="s">
        <v>81</v>
      </c>
      <c r="D91" s="146" t="s">
        <v>4514</v>
      </c>
      <c r="E91" s="147">
        <v>200589</v>
      </c>
      <c r="F91" s="146" t="s">
        <v>4294</v>
      </c>
      <c r="G91" s="146" t="s">
        <v>4515</v>
      </c>
      <c r="H91" s="146" t="s">
        <v>4386</v>
      </c>
    </row>
    <row r="92" spans="1:8" ht="15">
      <c r="A92" s="144">
        <v>671287</v>
      </c>
      <c r="B92" s="145">
        <v>45105</v>
      </c>
      <c r="C92" s="146" t="s">
        <v>81</v>
      </c>
      <c r="D92" s="146" t="s">
        <v>4516</v>
      </c>
      <c r="E92" s="147">
        <v>40000</v>
      </c>
      <c r="F92" s="146" t="s">
        <v>4308</v>
      </c>
      <c r="G92" s="146" t="s">
        <v>4517</v>
      </c>
      <c r="H92" s="146" t="s">
        <v>4518</v>
      </c>
    </row>
    <row r="93" spans="1:8" ht="15">
      <c r="A93" s="144">
        <v>671365</v>
      </c>
      <c r="B93" s="145">
        <v>45107</v>
      </c>
      <c r="C93" s="146" t="s">
        <v>1542</v>
      </c>
      <c r="D93" s="146" t="s">
        <v>4519</v>
      </c>
      <c r="E93" s="147">
        <v>125000</v>
      </c>
      <c r="F93" s="146" t="s">
        <v>4294</v>
      </c>
      <c r="G93" s="146" t="s">
        <v>4520</v>
      </c>
      <c r="H93" s="146" t="s">
        <v>4439</v>
      </c>
    </row>
    <row r="94" spans="1:8" ht="15">
      <c r="A94" s="144">
        <v>671368</v>
      </c>
      <c r="B94" s="145">
        <v>45107</v>
      </c>
      <c r="C94" s="146" t="s">
        <v>76</v>
      </c>
      <c r="D94" s="146" t="s">
        <v>4521</v>
      </c>
      <c r="E94" s="147">
        <v>320512</v>
      </c>
      <c r="F94" s="146" t="s">
        <v>4304</v>
      </c>
      <c r="G94" s="146" t="s">
        <v>4522</v>
      </c>
      <c r="H94" s="146" t="s">
        <v>4330</v>
      </c>
    </row>
    <row r="95" spans="1:8" ht="15">
      <c r="A95" s="144">
        <v>671378</v>
      </c>
      <c r="B95" s="145">
        <v>45107</v>
      </c>
      <c r="C95" s="146" t="s">
        <v>62</v>
      </c>
      <c r="D95" s="146" t="s">
        <v>4523</v>
      </c>
      <c r="E95" s="147">
        <v>400000</v>
      </c>
      <c r="F95" s="146" t="s">
        <v>4342</v>
      </c>
      <c r="G95" s="146" t="s">
        <v>4524</v>
      </c>
      <c r="H95" s="146" t="s">
        <v>4426</v>
      </c>
    </row>
    <row r="96" spans="1:8" ht="30">
      <c r="A96" s="144">
        <v>671420</v>
      </c>
      <c r="B96" s="145">
        <v>45107</v>
      </c>
      <c r="C96" s="146" t="s">
        <v>81</v>
      </c>
      <c r="D96" s="146" t="s">
        <v>4525</v>
      </c>
      <c r="E96" s="147">
        <v>501000</v>
      </c>
      <c r="F96" s="146" t="s">
        <v>71</v>
      </c>
      <c r="G96" s="146" t="s">
        <v>4526</v>
      </c>
      <c r="H96" s="146" t="s">
        <v>4527</v>
      </c>
    </row>
    <row r="97" spans="1:8" ht="15">
      <c r="A97" s="144">
        <v>671438</v>
      </c>
      <c r="B97" s="145">
        <v>45110</v>
      </c>
      <c r="C97" s="146" t="s">
        <v>76</v>
      </c>
      <c r="D97" s="146" t="s">
        <v>4528</v>
      </c>
      <c r="E97" s="147">
        <v>104454</v>
      </c>
      <c r="F97" s="146" t="s">
        <v>4312</v>
      </c>
      <c r="G97" s="146" t="s">
        <v>4529</v>
      </c>
      <c r="H97" s="146" t="s">
        <v>4494</v>
      </c>
    </row>
    <row r="98" spans="1:8" ht="15">
      <c r="A98" s="144">
        <v>671486</v>
      </c>
      <c r="B98" s="145">
        <v>45112</v>
      </c>
      <c r="C98" s="146" t="s">
        <v>81</v>
      </c>
      <c r="D98" s="146" t="s">
        <v>4530</v>
      </c>
      <c r="E98" s="147">
        <v>75000</v>
      </c>
      <c r="F98" s="146" t="s">
        <v>4312</v>
      </c>
      <c r="G98" s="146" t="s">
        <v>4531</v>
      </c>
      <c r="H98" s="146" t="s">
        <v>4532</v>
      </c>
    </row>
    <row r="99" spans="1:8" ht="30">
      <c r="A99" s="144">
        <v>671579</v>
      </c>
      <c r="B99" s="145">
        <v>45114</v>
      </c>
      <c r="C99" s="146" t="s">
        <v>62</v>
      </c>
      <c r="D99" s="146" t="s">
        <v>4533</v>
      </c>
      <c r="E99" s="147">
        <v>168031.54</v>
      </c>
      <c r="F99" s="146" t="s">
        <v>4308</v>
      </c>
      <c r="G99" s="146" t="s">
        <v>4534</v>
      </c>
      <c r="H99" s="146" t="s">
        <v>4535</v>
      </c>
    </row>
    <row r="100" spans="1:8" ht="15">
      <c r="A100" s="144">
        <v>671781</v>
      </c>
      <c r="B100" s="145">
        <v>45121</v>
      </c>
      <c r="C100" s="146" t="s">
        <v>76</v>
      </c>
      <c r="D100" s="146" t="s">
        <v>4536</v>
      </c>
      <c r="E100" s="147">
        <v>50000</v>
      </c>
      <c r="F100" s="146" t="s">
        <v>4308</v>
      </c>
      <c r="G100" s="146" t="s">
        <v>4537</v>
      </c>
      <c r="H100" s="146" t="s">
        <v>1008</v>
      </c>
    </row>
    <row r="101" spans="1:8" ht="30">
      <c r="A101" s="144">
        <v>671814</v>
      </c>
      <c r="B101" s="145">
        <v>45121</v>
      </c>
      <c r="C101" s="146" t="s">
        <v>76</v>
      </c>
      <c r="D101" s="146" t="s">
        <v>4365</v>
      </c>
      <c r="E101" s="147">
        <v>500000</v>
      </c>
      <c r="F101" s="146" t="s">
        <v>4338</v>
      </c>
      <c r="G101" s="146" t="s">
        <v>4538</v>
      </c>
      <c r="H101" s="146" t="s">
        <v>4367</v>
      </c>
    </row>
    <row r="102" spans="1:8" ht="15">
      <c r="A102" s="144">
        <v>671911</v>
      </c>
      <c r="B102" s="145">
        <v>45126</v>
      </c>
      <c r="C102" s="146" t="s">
        <v>76</v>
      </c>
      <c r="D102" s="146" t="s">
        <v>4539</v>
      </c>
      <c r="E102" s="147">
        <v>110000</v>
      </c>
      <c r="F102" s="146" t="s">
        <v>4294</v>
      </c>
      <c r="G102" s="146" t="s">
        <v>4540</v>
      </c>
      <c r="H102" s="146" t="s">
        <v>4503</v>
      </c>
    </row>
    <row r="103" spans="1:8" ht="15">
      <c r="A103" s="144">
        <v>671940</v>
      </c>
      <c r="B103" s="145">
        <v>45126</v>
      </c>
      <c r="C103" s="146" t="s">
        <v>62</v>
      </c>
      <c r="D103" s="146" t="s">
        <v>4541</v>
      </c>
      <c r="E103" s="147">
        <v>68000</v>
      </c>
      <c r="F103" s="146" t="s">
        <v>4312</v>
      </c>
      <c r="G103" s="146" t="s">
        <v>4542</v>
      </c>
      <c r="H103" s="146" t="s">
        <v>4448</v>
      </c>
    </row>
    <row r="104" spans="1:8" ht="15">
      <c r="A104" s="144">
        <v>672073</v>
      </c>
      <c r="B104" s="145">
        <v>45131</v>
      </c>
      <c r="C104" s="146" t="s">
        <v>62</v>
      </c>
      <c r="D104" s="146" t="s">
        <v>4533</v>
      </c>
      <c r="E104" s="147">
        <v>199200</v>
      </c>
      <c r="F104" s="146" t="s">
        <v>4294</v>
      </c>
      <c r="G104" s="146" t="s">
        <v>4543</v>
      </c>
      <c r="H104" s="146" t="s">
        <v>4544</v>
      </c>
    </row>
    <row r="105" spans="1:8" ht="15">
      <c r="A105" s="144">
        <v>672144</v>
      </c>
      <c r="B105" s="145">
        <v>45133</v>
      </c>
      <c r="C105" s="146" t="s">
        <v>76</v>
      </c>
      <c r="D105" s="146" t="s">
        <v>4545</v>
      </c>
      <c r="E105" s="147">
        <v>152563</v>
      </c>
      <c r="F105" s="146" t="s">
        <v>4304</v>
      </c>
      <c r="G105" s="146" t="s">
        <v>4546</v>
      </c>
      <c r="H105" s="146" t="s">
        <v>4352</v>
      </c>
    </row>
    <row r="106" spans="1:8" ht="15">
      <c r="A106" s="144">
        <v>672149</v>
      </c>
      <c r="B106" s="145">
        <v>45133</v>
      </c>
      <c r="C106" s="146" t="s">
        <v>81</v>
      </c>
      <c r="D106" s="146" t="s">
        <v>4547</v>
      </c>
      <c r="E106" s="147">
        <v>305700</v>
      </c>
      <c r="F106" s="146" t="s">
        <v>4294</v>
      </c>
      <c r="G106" s="146" t="s">
        <v>4548</v>
      </c>
      <c r="H106" s="146" t="s">
        <v>4386</v>
      </c>
    </row>
    <row r="107" spans="1:8" ht="15">
      <c r="A107" s="144">
        <v>672160</v>
      </c>
      <c r="B107" s="145">
        <v>45133</v>
      </c>
      <c r="C107" s="146" t="s">
        <v>111</v>
      </c>
      <c r="D107" s="146" t="s">
        <v>4549</v>
      </c>
      <c r="E107" s="147">
        <v>216280</v>
      </c>
      <c r="F107" s="146" t="s">
        <v>4304</v>
      </c>
      <c r="G107" s="146" t="s">
        <v>4550</v>
      </c>
      <c r="H107" s="146" t="s">
        <v>4551</v>
      </c>
    </row>
    <row r="108" spans="1:8" ht="30">
      <c r="A108" s="144">
        <v>672249</v>
      </c>
      <c r="B108" s="145">
        <v>45135</v>
      </c>
      <c r="C108" s="146" t="s">
        <v>76</v>
      </c>
      <c r="D108" s="146" t="s">
        <v>4552</v>
      </c>
      <c r="E108" s="147">
        <v>174000</v>
      </c>
      <c r="F108" s="146" t="s">
        <v>4294</v>
      </c>
      <c r="G108" s="146" t="s">
        <v>4553</v>
      </c>
      <c r="H108" s="146" t="s">
        <v>4386</v>
      </c>
    </row>
    <row r="109" spans="1:8" ht="15">
      <c r="A109" s="144">
        <v>672308</v>
      </c>
      <c r="B109" s="145">
        <v>45138</v>
      </c>
      <c r="C109" s="146" t="s">
        <v>76</v>
      </c>
      <c r="D109" s="146" t="s">
        <v>4554</v>
      </c>
      <c r="E109" s="147">
        <v>450000</v>
      </c>
      <c r="F109" s="146" t="s">
        <v>4294</v>
      </c>
      <c r="G109" s="146" t="s">
        <v>4555</v>
      </c>
      <c r="H109" s="146" t="s">
        <v>4333</v>
      </c>
    </row>
    <row r="110" spans="1:8" ht="15">
      <c r="A110" s="144">
        <v>672320</v>
      </c>
      <c r="B110" s="145">
        <v>45138</v>
      </c>
      <c r="C110" s="146" t="s">
        <v>62</v>
      </c>
      <c r="D110" s="146" t="s">
        <v>4556</v>
      </c>
      <c r="E110" s="147">
        <v>253357</v>
      </c>
      <c r="F110" s="146" t="s">
        <v>4304</v>
      </c>
      <c r="G110" s="146" t="s">
        <v>4557</v>
      </c>
      <c r="H110" s="146" t="s">
        <v>4386</v>
      </c>
    </row>
    <row r="111" spans="1:8" ht="45">
      <c r="A111" s="144">
        <v>672365</v>
      </c>
      <c r="B111" s="145">
        <v>45138</v>
      </c>
      <c r="C111" s="146" t="s">
        <v>62</v>
      </c>
      <c r="D111" s="146" t="s">
        <v>4558</v>
      </c>
      <c r="E111" s="147">
        <v>1900000</v>
      </c>
      <c r="F111" s="146" t="s">
        <v>4308</v>
      </c>
      <c r="G111" s="146" t="s">
        <v>4559</v>
      </c>
      <c r="H111" s="146" t="s">
        <v>4560</v>
      </c>
    </row>
    <row r="112" spans="1:8" ht="30">
      <c r="A112" s="144">
        <v>672366</v>
      </c>
      <c r="B112" s="145">
        <v>45138</v>
      </c>
      <c r="C112" s="146" t="s">
        <v>62</v>
      </c>
      <c r="D112" s="146" t="s">
        <v>4558</v>
      </c>
      <c r="E112" s="147">
        <v>300000</v>
      </c>
      <c r="F112" s="146" t="s">
        <v>4308</v>
      </c>
      <c r="G112" s="146" t="s">
        <v>4559</v>
      </c>
      <c r="H112" s="146" t="s">
        <v>4561</v>
      </c>
    </row>
    <row r="113" spans="1:8" ht="15">
      <c r="A113" s="144">
        <v>672415</v>
      </c>
      <c r="B113" s="145">
        <v>45139</v>
      </c>
      <c r="C113" s="146" t="s">
        <v>62</v>
      </c>
      <c r="D113" s="146" t="s">
        <v>2697</v>
      </c>
      <c r="E113" s="147">
        <v>266450</v>
      </c>
      <c r="F113" s="146" t="s">
        <v>4294</v>
      </c>
      <c r="G113" s="146" t="s">
        <v>2699</v>
      </c>
      <c r="H113" s="146" t="s">
        <v>4299</v>
      </c>
    </row>
    <row r="114" spans="1:8" ht="15">
      <c r="A114" s="144">
        <v>672432</v>
      </c>
      <c r="B114" s="145">
        <v>45140</v>
      </c>
      <c r="C114" s="146" t="s">
        <v>62</v>
      </c>
      <c r="D114" s="146" t="s">
        <v>4562</v>
      </c>
      <c r="E114" s="147">
        <v>257750</v>
      </c>
      <c r="F114" s="146" t="s">
        <v>4294</v>
      </c>
      <c r="G114" s="146" t="s">
        <v>4563</v>
      </c>
      <c r="H114" s="146" t="s">
        <v>4564</v>
      </c>
    </row>
    <row r="115" spans="1:8" ht="15">
      <c r="A115" s="144">
        <v>672519</v>
      </c>
      <c r="B115" s="145">
        <v>45142</v>
      </c>
      <c r="C115" s="146" t="s">
        <v>62</v>
      </c>
      <c r="D115" s="146" t="s">
        <v>4565</v>
      </c>
      <c r="E115" s="147">
        <v>135000</v>
      </c>
      <c r="F115" s="146" t="s">
        <v>4308</v>
      </c>
      <c r="G115" s="146" t="s">
        <v>4566</v>
      </c>
      <c r="H115" s="146" t="s">
        <v>4355</v>
      </c>
    </row>
    <row r="116" spans="1:8" ht="15">
      <c r="A116" s="144">
        <v>672570</v>
      </c>
      <c r="B116" s="145">
        <v>45145</v>
      </c>
      <c r="C116" s="146" t="s">
        <v>62</v>
      </c>
      <c r="D116" s="146" t="s">
        <v>4567</v>
      </c>
      <c r="E116" s="147">
        <v>75000</v>
      </c>
      <c r="F116" s="146" t="s">
        <v>4312</v>
      </c>
      <c r="G116" s="146" t="s">
        <v>4568</v>
      </c>
      <c r="H116" s="146" t="s">
        <v>4358</v>
      </c>
    </row>
    <row r="117" spans="1:8" ht="30">
      <c r="A117" s="144">
        <v>672597</v>
      </c>
      <c r="B117" s="145">
        <v>45146</v>
      </c>
      <c r="C117" s="146" t="s">
        <v>111</v>
      </c>
      <c r="D117" s="146" t="s">
        <v>4569</v>
      </c>
      <c r="E117" s="147">
        <v>100000</v>
      </c>
      <c r="F117" s="146" t="s">
        <v>4308</v>
      </c>
      <c r="G117" s="146" t="s">
        <v>4570</v>
      </c>
      <c r="H117" s="146" t="s">
        <v>1909</v>
      </c>
    </row>
    <row r="118" spans="1:8" ht="15">
      <c r="A118" s="144">
        <v>672602</v>
      </c>
      <c r="B118" s="145">
        <v>45146</v>
      </c>
      <c r="C118" s="146" t="s">
        <v>76</v>
      </c>
      <c r="D118" s="146" t="s">
        <v>4571</v>
      </c>
      <c r="E118" s="147">
        <v>267887</v>
      </c>
      <c r="F118" s="146" t="s">
        <v>4304</v>
      </c>
      <c r="G118" s="146" t="s">
        <v>4572</v>
      </c>
      <c r="H118" s="146" t="s">
        <v>4386</v>
      </c>
    </row>
    <row r="119" spans="1:8" ht="15">
      <c r="A119" s="144">
        <v>672651</v>
      </c>
      <c r="B119" s="145">
        <v>45147</v>
      </c>
      <c r="C119" s="146" t="s">
        <v>62</v>
      </c>
      <c r="D119" s="146" t="s">
        <v>4573</v>
      </c>
      <c r="E119" s="147">
        <v>267602</v>
      </c>
      <c r="F119" s="146" t="s">
        <v>4304</v>
      </c>
      <c r="G119" s="146" t="s">
        <v>4574</v>
      </c>
      <c r="H119" s="146" t="s">
        <v>4386</v>
      </c>
    </row>
    <row r="120" spans="1:8" ht="15">
      <c r="A120" s="144">
        <v>672665</v>
      </c>
      <c r="B120" s="145">
        <v>45147</v>
      </c>
      <c r="C120" s="146" t="s">
        <v>62</v>
      </c>
      <c r="D120" s="146" t="s">
        <v>4575</v>
      </c>
      <c r="E120" s="147">
        <v>115000</v>
      </c>
      <c r="F120" s="146" t="s">
        <v>4294</v>
      </c>
      <c r="G120" s="146" t="s">
        <v>4576</v>
      </c>
      <c r="H120" s="146" t="s">
        <v>4333</v>
      </c>
    </row>
    <row r="121" spans="1:8" ht="15">
      <c r="A121" s="144">
        <v>673130</v>
      </c>
      <c r="B121" s="145">
        <v>45159</v>
      </c>
      <c r="C121" s="146" t="s">
        <v>62</v>
      </c>
      <c r="D121" s="146" t="s">
        <v>4577</v>
      </c>
      <c r="E121" s="147">
        <v>213222</v>
      </c>
      <c r="F121" s="146" t="s">
        <v>4294</v>
      </c>
      <c r="G121" s="146" t="s">
        <v>4578</v>
      </c>
      <c r="H121" s="146" t="s">
        <v>4386</v>
      </c>
    </row>
    <row r="122" spans="1:8" ht="15">
      <c r="A122" s="144">
        <v>673197</v>
      </c>
      <c r="B122" s="145">
        <v>45161</v>
      </c>
      <c r="C122" s="146" t="s">
        <v>62</v>
      </c>
      <c r="D122" s="146" t="s">
        <v>4579</v>
      </c>
      <c r="E122" s="147">
        <v>200900</v>
      </c>
      <c r="F122" s="146" t="s">
        <v>4294</v>
      </c>
      <c r="G122" s="146" t="s">
        <v>4580</v>
      </c>
      <c r="H122" s="146" t="s">
        <v>4505</v>
      </c>
    </row>
    <row r="123" spans="1:8" ht="15">
      <c r="A123" s="144">
        <v>673295</v>
      </c>
      <c r="B123" s="145">
        <v>45163</v>
      </c>
      <c r="C123" s="146" t="s">
        <v>81</v>
      </c>
      <c r="D123" s="146" t="s">
        <v>4581</v>
      </c>
      <c r="E123" s="147">
        <v>285000</v>
      </c>
      <c r="F123" s="146" t="s">
        <v>4294</v>
      </c>
      <c r="G123" s="146" t="s">
        <v>4582</v>
      </c>
      <c r="H123" s="146" t="s">
        <v>4583</v>
      </c>
    </row>
    <row r="124" spans="1:8" ht="30">
      <c r="A124" s="144">
        <v>673311</v>
      </c>
      <c r="B124" s="145">
        <v>45163</v>
      </c>
      <c r="C124" s="146" t="s">
        <v>62</v>
      </c>
      <c r="D124" s="146" t="s">
        <v>4584</v>
      </c>
      <c r="E124" s="147">
        <v>250000</v>
      </c>
      <c r="F124" s="146" t="s">
        <v>4308</v>
      </c>
      <c r="G124" s="146" t="s">
        <v>4585</v>
      </c>
      <c r="H124" s="146" t="s">
        <v>4586</v>
      </c>
    </row>
    <row r="125" spans="1:8" ht="15">
      <c r="A125" s="144">
        <v>673448</v>
      </c>
      <c r="B125" s="145">
        <v>45167</v>
      </c>
      <c r="C125" s="146" t="s">
        <v>76</v>
      </c>
      <c r="D125" s="146" t="s">
        <v>3061</v>
      </c>
      <c r="E125" s="147">
        <v>382580</v>
      </c>
      <c r="F125" s="146" t="s">
        <v>4304</v>
      </c>
      <c r="G125" s="146" t="s">
        <v>3062</v>
      </c>
      <c r="H125" s="146" t="s">
        <v>4587</v>
      </c>
    </row>
    <row r="126" spans="1:8" ht="15">
      <c r="A126" s="144">
        <v>673474</v>
      </c>
      <c r="B126" s="145">
        <v>45168</v>
      </c>
      <c r="C126" s="146" t="s">
        <v>76</v>
      </c>
      <c r="D126" s="146" t="s">
        <v>4588</v>
      </c>
      <c r="E126" s="147">
        <v>113800</v>
      </c>
      <c r="F126" s="146" t="s">
        <v>4294</v>
      </c>
      <c r="G126" s="146" t="s">
        <v>4589</v>
      </c>
      <c r="H126" s="146" t="s">
        <v>4590</v>
      </c>
    </row>
    <row r="127" spans="1:8" ht="30">
      <c r="A127" s="144">
        <v>673480</v>
      </c>
      <c r="B127" s="145">
        <v>45168</v>
      </c>
      <c r="C127" s="146" t="s">
        <v>76</v>
      </c>
      <c r="D127" s="146" t="s">
        <v>4591</v>
      </c>
      <c r="E127" s="147">
        <v>58600</v>
      </c>
      <c r="F127" s="146" t="s">
        <v>4294</v>
      </c>
      <c r="G127" s="146" t="s">
        <v>4592</v>
      </c>
      <c r="H127" s="146" t="s">
        <v>4386</v>
      </c>
    </row>
    <row r="128" spans="1:8" ht="30">
      <c r="A128" s="144">
        <v>673581</v>
      </c>
      <c r="B128" s="145">
        <v>45170</v>
      </c>
      <c r="C128" s="146" t="s">
        <v>62</v>
      </c>
      <c r="D128" s="146" t="s">
        <v>4593</v>
      </c>
      <c r="E128" s="147">
        <v>194681.98</v>
      </c>
      <c r="F128" s="146" t="s">
        <v>4308</v>
      </c>
      <c r="G128" s="146" t="s">
        <v>4594</v>
      </c>
      <c r="H128" s="146" t="s">
        <v>4595</v>
      </c>
    </row>
    <row r="129" spans="1:8" ht="15">
      <c r="A129" s="144">
        <v>673626</v>
      </c>
      <c r="B129" s="145">
        <v>45174</v>
      </c>
      <c r="C129" s="146" t="s">
        <v>76</v>
      </c>
      <c r="D129" s="146" t="s">
        <v>4596</v>
      </c>
      <c r="E129" s="147">
        <v>50000</v>
      </c>
      <c r="F129" s="146" t="s">
        <v>4312</v>
      </c>
      <c r="G129" s="146" t="s">
        <v>4597</v>
      </c>
      <c r="H129" s="146" t="s">
        <v>4358</v>
      </c>
    </row>
    <row r="130" spans="1:8" ht="15">
      <c r="A130" s="144">
        <v>673705</v>
      </c>
      <c r="B130" s="145">
        <v>45176</v>
      </c>
      <c r="C130" s="146" t="s">
        <v>76</v>
      </c>
      <c r="D130" s="146" t="s">
        <v>4598</v>
      </c>
      <c r="E130" s="147">
        <v>78557</v>
      </c>
      <c r="F130" s="146" t="s">
        <v>4312</v>
      </c>
      <c r="G130" s="146" t="s">
        <v>4599</v>
      </c>
      <c r="H130" s="146" t="s">
        <v>4358</v>
      </c>
    </row>
    <row r="131" spans="1:8" ht="15">
      <c r="A131" s="144">
        <v>673894</v>
      </c>
      <c r="B131" s="145">
        <v>45182</v>
      </c>
      <c r="C131" s="146" t="s">
        <v>76</v>
      </c>
      <c r="D131" s="146" t="s">
        <v>4600</v>
      </c>
      <c r="E131" s="147">
        <v>135000</v>
      </c>
      <c r="F131" s="146" t="s">
        <v>4294</v>
      </c>
      <c r="G131" s="146" t="s">
        <v>4601</v>
      </c>
      <c r="H131" s="146" t="s">
        <v>4602</v>
      </c>
    </row>
    <row r="132" spans="1:8" ht="15">
      <c r="A132" s="144">
        <v>673957</v>
      </c>
      <c r="B132" s="145">
        <v>45184</v>
      </c>
      <c r="C132" s="146" t="s">
        <v>76</v>
      </c>
      <c r="D132" s="146" t="s">
        <v>4603</v>
      </c>
      <c r="E132" s="147">
        <v>440000</v>
      </c>
      <c r="F132" s="146" t="s">
        <v>4342</v>
      </c>
      <c r="G132" s="146" t="s">
        <v>4604</v>
      </c>
      <c r="H132" s="146" t="s">
        <v>4590</v>
      </c>
    </row>
    <row r="133" spans="1:8" ht="15">
      <c r="A133" s="144">
        <v>674041</v>
      </c>
      <c r="B133" s="145">
        <v>45187</v>
      </c>
      <c r="C133" s="146" t="s">
        <v>4380</v>
      </c>
      <c r="D133" s="146" t="s">
        <v>4605</v>
      </c>
      <c r="E133" s="147">
        <v>35000</v>
      </c>
      <c r="F133" s="146" t="s">
        <v>4312</v>
      </c>
      <c r="G133" s="146" t="s">
        <v>4606</v>
      </c>
      <c r="H133" s="146" t="s">
        <v>4607</v>
      </c>
    </row>
    <row r="134" spans="1:8" ht="45">
      <c r="A134" s="144">
        <v>674114</v>
      </c>
      <c r="B134" s="145">
        <v>45189</v>
      </c>
      <c r="C134" s="146" t="s">
        <v>62</v>
      </c>
      <c r="D134" s="146" t="s">
        <v>4608</v>
      </c>
      <c r="E134" s="147">
        <v>281000</v>
      </c>
      <c r="F134" s="146" t="s">
        <v>4308</v>
      </c>
      <c r="G134" s="146" t="s">
        <v>4609</v>
      </c>
      <c r="H134" s="146" t="s">
        <v>4610</v>
      </c>
    </row>
    <row r="135" spans="1:8" ht="30">
      <c r="A135" s="144">
        <v>674128</v>
      </c>
      <c r="B135" s="145">
        <v>45190</v>
      </c>
      <c r="C135" s="146" t="s">
        <v>111</v>
      </c>
      <c r="D135" s="146" t="s">
        <v>4611</v>
      </c>
      <c r="E135" s="147">
        <v>175000</v>
      </c>
      <c r="F135" s="146" t="s">
        <v>4308</v>
      </c>
      <c r="G135" s="146" t="s">
        <v>4612</v>
      </c>
      <c r="H135" s="146" t="s">
        <v>4613</v>
      </c>
    </row>
    <row r="136" spans="1:8" ht="45">
      <c r="A136" s="144">
        <v>674130</v>
      </c>
      <c r="B136" s="145">
        <v>45190</v>
      </c>
      <c r="C136" s="146" t="s">
        <v>111</v>
      </c>
      <c r="D136" s="146" t="s">
        <v>4614</v>
      </c>
      <c r="E136" s="147">
        <v>575000</v>
      </c>
      <c r="F136" s="146" t="s">
        <v>4308</v>
      </c>
      <c r="G136" s="146" t="s">
        <v>4612</v>
      </c>
      <c r="H136" s="146" t="s">
        <v>4615</v>
      </c>
    </row>
    <row r="137" spans="1:8" ht="15">
      <c r="A137" s="144">
        <v>674209</v>
      </c>
      <c r="B137" s="145">
        <v>45191</v>
      </c>
      <c r="C137" s="146" t="s">
        <v>4380</v>
      </c>
      <c r="D137" s="146" t="s">
        <v>4616</v>
      </c>
      <c r="E137" s="147">
        <v>415975</v>
      </c>
      <c r="F137" s="146" t="s">
        <v>4338</v>
      </c>
      <c r="G137" s="146" t="s">
        <v>4617</v>
      </c>
      <c r="H137" s="146" t="s">
        <v>4618</v>
      </c>
    </row>
    <row r="138" spans="1:8" ht="30">
      <c r="A138" s="144">
        <v>674238</v>
      </c>
      <c r="B138" s="145">
        <v>45194</v>
      </c>
      <c r="C138" s="146" t="s">
        <v>76</v>
      </c>
      <c r="D138" s="146" t="s">
        <v>4619</v>
      </c>
      <c r="E138" s="147">
        <v>168000</v>
      </c>
      <c r="F138" s="146" t="s">
        <v>4308</v>
      </c>
      <c r="G138" s="146" t="s">
        <v>4620</v>
      </c>
      <c r="H138" s="146" t="s">
        <v>4621</v>
      </c>
    </row>
    <row r="139" spans="1:8" ht="15">
      <c r="A139" s="144">
        <v>674241</v>
      </c>
      <c r="B139" s="145">
        <v>45194</v>
      </c>
      <c r="C139" s="146" t="s">
        <v>76</v>
      </c>
      <c r="D139" s="146" t="s">
        <v>4622</v>
      </c>
      <c r="E139" s="147">
        <v>260000</v>
      </c>
      <c r="F139" s="146" t="s">
        <v>4294</v>
      </c>
      <c r="G139" s="146" t="s">
        <v>4623</v>
      </c>
      <c r="H139" s="146" t="s">
        <v>4333</v>
      </c>
    </row>
    <row r="140" spans="1:8" ht="15">
      <c r="A140" s="144">
        <v>674286</v>
      </c>
      <c r="B140" s="145">
        <v>45195</v>
      </c>
      <c r="C140" s="146" t="s">
        <v>76</v>
      </c>
      <c r="D140" s="146" t="s">
        <v>4624</v>
      </c>
      <c r="E140" s="147">
        <v>218000</v>
      </c>
      <c r="F140" s="146" t="s">
        <v>4294</v>
      </c>
      <c r="G140" s="146" t="s">
        <v>4625</v>
      </c>
      <c r="H140" s="146" t="s">
        <v>4590</v>
      </c>
    </row>
    <row r="141" spans="1:8" ht="30">
      <c r="A141" s="144">
        <v>674407</v>
      </c>
      <c r="B141" s="145">
        <v>45198</v>
      </c>
      <c r="C141" s="146" t="s">
        <v>62</v>
      </c>
      <c r="D141" s="146" t="s">
        <v>4626</v>
      </c>
      <c r="E141" s="147">
        <v>152000</v>
      </c>
      <c r="F141" s="146" t="s">
        <v>4294</v>
      </c>
      <c r="G141" s="146" t="s">
        <v>4627</v>
      </c>
      <c r="H141" s="146" t="s">
        <v>4333</v>
      </c>
    </row>
    <row r="142" spans="1:8" ht="15">
      <c r="A142" s="144">
        <v>674412</v>
      </c>
      <c r="B142" s="145">
        <v>45198</v>
      </c>
      <c r="C142" s="146" t="s">
        <v>81</v>
      </c>
      <c r="D142" s="146" t="s">
        <v>4628</v>
      </c>
      <c r="E142" s="147">
        <v>361975</v>
      </c>
      <c r="F142" s="146" t="s">
        <v>4304</v>
      </c>
      <c r="G142" s="146" t="s">
        <v>4629</v>
      </c>
      <c r="H142" s="146" t="s">
        <v>4407</v>
      </c>
    </row>
    <row r="143" spans="1:8" ht="15">
      <c r="A143" s="144">
        <v>674416</v>
      </c>
      <c r="B143" s="145">
        <v>45198</v>
      </c>
      <c r="C143" s="146" t="s">
        <v>76</v>
      </c>
      <c r="D143" s="146" t="s">
        <v>4630</v>
      </c>
      <c r="E143" s="147">
        <v>75000</v>
      </c>
      <c r="F143" s="146" t="s">
        <v>4312</v>
      </c>
      <c r="G143" s="146" t="s">
        <v>4631</v>
      </c>
      <c r="H143" s="146" t="s">
        <v>4494</v>
      </c>
    </row>
    <row r="144" spans="1:8" ht="15">
      <c r="A144" s="144">
        <v>674436</v>
      </c>
      <c r="B144" s="145">
        <v>45198</v>
      </c>
      <c r="C144" s="146" t="s">
        <v>76</v>
      </c>
      <c r="D144" s="146" t="s">
        <v>4632</v>
      </c>
      <c r="E144" s="147">
        <v>185000</v>
      </c>
      <c r="F144" s="146" t="s">
        <v>4294</v>
      </c>
      <c r="G144" s="146" t="s">
        <v>4633</v>
      </c>
      <c r="H144" s="146" t="s">
        <v>4333</v>
      </c>
    </row>
    <row r="145" spans="1:8" ht="15">
      <c r="A145" s="144">
        <v>674450</v>
      </c>
      <c r="B145" s="145">
        <v>45198</v>
      </c>
      <c r="C145" s="146" t="s">
        <v>62</v>
      </c>
      <c r="D145" s="146" t="s">
        <v>2059</v>
      </c>
      <c r="E145" s="147">
        <v>1850000</v>
      </c>
      <c r="F145" s="146" t="s">
        <v>4338</v>
      </c>
      <c r="G145" s="146" t="s">
        <v>2076</v>
      </c>
      <c r="H145" s="146" t="s">
        <v>4634</v>
      </c>
    </row>
    <row r="146" spans="1:8" ht="15">
      <c r="A146" s="144">
        <v>674455</v>
      </c>
      <c r="B146" s="145">
        <v>45198</v>
      </c>
      <c r="C146" s="146" t="s">
        <v>62</v>
      </c>
      <c r="D146" s="146" t="s">
        <v>4635</v>
      </c>
      <c r="E146" s="147">
        <v>403000</v>
      </c>
      <c r="F146" s="146" t="s">
        <v>4294</v>
      </c>
      <c r="G146" s="146" t="s">
        <v>4636</v>
      </c>
      <c r="H146" s="146" t="s">
        <v>4340</v>
      </c>
    </row>
    <row r="147" spans="1:8" ht="30">
      <c r="A147" s="144">
        <v>674503</v>
      </c>
      <c r="B147" s="145">
        <v>45202</v>
      </c>
      <c r="C147" s="146" t="s">
        <v>111</v>
      </c>
      <c r="D147" s="146" t="s">
        <v>4637</v>
      </c>
      <c r="E147" s="147">
        <v>50000</v>
      </c>
      <c r="F147" s="146" t="s">
        <v>4312</v>
      </c>
      <c r="G147" s="146" t="s">
        <v>4638</v>
      </c>
      <c r="H147" s="146" t="s">
        <v>4511</v>
      </c>
    </row>
    <row r="148" spans="1:8" ht="15">
      <c r="A148" s="144">
        <v>674708</v>
      </c>
      <c r="B148" s="145">
        <v>45209</v>
      </c>
      <c r="C148" s="146" t="s">
        <v>111</v>
      </c>
      <c r="D148" s="146" t="s">
        <v>4639</v>
      </c>
      <c r="E148" s="147">
        <v>120000</v>
      </c>
      <c r="F148" s="146" t="s">
        <v>4294</v>
      </c>
      <c r="G148" s="146" t="s">
        <v>4640</v>
      </c>
      <c r="H148" s="146" t="s">
        <v>4333</v>
      </c>
    </row>
    <row r="149" spans="1:8" ht="15">
      <c r="A149" s="144">
        <v>674812</v>
      </c>
      <c r="B149" s="145">
        <v>45211</v>
      </c>
      <c r="C149" s="146" t="s">
        <v>62</v>
      </c>
      <c r="D149" s="146" t="s">
        <v>4641</v>
      </c>
      <c r="E149" s="147">
        <v>122000</v>
      </c>
      <c r="F149" s="146" t="s">
        <v>4312</v>
      </c>
      <c r="G149" s="146" t="s">
        <v>4642</v>
      </c>
      <c r="H149" s="146" t="s">
        <v>4643</v>
      </c>
    </row>
    <row r="150" spans="1:8" ht="30">
      <c r="A150" s="144">
        <v>674855</v>
      </c>
      <c r="B150" s="145">
        <v>45212</v>
      </c>
      <c r="C150" s="146" t="s">
        <v>62</v>
      </c>
      <c r="D150" s="146" t="s">
        <v>4644</v>
      </c>
      <c r="E150" s="147">
        <v>300000</v>
      </c>
      <c r="F150" s="146" t="s">
        <v>71</v>
      </c>
      <c r="G150" s="146" t="s">
        <v>4645</v>
      </c>
      <c r="H150" s="146" t="s">
        <v>4646</v>
      </c>
    </row>
    <row r="151" spans="1:8" ht="15">
      <c r="A151" s="144">
        <v>675007</v>
      </c>
      <c r="B151" s="145">
        <v>45217</v>
      </c>
      <c r="C151" s="146" t="s">
        <v>111</v>
      </c>
      <c r="D151" s="146" t="s">
        <v>4647</v>
      </c>
      <c r="E151" s="147">
        <v>400500</v>
      </c>
      <c r="F151" s="146" t="s">
        <v>4342</v>
      </c>
      <c r="G151" s="146" t="s">
        <v>4648</v>
      </c>
      <c r="H151" s="146" t="s">
        <v>4296</v>
      </c>
    </row>
    <row r="152" spans="1:8" ht="15">
      <c r="A152" s="144">
        <v>675130</v>
      </c>
      <c r="B152" s="145">
        <v>45219</v>
      </c>
      <c r="C152" s="146" t="s">
        <v>81</v>
      </c>
      <c r="D152" s="146" t="s">
        <v>4649</v>
      </c>
      <c r="E152" s="147">
        <v>300000</v>
      </c>
      <c r="F152" s="146" t="s">
        <v>4294</v>
      </c>
      <c r="G152" s="146" t="s">
        <v>4650</v>
      </c>
      <c r="H152" s="146" t="s">
        <v>4333</v>
      </c>
    </row>
    <row r="153" spans="1:8" ht="15">
      <c r="A153" s="144">
        <v>675156</v>
      </c>
      <c r="B153" s="145">
        <v>45222</v>
      </c>
      <c r="C153" s="146" t="s">
        <v>62</v>
      </c>
      <c r="D153" s="146" t="s">
        <v>4651</v>
      </c>
      <c r="E153" s="147">
        <v>220000</v>
      </c>
      <c r="F153" s="146" t="s">
        <v>4294</v>
      </c>
      <c r="G153" s="146" t="s">
        <v>4652</v>
      </c>
      <c r="H153" s="146" t="s">
        <v>4373</v>
      </c>
    </row>
    <row r="154" spans="1:8" ht="15">
      <c r="A154" s="144">
        <v>675163</v>
      </c>
      <c r="B154" s="145">
        <v>45222</v>
      </c>
      <c r="C154" s="146" t="s">
        <v>76</v>
      </c>
      <c r="D154" s="146" t="s">
        <v>4653</v>
      </c>
      <c r="E154" s="147">
        <v>187500</v>
      </c>
      <c r="F154" s="146" t="s">
        <v>4294</v>
      </c>
      <c r="G154" s="146" t="s">
        <v>4654</v>
      </c>
      <c r="H154" s="146" t="s">
        <v>4583</v>
      </c>
    </row>
    <row r="155" spans="1:8" ht="15">
      <c r="A155" s="144">
        <v>675209</v>
      </c>
      <c r="B155" s="145">
        <v>45222</v>
      </c>
      <c r="C155" s="146" t="s">
        <v>62</v>
      </c>
      <c r="D155" s="146" t="s">
        <v>4655</v>
      </c>
      <c r="E155" s="147">
        <v>68614</v>
      </c>
      <c r="F155" s="146" t="s">
        <v>4312</v>
      </c>
      <c r="G155" s="146" t="s">
        <v>4656</v>
      </c>
      <c r="H155" s="146" t="s">
        <v>4497</v>
      </c>
    </row>
    <row r="156" spans="1:8" ht="15">
      <c r="A156" s="144">
        <v>675278</v>
      </c>
      <c r="B156" s="145">
        <v>45224</v>
      </c>
      <c r="C156" s="146" t="s">
        <v>62</v>
      </c>
      <c r="D156" s="146" t="s">
        <v>4657</v>
      </c>
      <c r="E156" s="147">
        <v>280538</v>
      </c>
      <c r="F156" s="146" t="s">
        <v>4342</v>
      </c>
      <c r="G156" s="146" t="s">
        <v>4658</v>
      </c>
      <c r="H156" s="146" t="s">
        <v>4386</v>
      </c>
    </row>
    <row r="157" spans="1:8" ht="15">
      <c r="A157" s="144">
        <v>675316</v>
      </c>
      <c r="B157" s="145">
        <v>45225</v>
      </c>
      <c r="C157" s="146" t="s">
        <v>62</v>
      </c>
      <c r="D157" s="146" t="s">
        <v>3644</v>
      </c>
      <c r="E157" s="147">
        <v>349551</v>
      </c>
      <c r="F157" s="146" t="s">
        <v>4304</v>
      </c>
      <c r="G157" s="146" t="s">
        <v>3646</v>
      </c>
      <c r="H157" s="146" t="s">
        <v>4386</v>
      </c>
    </row>
    <row r="158" spans="1:8" ht="30">
      <c r="A158" s="144">
        <v>675369</v>
      </c>
      <c r="B158" s="145">
        <v>45229</v>
      </c>
      <c r="C158" s="146" t="s">
        <v>111</v>
      </c>
      <c r="D158" s="146" t="s">
        <v>2884</v>
      </c>
      <c r="E158" s="147">
        <v>367500</v>
      </c>
      <c r="F158" s="146" t="s">
        <v>4294</v>
      </c>
      <c r="G158" s="146" t="s">
        <v>4659</v>
      </c>
      <c r="H158" s="146" t="s">
        <v>4660</v>
      </c>
    </row>
    <row r="159" spans="1:8" ht="15">
      <c r="A159" s="144">
        <v>675388</v>
      </c>
      <c r="B159" s="145">
        <v>45229</v>
      </c>
      <c r="C159" s="146" t="s">
        <v>62</v>
      </c>
      <c r="D159" s="146" t="s">
        <v>4565</v>
      </c>
      <c r="E159" s="147">
        <v>204390</v>
      </c>
      <c r="F159" s="146" t="s">
        <v>4294</v>
      </c>
      <c r="G159" s="146" t="s">
        <v>4566</v>
      </c>
      <c r="H159" s="146" t="s">
        <v>4386</v>
      </c>
    </row>
    <row r="160" spans="1:8" ht="15">
      <c r="A160" s="144">
        <v>675412</v>
      </c>
      <c r="B160" s="145">
        <v>45229</v>
      </c>
      <c r="C160" s="146" t="s">
        <v>76</v>
      </c>
      <c r="D160" s="146" t="s">
        <v>4661</v>
      </c>
      <c r="E160" s="147">
        <v>20000000</v>
      </c>
      <c r="F160" s="146" t="s">
        <v>4308</v>
      </c>
      <c r="G160" s="146" t="s">
        <v>4662</v>
      </c>
      <c r="H160" s="146" t="s">
        <v>4663</v>
      </c>
    </row>
    <row r="161" spans="1:8" ht="45">
      <c r="A161" s="144">
        <v>675448</v>
      </c>
      <c r="B161" s="145">
        <v>45230</v>
      </c>
      <c r="C161" s="146" t="s">
        <v>62</v>
      </c>
      <c r="D161" s="146" t="s">
        <v>4664</v>
      </c>
      <c r="E161" s="147">
        <v>1350000</v>
      </c>
      <c r="F161" s="146" t="s">
        <v>4308</v>
      </c>
      <c r="G161" s="146" t="s">
        <v>4665</v>
      </c>
      <c r="H161" s="146" t="s">
        <v>4666</v>
      </c>
    </row>
    <row r="162" spans="1:8" ht="15">
      <c r="A162" s="144">
        <v>675460</v>
      </c>
      <c r="B162" s="145">
        <v>45230</v>
      </c>
      <c r="C162" s="146" t="s">
        <v>76</v>
      </c>
      <c r="D162" s="146" t="s">
        <v>4667</v>
      </c>
      <c r="E162" s="147">
        <v>255000</v>
      </c>
      <c r="F162" s="146" t="s">
        <v>4294</v>
      </c>
      <c r="G162" s="146" t="s">
        <v>4668</v>
      </c>
      <c r="H162" s="146" t="s">
        <v>4333</v>
      </c>
    </row>
    <row r="163" spans="1:8" ht="15">
      <c r="A163" s="144">
        <v>675599</v>
      </c>
      <c r="B163" s="145">
        <v>45232</v>
      </c>
      <c r="C163" s="146" t="s">
        <v>81</v>
      </c>
      <c r="D163" s="146" t="s">
        <v>4669</v>
      </c>
      <c r="E163" s="147">
        <v>310571</v>
      </c>
      <c r="F163" s="146" t="s">
        <v>4294</v>
      </c>
      <c r="G163" s="146" t="s">
        <v>4670</v>
      </c>
      <c r="H163" s="146" t="s">
        <v>4386</v>
      </c>
    </row>
    <row r="164" spans="1:8" ht="30">
      <c r="A164" s="144">
        <v>675632</v>
      </c>
      <c r="B164" s="145">
        <v>45233</v>
      </c>
      <c r="C164" s="146" t="s">
        <v>111</v>
      </c>
      <c r="D164" s="146" t="s">
        <v>4671</v>
      </c>
      <c r="E164" s="147">
        <v>720000</v>
      </c>
      <c r="F164" s="146" t="s">
        <v>4304</v>
      </c>
      <c r="G164" s="146" t="s">
        <v>4672</v>
      </c>
      <c r="H164" s="146" t="s">
        <v>4386</v>
      </c>
    </row>
    <row r="165" spans="1:8" ht="15">
      <c r="A165" s="144">
        <v>675648</v>
      </c>
      <c r="B165" s="145">
        <v>45233</v>
      </c>
      <c r="C165" s="146" t="s">
        <v>81</v>
      </c>
      <c r="D165" s="146" t="s">
        <v>4673</v>
      </c>
      <c r="E165" s="147">
        <v>1979616.13</v>
      </c>
      <c r="F165" s="146" t="s">
        <v>4338</v>
      </c>
      <c r="G165" s="146" t="s">
        <v>771</v>
      </c>
      <c r="H165" s="146" t="s">
        <v>4674</v>
      </c>
    </row>
    <row r="166" spans="1:8" ht="15">
      <c r="A166" s="144">
        <v>676014</v>
      </c>
      <c r="B166" s="145">
        <v>45246</v>
      </c>
      <c r="C166" s="146" t="s">
        <v>62</v>
      </c>
      <c r="D166" s="146" t="s">
        <v>4675</v>
      </c>
      <c r="E166" s="147">
        <v>273700</v>
      </c>
      <c r="F166" s="146" t="s">
        <v>4294</v>
      </c>
      <c r="G166" s="146" t="s">
        <v>4676</v>
      </c>
      <c r="H166" s="146" t="s">
        <v>4340</v>
      </c>
    </row>
    <row r="167" spans="1:8" ht="15">
      <c r="A167" s="144">
        <v>676116</v>
      </c>
      <c r="B167" s="145">
        <v>45250</v>
      </c>
      <c r="C167" s="146" t="s">
        <v>76</v>
      </c>
      <c r="D167" s="146" t="s">
        <v>4677</v>
      </c>
      <c r="E167" s="147">
        <v>120000</v>
      </c>
      <c r="F167" s="146" t="s">
        <v>4294</v>
      </c>
      <c r="G167" s="146" t="s">
        <v>4678</v>
      </c>
      <c r="H167" s="146" t="s">
        <v>4330</v>
      </c>
    </row>
    <row r="168" spans="1:8" ht="15">
      <c r="A168" s="144">
        <v>676255</v>
      </c>
      <c r="B168" s="145">
        <v>45251</v>
      </c>
      <c r="C168" s="146" t="s">
        <v>62</v>
      </c>
      <c r="D168" s="146" t="s">
        <v>4679</v>
      </c>
      <c r="E168" s="147">
        <v>40000</v>
      </c>
      <c r="F168" s="146" t="s">
        <v>4294</v>
      </c>
      <c r="G168" s="146" t="s">
        <v>4680</v>
      </c>
      <c r="H168" s="146" t="s">
        <v>4386</v>
      </c>
    </row>
    <row r="169" spans="1:8" ht="15">
      <c r="A169" s="144">
        <v>676373</v>
      </c>
      <c r="B169" s="145">
        <v>45258</v>
      </c>
      <c r="C169" s="146" t="s">
        <v>111</v>
      </c>
      <c r="D169" s="146" t="s">
        <v>4681</v>
      </c>
      <c r="E169" s="147">
        <v>250000</v>
      </c>
      <c r="F169" s="146" t="s">
        <v>4294</v>
      </c>
      <c r="G169" s="146" t="s">
        <v>4682</v>
      </c>
      <c r="H169" s="146" t="s">
        <v>4683</v>
      </c>
    </row>
    <row r="170" spans="1:8" ht="15">
      <c r="A170" s="144">
        <v>676378</v>
      </c>
      <c r="B170" s="145">
        <v>45258</v>
      </c>
      <c r="C170" s="146" t="s">
        <v>62</v>
      </c>
      <c r="D170" s="146" t="s">
        <v>4684</v>
      </c>
      <c r="E170" s="147">
        <v>160000</v>
      </c>
      <c r="F170" s="146" t="s">
        <v>4342</v>
      </c>
      <c r="G170" s="146" t="s">
        <v>4685</v>
      </c>
      <c r="H170" s="146" t="s">
        <v>4686</v>
      </c>
    </row>
    <row r="171" spans="1:8" ht="15">
      <c r="A171" s="144">
        <v>676429</v>
      </c>
      <c r="B171" s="145">
        <v>45259</v>
      </c>
      <c r="C171" s="146" t="s">
        <v>81</v>
      </c>
      <c r="D171" s="146" t="s">
        <v>4687</v>
      </c>
      <c r="E171" s="147">
        <v>211900</v>
      </c>
      <c r="F171" s="146" t="s">
        <v>4294</v>
      </c>
      <c r="G171" s="146" t="s">
        <v>4688</v>
      </c>
      <c r="H171" s="146" t="s">
        <v>4689</v>
      </c>
    </row>
    <row r="172" spans="1:8" ht="15">
      <c r="A172" s="144">
        <v>676440</v>
      </c>
      <c r="B172" s="145">
        <v>45259</v>
      </c>
      <c r="C172" s="146" t="s">
        <v>76</v>
      </c>
      <c r="D172" s="146" t="s">
        <v>4690</v>
      </c>
      <c r="E172" s="147">
        <v>504000</v>
      </c>
      <c r="F172" s="146" t="s">
        <v>4342</v>
      </c>
      <c r="G172" s="146" t="s">
        <v>4691</v>
      </c>
      <c r="H172" s="146" t="s">
        <v>4386</v>
      </c>
    </row>
    <row r="173" spans="1:8" ht="15">
      <c r="A173" s="144">
        <v>676483</v>
      </c>
      <c r="B173" s="145">
        <v>45260</v>
      </c>
      <c r="C173" s="146" t="s">
        <v>111</v>
      </c>
      <c r="D173" s="146" t="s">
        <v>2253</v>
      </c>
      <c r="E173" s="147">
        <v>1136640</v>
      </c>
      <c r="F173" s="146" t="s">
        <v>4338</v>
      </c>
      <c r="G173" s="146" t="s">
        <v>2255</v>
      </c>
      <c r="H173" s="146" t="s">
        <v>4439</v>
      </c>
    </row>
    <row r="174" spans="1:8" ht="30">
      <c r="A174" s="144">
        <v>676496</v>
      </c>
      <c r="B174" s="145">
        <v>45261</v>
      </c>
      <c r="C174" s="146" t="s">
        <v>111</v>
      </c>
      <c r="D174" s="146" t="s">
        <v>4692</v>
      </c>
      <c r="E174" s="147">
        <v>100000</v>
      </c>
      <c r="F174" s="146" t="s">
        <v>4308</v>
      </c>
      <c r="G174" s="146" t="s">
        <v>4693</v>
      </c>
      <c r="H174" s="146" t="s">
        <v>4694</v>
      </c>
    </row>
    <row r="175" spans="1:8" ht="15">
      <c r="A175" s="144">
        <v>676612</v>
      </c>
      <c r="B175" s="145">
        <v>45266</v>
      </c>
      <c r="C175" s="146" t="s">
        <v>81</v>
      </c>
      <c r="D175" s="146" t="s">
        <v>4695</v>
      </c>
      <c r="E175" s="147">
        <v>50000</v>
      </c>
      <c r="F175" s="146" t="s">
        <v>4312</v>
      </c>
      <c r="G175" s="146" t="s">
        <v>4696</v>
      </c>
      <c r="H175" s="146" t="s">
        <v>4314</v>
      </c>
    </row>
    <row r="176" spans="1:8" ht="15">
      <c r="A176" s="144">
        <v>676613</v>
      </c>
      <c r="B176" s="145">
        <v>45266</v>
      </c>
      <c r="C176" s="146" t="s">
        <v>81</v>
      </c>
      <c r="D176" s="146" t="s">
        <v>4697</v>
      </c>
      <c r="E176" s="147">
        <v>35000</v>
      </c>
      <c r="F176" s="146" t="s">
        <v>4294</v>
      </c>
      <c r="G176" s="146" t="s">
        <v>4698</v>
      </c>
      <c r="H176" s="146" t="s">
        <v>4634</v>
      </c>
    </row>
    <row r="177" spans="1:8" ht="15">
      <c r="A177" s="144">
        <v>676656</v>
      </c>
      <c r="B177" s="145">
        <v>45267</v>
      </c>
      <c r="C177" s="146" t="s">
        <v>111</v>
      </c>
      <c r="D177" s="146" t="s">
        <v>4699</v>
      </c>
      <c r="E177" s="147">
        <v>150000</v>
      </c>
      <c r="F177" s="146" t="s">
        <v>4294</v>
      </c>
      <c r="G177" s="146" t="s">
        <v>4700</v>
      </c>
      <c r="H177" s="146" t="s">
        <v>4701</v>
      </c>
    </row>
    <row r="178" spans="1:8" ht="15">
      <c r="A178" s="144">
        <v>676663</v>
      </c>
      <c r="B178" s="145">
        <v>45267</v>
      </c>
      <c r="C178" s="146" t="s">
        <v>62</v>
      </c>
      <c r="D178" s="146" t="s">
        <v>344</v>
      </c>
      <c r="E178" s="147">
        <v>350000</v>
      </c>
      <c r="F178" s="146" t="s">
        <v>4308</v>
      </c>
      <c r="G178" s="146" t="s">
        <v>346</v>
      </c>
      <c r="H178" s="146" t="s">
        <v>4702</v>
      </c>
    </row>
    <row r="179" spans="1:8" ht="30">
      <c r="A179" s="144">
        <v>676700</v>
      </c>
      <c r="B179" s="145">
        <v>45268</v>
      </c>
      <c r="C179" s="146" t="s">
        <v>62</v>
      </c>
      <c r="D179" s="146" t="s">
        <v>4703</v>
      </c>
      <c r="E179" s="147">
        <v>200000</v>
      </c>
      <c r="F179" s="146" t="s">
        <v>4342</v>
      </c>
      <c r="G179" s="146" t="s">
        <v>4704</v>
      </c>
      <c r="H179" s="146" t="s">
        <v>4340</v>
      </c>
    </row>
    <row r="180" spans="1:8" ht="15">
      <c r="A180" s="144">
        <v>676787</v>
      </c>
      <c r="B180" s="145">
        <v>45272</v>
      </c>
      <c r="C180" s="146" t="s">
        <v>111</v>
      </c>
      <c r="D180" s="146" t="s">
        <v>4705</v>
      </c>
      <c r="E180" s="147">
        <v>725000</v>
      </c>
      <c r="F180" s="146" t="s">
        <v>4338</v>
      </c>
      <c r="G180" s="146" t="s">
        <v>4706</v>
      </c>
      <c r="H180" s="146" t="s">
        <v>4439</v>
      </c>
    </row>
    <row r="181" spans="1:8" ht="15">
      <c r="A181" s="144">
        <v>676809</v>
      </c>
      <c r="B181" s="145">
        <v>45272</v>
      </c>
      <c r="C181" s="146" t="s">
        <v>111</v>
      </c>
      <c r="D181" s="146" t="s">
        <v>4707</v>
      </c>
      <c r="E181" s="147">
        <v>160000</v>
      </c>
      <c r="F181" s="146" t="s">
        <v>4308</v>
      </c>
      <c r="G181" s="146" t="s">
        <v>4708</v>
      </c>
      <c r="H181" s="146" t="s">
        <v>4701</v>
      </c>
    </row>
    <row r="182" spans="1:8" ht="15">
      <c r="A182" s="144">
        <v>676880</v>
      </c>
      <c r="B182" s="145">
        <v>45274</v>
      </c>
      <c r="C182" s="146" t="s">
        <v>62</v>
      </c>
      <c r="D182" s="146" t="s">
        <v>3680</v>
      </c>
      <c r="E182" s="147">
        <v>892500</v>
      </c>
      <c r="F182" s="146" t="s">
        <v>71</v>
      </c>
      <c r="G182" s="146" t="s">
        <v>3681</v>
      </c>
      <c r="H182" s="146" t="s">
        <v>4646</v>
      </c>
    </row>
    <row r="183" spans="1:8" ht="15">
      <c r="A183" s="144">
        <v>676892</v>
      </c>
      <c r="B183" s="145">
        <v>45275</v>
      </c>
      <c r="C183" s="146" t="s">
        <v>62</v>
      </c>
      <c r="D183" s="146" t="s">
        <v>4709</v>
      </c>
      <c r="E183" s="147">
        <v>306000</v>
      </c>
      <c r="F183" s="146" t="s">
        <v>4312</v>
      </c>
      <c r="G183" s="146" t="s">
        <v>4710</v>
      </c>
      <c r="H183" s="146" t="s">
        <v>4711</v>
      </c>
    </row>
    <row r="184" spans="1:8" ht="60">
      <c r="A184" s="144">
        <v>676912</v>
      </c>
      <c r="B184" s="145">
        <v>45275</v>
      </c>
      <c r="C184" s="146" t="s">
        <v>152</v>
      </c>
      <c r="D184" s="146" t="s">
        <v>4712</v>
      </c>
      <c r="E184" s="147">
        <v>11000000</v>
      </c>
      <c r="F184" s="146" t="s">
        <v>71</v>
      </c>
      <c r="G184" s="146" t="s">
        <v>3872</v>
      </c>
      <c r="H184" s="146" t="s">
        <v>4713</v>
      </c>
    </row>
    <row r="185" spans="1:8" ht="15">
      <c r="A185" s="144">
        <v>676948</v>
      </c>
      <c r="B185" s="145">
        <v>45278</v>
      </c>
      <c r="C185" s="146" t="s">
        <v>62</v>
      </c>
      <c r="D185" s="146" t="s">
        <v>4714</v>
      </c>
      <c r="E185" s="147">
        <v>60000</v>
      </c>
      <c r="F185" s="146" t="s">
        <v>4312</v>
      </c>
      <c r="G185" s="146" t="s">
        <v>4715</v>
      </c>
      <c r="H185" s="146" t="s">
        <v>4711</v>
      </c>
    </row>
    <row r="186" spans="1:8" ht="15">
      <c r="A186" s="144">
        <v>677229</v>
      </c>
      <c r="B186" s="145">
        <v>45288</v>
      </c>
      <c r="C186" s="146" t="s">
        <v>76</v>
      </c>
      <c r="D186" s="146" t="s">
        <v>4716</v>
      </c>
      <c r="E186" s="147">
        <v>297000</v>
      </c>
      <c r="F186" s="146" t="s">
        <v>4342</v>
      </c>
      <c r="G186" s="146" t="s">
        <v>4717</v>
      </c>
      <c r="H186" s="146" t="s">
        <v>4590</v>
      </c>
    </row>
    <row r="187" spans="1:8" ht="15">
      <c r="A187" s="144">
        <v>677253</v>
      </c>
      <c r="B187" s="145">
        <v>45288</v>
      </c>
      <c r="C187" s="146" t="s">
        <v>76</v>
      </c>
      <c r="D187" s="146" t="s">
        <v>4718</v>
      </c>
      <c r="E187" s="147">
        <v>61050</v>
      </c>
      <c r="F187" s="146" t="s">
        <v>4294</v>
      </c>
      <c r="G187" s="146" t="s">
        <v>4719</v>
      </c>
      <c r="H187" s="146" t="s">
        <v>4386</v>
      </c>
    </row>
    <row r="188" spans="1:8" ht="15">
      <c r="A188" s="144">
        <v>677288</v>
      </c>
      <c r="B188" s="145">
        <v>45289</v>
      </c>
      <c r="C188" s="146" t="s">
        <v>111</v>
      </c>
      <c r="D188" s="146" t="s">
        <v>4720</v>
      </c>
      <c r="E188" s="147">
        <v>39000</v>
      </c>
      <c r="F188" s="146" t="s">
        <v>4308</v>
      </c>
      <c r="G188" s="146" t="s">
        <v>4721</v>
      </c>
      <c r="H188" s="146" t="s">
        <v>4722</v>
      </c>
    </row>
    <row r="189" spans="1:8" ht="15">
      <c r="A189" s="144">
        <v>677311</v>
      </c>
      <c r="B189" s="145">
        <v>45289</v>
      </c>
      <c r="C189" s="146" t="s">
        <v>62</v>
      </c>
      <c r="D189" s="146" t="s">
        <v>4261</v>
      </c>
      <c r="E189" s="147">
        <v>400000</v>
      </c>
      <c r="F189" s="146" t="s">
        <v>4308</v>
      </c>
      <c r="G189" s="146" t="s">
        <v>3489</v>
      </c>
      <c r="H189" s="146" t="s">
        <v>4723</v>
      </c>
    </row>
  </sheetData>
  <phoneticPr fontId="2" type="noConversion"/>
  <pageMargins left="0.75" right="0.75" top="1" bottom="1" header="0.5" footer="0.5"/>
  <headerFooter alignWithMargins="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/>
  <dimension ref="A1:L1519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5" t="s">
        <v>2</v>
      </c>
      <c r="B1" s="95" t="s">
        <v>45</v>
      </c>
      <c r="C1" s="95" t="s">
        <v>32</v>
      </c>
      <c r="D1" s="95" t="s">
        <v>37</v>
      </c>
      <c r="E1" s="95" t="s">
        <v>33</v>
      </c>
      <c r="F1" s="95" t="s">
        <v>40</v>
      </c>
      <c r="G1" s="95" t="s">
        <v>46</v>
      </c>
      <c r="H1" s="95" t="s">
        <v>47</v>
      </c>
      <c r="I1" s="95" t="s">
        <v>48</v>
      </c>
      <c r="J1" s="95" t="s">
        <v>41</v>
      </c>
      <c r="K1" s="100" t="s">
        <v>52</v>
      </c>
      <c r="L1">
        <v>1519</v>
      </c>
    </row>
    <row r="2" spans="1:12" ht="15">
      <c r="A2" s="117" t="s">
        <v>1542</v>
      </c>
      <c r="B2" s="117" t="s">
        <v>4724</v>
      </c>
      <c r="C2" s="117" t="s">
        <v>1544</v>
      </c>
      <c r="D2" s="117" t="s">
        <v>1545</v>
      </c>
      <c r="E2" s="117" t="s">
        <v>64</v>
      </c>
      <c r="F2" s="118">
        <v>669582</v>
      </c>
      <c r="G2" s="119">
        <v>440000</v>
      </c>
      <c r="H2" s="117" t="s">
        <v>67</v>
      </c>
      <c r="I2" s="117" t="s">
        <v>247</v>
      </c>
      <c r="J2" s="120">
        <v>45055</v>
      </c>
    </row>
    <row r="3" spans="1:12" ht="15">
      <c r="A3" s="117" t="s">
        <v>1542</v>
      </c>
      <c r="B3" s="117" t="s">
        <v>4724</v>
      </c>
      <c r="C3" s="117" t="s">
        <v>1544</v>
      </c>
      <c r="D3" s="117" t="s">
        <v>1545</v>
      </c>
      <c r="E3" s="117" t="s">
        <v>64</v>
      </c>
      <c r="F3" s="118">
        <v>670964</v>
      </c>
      <c r="G3" s="119">
        <v>430000</v>
      </c>
      <c r="H3" s="117" t="s">
        <v>67</v>
      </c>
      <c r="I3" s="117" t="s">
        <v>247</v>
      </c>
      <c r="J3" s="120">
        <v>45097</v>
      </c>
    </row>
    <row r="4" spans="1:12" ht="15">
      <c r="A4" s="117" t="s">
        <v>1542</v>
      </c>
      <c r="B4" s="117" t="s">
        <v>4724</v>
      </c>
      <c r="C4" s="117" t="s">
        <v>1544</v>
      </c>
      <c r="D4" s="117" t="s">
        <v>3218</v>
      </c>
      <c r="E4" s="117" t="s">
        <v>64</v>
      </c>
      <c r="F4" s="118">
        <v>673858</v>
      </c>
      <c r="G4" s="119">
        <v>365000</v>
      </c>
      <c r="H4" s="117" t="s">
        <v>67</v>
      </c>
      <c r="I4" s="117" t="s">
        <v>247</v>
      </c>
      <c r="J4" s="120">
        <v>45181</v>
      </c>
    </row>
    <row r="5" spans="1:12" ht="15">
      <c r="A5" s="117" t="s">
        <v>1542</v>
      </c>
      <c r="B5" s="117" t="s">
        <v>4724</v>
      </c>
      <c r="C5" s="117" t="s">
        <v>1544</v>
      </c>
      <c r="D5" s="117" t="s">
        <v>1545</v>
      </c>
      <c r="E5" s="117" t="s">
        <v>64</v>
      </c>
      <c r="F5" s="118">
        <v>670689</v>
      </c>
      <c r="G5" s="119">
        <v>276000</v>
      </c>
      <c r="H5" s="117" t="s">
        <v>67</v>
      </c>
      <c r="I5" s="117" t="s">
        <v>247</v>
      </c>
      <c r="J5" s="120">
        <v>45089</v>
      </c>
    </row>
    <row r="6" spans="1:12" ht="15">
      <c r="A6" s="117" t="s">
        <v>1542</v>
      </c>
      <c r="B6" s="117" t="s">
        <v>4724</v>
      </c>
      <c r="C6" s="117" t="s">
        <v>1544</v>
      </c>
      <c r="D6" s="117" t="s">
        <v>1545</v>
      </c>
      <c r="E6" s="117" t="s">
        <v>142</v>
      </c>
      <c r="F6" s="118">
        <v>670311</v>
      </c>
      <c r="G6" s="119">
        <v>50000</v>
      </c>
      <c r="H6" s="117" t="s">
        <v>67</v>
      </c>
      <c r="I6" s="117" t="s">
        <v>247</v>
      </c>
      <c r="J6" s="120">
        <v>45077</v>
      </c>
    </row>
    <row r="7" spans="1:12" ht="15">
      <c r="A7" s="117" t="s">
        <v>1542</v>
      </c>
      <c r="B7" s="117" t="s">
        <v>4724</v>
      </c>
      <c r="C7" s="117" t="s">
        <v>1544</v>
      </c>
      <c r="D7" s="117" t="s">
        <v>1545</v>
      </c>
      <c r="E7" s="117" t="s">
        <v>64</v>
      </c>
      <c r="F7" s="118">
        <v>670179</v>
      </c>
      <c r="G7" s="119">
        <v>565000</v>
      </c>
      <c r="H7" s="117" t="s">
        <v>67</v>
      </c>
      <c r="I7" s="117" t="s">
        <v>247</v>
      </c>
      <c r="J7" s="120">
        <v>45072</v>
      </c>
    </row>
    <row r="8" spans="1:12" ht="15">
      <c r="A8" s="117" t="s">
        <v>294</v>
      </c>
      <c r="B8" s="117" t="s">
        <v>4725</v>
      </c>
      <c r="C8" s="117" t="s">
        <v>245</v>
      </c>
      <c r="D8" s="117" t="s">
        <v>296</v>
      </c>
      <c r="E8" s="117" t="s">
        <v>64</v>
      </c>
      <c r="F8" s="118">
        <v>671036</v>
      </c>
      <c r="G8" s="119">
        <v>450000</v>
      </c>
      <c r="H8" s="117" t="s">
        <v>67</v>
      </c>
      <c r="I8" s="117" t="s">
        <v>247</v>
      </c>
      <c r="J8" s="120">
        <v>45099</v>
      </c>
    </row>
    <row r="9" spans="1:12" ht="15">
      <c r="A9" s="117" t="s">
        <v>294</v>
      </c>
      <c r="B9" s="117" t="s">
        <v>4725</v>
      </c>
      <c r="C9" s="117" t="s">
        <v>245</v>
      </c>
      <c r="D9" s="117" t="s">
        <v>296</v>
      </c>
      <c r="E9" s="117" t="s">
        <v>64</v>
      </c>
      <c r="F9" s="118">
        <v>669955</v>
      </c>
      <c r="G9" s="119">
        <v>417500</v>
      </c>
      <c r="H9" s="117" t="s">
        <v>67</v>
      </c>
      <c r="I9" s="117" t="s">
        <v>247</v>
      </c>
      <c r="J9" s="120">
        <v>45065</v>
      </c>
    </row>
    <row r="10" spans="1:12" ht="15">
      <c r="A10" s="117" t="s">
        <v>294</v>
      </c>
      <c r="B10" s="117" t="s">
        <v>4725</v>
      </c>
      <c r="C10" s="117" t="s">
        <v>245</v>
      </c>
      <c r="D10" s="117" t="s">
        <v>296</v>
      </c>
      <c r="E10" s="117" t="s">
        <v>64</v>
      </c>
      <c r="F10" s="118">
        <v>668585</v>
      </c>
      <c r="G10" s="119">
        <v>340000</v>
      </c>
      <c r="H10" s="117" t="s">
        <v>67</v>
      </c>
      <c r="I10" s="117" t="s">
        <v>247</v>
      </c>
      <c r="J10" s="120">
        <v>45027</v>
      </c>
    </row>
    <row r="11" spans="1:12" ht="15">
      <c r="A11" s="117" t="s">
        <v>294</v>
      </c>
      <c r="B11" s="117" t="s">
        <v>4725</v>
      </c>
      <c r="C11" s="117" t="s">
        <v>245</v>
      </c>
      <c r="D11" s="117" t="s">
        <v>296</v>
      </c>
      <c r="E11" s="117" t="s">
        <v>64</v>
      </c>
      <c r="F11" s="118">
        <v>671679</v>
      </c>
      <c r="G11" s="119">
        <v>750000</v>
      </c>
      <c r="H11" s="117" t="s">
        <v>67</v>
      </c>
      <c r="I11" s="117" t="s">
        <v>247</v>
      </c>
      <c r="J11" s="120">
        <v>45118</v>
      </c>
    </row>
    <row r="12" spans="1:12" ht="15">
      <c r="A12" s="117" t="s">
        <v>294</v>
      </c>
      <c r="B12" s="117" t="s">
        <v>4725</v>
      </c>
      <c r="C12" s="117" t="s">
        <v>245</v>
      </c>
      <c r="D12" s="117" t="s">
        <v>296</v>
      </c>
      <c r="E12" s="117" t="s">
        <v>103</v>
      </c>
      <c r="F12" s="118">
        <v>666452</v>
      </c>
      <c r="G12" s="119">
        <v>335000</v>
      </c>
      <c r="H12" s="117" t="s">
        <v>67</v>
      </c>
      <c r="I12" s="117" t="s">
        <v>247</v>
      </c>
      <c r="J12" s="120">
        <v>44957</v>
      </c>
    </row>
    <row r="13" spans="1:12" ht="15">
      <c r="A13" s="117" t="s">
        <v>243</v>
      </c>
      <c r="B13" s="117" t="s">
        <v>4726</v>
      </c>
      <c r="C13" s="117" t="s">
        <v>245</v>
      </c>
      <c r="D13" s="117" t="s">
        <v>246</v>
      </c>
      <c r="E13" s="117" t="s">
        <v>64</v>
      </c>
      <c r="F13" s="118">
        <v>673902</v>
      </c>
      <c r="G13" s="119">
        <v>429990</v>
      </c>
      <c r="H13" s="117" t="s">
        <v>247</v>
      </c>
      <c r="I13" s="117" t="s">
        <v>247</v>
      </c>
      <c r="J13" s="120">
        <v>45183</v>
      </c>
    </row>
    <row r="14" spans="1:12" ht="15">
      <c r="A14" s="117" t="s">
        <v>243</v>
      </c>
      <c r="B14" s="117" t="s">
        <v>4726</v>
      </c>
      <c r="C14" s="117" t="s">
        <v>245</v>
      </c>
      <c r="D14" s="117" t="s">
        <v>246</v>
      </c>
      <c r="E14" s="117" t="s">
        <v>64</v>
      </c>
      <c r="F14" s="118">
        <v>672583</v>
      </c>
      <c r="G14" s="119">
        <v>439950</v>
      </c>
      <c r="H14" s="117" t="s">
        <v>247</v>
      </c>
      <c r="I14" s="117" t="s">
        <v>247</v>
      </c>
      <c r="J14" s="120">
        <v>45145</v>
      </c>
    </row>
    <row r="15" spans="1:12" ht="15">
      <c r="A15" s="117" t="s">
        <v>243</v>
      </c>
      <c r="B15" s="117" t="s">
        <v>4726</v>
      </c>
      <c r="C15" s="117" t="s">
        <v>245</v>
      </c>
      <c r="D15" s="117" t="s">
        <v>246</v>
      </c>
      <c r="E15" s="117" t="s">
        <v>64</v>
      </c>
      <c r="F15" s="118">
        <v>674122</v>
      </c>
      <c r="G15" s="119">
        <v>470000</v>
      </c>
      <c r="H15" s="117" t="s">
        <v>247</v>
      </c>
      <c r="I15" s="117" t="s">
        <v>247</v>
      </c>
      <c r="J15" s="120">
        <v>45189</v>
      </c>
    </row>
    <row r="16" spans="1:12" ht="15">
      <c r="A16" s="117" t="s">
        <v>243</v>
      </c>
      <c r="B16" s="117" t="s">
        <v>4726</v>
      </c>
      <c r="C16" s="117" t="s">
        <v>245</v>
      </c>
      <c r="D16" s="117" t="s">
        <v>246</v>
      </c>
      <c r="E16" s="117" t="s">
        <v>64</v>
      </c>
      <c r="F16" s="118">
        <v>673850</v>
      </c>
      <c r="G16" s="119">
        <v>449950</v>
      </c>
      <c r="H16" s="117" t="s">
        <v>247</v>
      </c>
      <c r="I16" s="117" t="s">
        <v>247</v>
      </c>
      <c r="J16" s="120">
        <v>45181</v>
      </c>
    </row>
    <row r="17" spans="1:10" ht="15">
      <c r="A17" s="117" t="s">
        <v>243</v>
      </c>
      <c r="B17" s="117" t="s">
        <v>4726</v>
      </c>
      <c r="C17" s="117" t="s">
        <v>245</v>
      </c>
      <c r="D17" s="117" t="s">
        <v>246</v>
      </c>
      <c r="E17" s="117" t="s">
        <v>64</v>
      </c>
      <c r="F17" s="118">
        <v>667827</v>
      </c>
      <c r="G17" s="119">
        <v>489950</v>
      </c>
      <c r="H17" s="117" t="s">
        <v>247</v>
      </c>
      <c r="I17" s="117" t="s">
        <v>247</v>
      </c>
      <c r="J17" s="120">
        <v>45002</v>
      </c>
    </row>
    <row r="18" spans="1:10" ht="15">
      <c r="A18" s="117" t="s">
        <v>243</v>
      </c>
      <c r="B18" s="117" t="s">
        <v>4726</v>
      </c>
      <c r="C18" s="117" t="s">
        <v>245</v>
      </c>
      <c r="D18" s="117" t="s">
        <v>246</v>
      </c>
      <c r="E18" s="117" t="s">
        <v>64</v>
      </c>
      <c r="F18" s="118">
        <v>667773</v>
      </c>
      <c r="G18" s="119">
        <v>515000</v>
      </c>
      <c r="H18" s="117" t="s">
        <v>247</v>
      </c>
      <c r="I18" s="117" t="s">
        <v>247</v>
      </c>
      <c r="J18" s="120">
        <v>45001</v>
      </c>
    </row>
    <row r="19" spans="1:10" ht="15">
      <c r="A19" s="117" t="s">
        <v>243</v>
      </c>
      <c r="B19" s="117" t="s">
        <v>4726</v>
      </c>
      <c r="C19" s="117" t="s">
        <v>245</v>
      </c>
      <c r="D19" s="117" t="s">
        <v>246</v>
      </c>
      <c r="E19" s="117" t="s">
        <v>64</v>
      </c>
      <c r="F19" s="118">
        <v>676287</v>
      </c>
      <c r="G19" s="119">
        <v>499950</v>
      </c>
      <c r="H19" s="117" t="s">
        <v>247</v>
      </c>
      <c r="I19" s="117" t="s">
        <v>247</v>
      </c>
      <c r="J19" s="120">
        <v>45251</v>
      </c>
    </row>
    <row r="20" spans="1:10" ht="15">
      <c r="A20" s="117" t="s">
        <v>243</v>
      </c>
      <c r="B20" s="117" t="s">
        <v>4726</v>
      </c>
      <c r="C20" s="117" t="s">
        <v>245</v>
      </c>
      <c r="D20" s="117" t="s">
        <v>246</v>
      </c>
      <c r="E20" s="117" t="s">
        <v>64</v>
      </c>
      <c r="F20" s="118">
        <v>666817</v>
      </c>
      <c r="G20" s="119">
        <v>400000</v>
      </c>
      <c r="H20" s="117" t="s">
        <v>247</v>
      </c>
      <c r="I20" s="117" t="s">
        <v>247</v>
      </c>
      <c r="J20" s="120">
        <v>44970</v>
      </c>
    </row>
    <row r="21" spans="1:10" ht="15">
      <c r="A21" s="117" t="s">
        <v>243</v>
      </c>
      <c r="B21" s="117" t="s">
        <v>4726</v>
      </c>
      <c r="C21" s="117" t="s">
        <v>245</v>
      </c>
      <c r="D21" s="117" t="s">
        <v>246</v>
      </c>
      <c r="E21" s="117" t="s">
        <v>64</v>
      </c>
      <c r="F21" s="118">
        <v>668886</v>
      </c>
      <c r="G21" s="119">
        <v>419950</v>
      </c>
      <c r="H21" s="117" t="s">
        <v>247</v>
      </c>
      <c r="I21" s="117" t="s">
        <v>247</v>
      </c>
      <c r="J21" s="120">
        <v>45035</v>
      </c>
    </row>
    <row r="22" spans="1:10" ht="15">
      <c r="A22" s="117" t="s">
        <v>243</v>
      </c>
      <c r="B22" s="117" t="s">
        <v>4726</v>
      </c>
      <c r="C22" s="117" t="s">
        <v>245</v>
      </c>
      <c r="D22" s="117" t="s">
        <v>246</v>
      </c>
      <c r="E22" s="117" t="s">
        <v>64</v>
      </c>
      <c r="F22" s="118">
        <v>676317</v>
      </c>
      <c r="G22" s="119">
        <v>544950</v>
      </c>
      <c r="H22" s="117" t="s">
        <v>247</v>
      </c>
      <c r="I22" s="117" t="s">
        <v>247</v>
      </c>
      <c r="J22" s="120">
        <v>45252</v>
      </c>
    </row>
    <row r="23" spans="1:10" ht="15">
      <c r="A23" s="117" t="s">
        <v>243</v>
      </c>
      <c r="B23" s="117" t="s">
        <v>4726</v>
      </c>
      <c r="C23" s="117" t="s">
        <v>245</v>
      </c>
      <c r="D23" s="117" t="s">
        <v>246</v>
      </c>
      <c r="E23" s="117" t="s">
        <v>64</v>
      </c>
      <c r="F23" s="118">
        <v>669740</v>
      </c>
      <c r="G23" s="119">
        <v>531874</v>
      </c>
      <c r="H23" s="117" t="s">
        <v>67</v>
      </c>
      <c r="I23" s="117" t="s">
        <v>247</v>
      </c>
      <c r="J23" s="120">
        <v>45058</v>
      </c>
    </row>
    <row r="24" spans="1:10" ht="15">
      <c r="A24" s="117" t="s">
        <v>243</v>
      </c>
      <c r="B24" s="117" t="s">
        <v>4726</v>
      </c>
      <c r="C24" s="117" t="s">
        <v>245</v>
      </c>
      <c r="D24" s="117" t="s">
        <v>246</v>
      </c>
      <c r="E24" s="117" t="s">
        <v>64</v>
      </c>
      <c r="F24" s="118">
        <v>667272</v>
      </c>
      <c r="G24" s="119">
        <v>394950</v>
      </c>
      <c r="H24" s="117" t="s">
        <v>247</v>
      </c>
      <c r="I24" s="117" t="s">
        <v>247</v>
      </c>
      <c r="J24" s="120">
        <v>44984</v>
      </c>
    </row>
    <row r="25" spans="1:10" ht="15">
      <c r="A25" s="117" t="s">
        <v>243</v>
      </c>
      <c r="B25" s="117" t="s">
        <v>4726</v>
      </c>
      <c r="C25" s="117" t="s">
        <v>245</v>
      </c>
      <c r="D25" s="117" t="s">
        <v>246</v>
      </c>
      <c r="E25" s="117" t="s">
        <v>64</v>
      </c>
      <c r="F25" s="118">
        <v>669558</v>
      </c>
      <c r="G25" s="119">
        <v>464950</v>
      </c>
      <c r="H25" s="117" t="s">
        <v>247</v>
      </c>
      <c r="I25" s="117" t="s">
        <v>247</v>
      </c>
      <c r="J25" s="120">
        <v>45054</v>
      </c>
    </row>
    <row r="26" spans="1:10" ht="15">
      <c r="A26" s="117" t="s">
        <v>243</v>
      </c>
      <c r="B26" s="117" t="s">
        <v>4726</v>
      </c>
      <c r="C26" s="117" t="s">
        <v>245</v>
      </c>
      <c r="D26" s="117" t="s">
        <v>246</v>
      </c>
      <c r="E26" s="117" t="s">
        <v>64</v>
      </c>
      <c r="F26" s="118">
        <v>667269</v>
      </c>
      <c r="G26" s="119">
        <v>399950</v>
      </c>
      <c r="H26" s="117" t="s">
        <v>247</v>
      </c>
      <c r="I26" s="117" t="s">
        <v>247</v>
      </c>
      <c r="J26" s="120">
        <v>44984</v>
      </c>
    </row>
    <row r="27" spans="1:10" ht="15">
      <c r="A27" s="117" t="s">
        <v>243</v>
      </c>
      <c r="B27" s="117" t="s">
        <v>4726</v>
      </c>
      <c r="C27" s="117" t="s">
        <v>245</v>
      </c>
      <c r="D27" s="117" t="s">
        <v>246</v>
      </c>
      <c r="E27" s="117" t="s">
        <v>64</v>
      </c>
      <c r="F27" s="118">
        <v>667266</v>
      </c>
      <c r="G27" s="119">
        <v>521807</v>
      </c>
      <c r="H27" s="117" t="s">
        <v>247</v>
      </c>
      <c r="I27" s="117" t="s">
        <v>247</v>
      </c>
      <c r="J27" s="120">
        <v>44984</v>
      </c>
    </row>
    <row r="28" spans="1:10" ht="15">
      <c r="A28" s="117" t="s">
        <v>243</v>
      </c>
      <c r="B28" s="117" t="s">
        <v>4726</v>
      </c>
      <c r="C28" s="117" t="s">
        <v>245</v>
      </c>
      <c r="D28" s="117" t="s">
        <v>246</v>
      </c>
      <c r="E28" s="117" t="s">
        <v>64</v>
      </c>
      <c r="F28" s="118">
        <v>667216</v>
      </c>
      <c r="G28" s="119">
        <v>424950</v>
      </c>
      <c r="H28" s="117" t="s">
        <v>247</v>
      </c>
      <c r="I28" s="117" t="s">
        <v>247</v>
      </c>
      <c r="J28" s="120">
        <v>44981</v>
      </c>
    </row>
    <row r="29" spans="1:10" ht="15">
      <c r="A29" s="117" t="s">
        <v>243</v>
      </c>
      <c r="B29" s="117" t="s">
        <v>4726</v>
      </c>
      <c r="C29" s="117" t="s">
        <v>245</v>
      </c>
      <c r="D29" s="117" t="s">
        <v>246</v>
      </c>
      <c r="E29" s="117" t="s">
        <v>64</v>
      </c>
      <c r="F29" s="118">
        <v>667197</v>
      </c>
      <c r="G29" s="119">
        <v>419950</v>
      </c>
      <c r="H29" s="117" t="s">
        <v>247</v>
      </c>
      <c r="I29" s="117" t="s">
        <v>247</v>
      </c>
      <c r="J29" s="120">
        <v>44981</v>
      </c>
    </row>
    <row r="30" spans="1:10" ht="15">
      <c r="A30" s="117" t="s">
        <v>243</v>
      </c>
      <c r="B30" s="117" t="s">
        <v>4726</v>
      </c>
      <c r="C30" s="117" t="s">
        <v>245</v>
      </c>
      <c r="D30" s="117" t="s">
        <v>246</v>
      </c>
      <c r="E30" s="117" t="s">
        <v>64</v>
      </c>
      <c r="F30" s="118">
        <v>667194</v>
      </c>
      <c r="G30" s="119">
        <v>500000</v>
      </c>
      <c r="H30" s="117" t="s">
        <v>247</v>
      </c>
      <c r="I30" s="117" t="s">
        <v>247</v>
      </c>
      <c r="J30" s="120">
        <v>44981</v>
      </c>
    </row>
    <row r="31" spans="1:10" ht="15">
      <c r="A31" s="117" t="s">
        <v>243</v>
      </c>
      <c r="B31" s="117" t="s">
        <v>4726</v>
      </c>
      <c r="C31" s="117" t="s">
        <v>245</v>
      </c>
      <c r="D31" s="117" t="s">
        <v>246</v>
      </c>
      <c r="E31" s="117" t="s">
        <v>64</v>
      </c>
      <c r="F31" s="118">
        <v>666937</v>
      </c>
      <c r="G31" s="119">
        <v>385000</v>
      </c>
      <c r="H31" s="117" t="s">
        <v>247</v>
      </c>
      <c r="I31" s="117" t="s">
        <v>247</v>
      </c>
      <c r="J31" s="120">
        <v>44973</v>
      </c>
    </row>
    <row r="32" spans="1:10" ht="15">
      <c r="A32" s="117" t="s">
        <v>243</v>
      </c>
      <c r="B32" s="117" t="s">
        <v>4726</v>
      </c>
      <c r="C32" s="117" t="s">
        <v>245</v>
      </c>
      <c r="D32" s="117" t="s">
        <v>246</v>
      </c>
      <c r="E32" s="117" t="s">
        <v>64</v>
      </c>
      <c r="F32" s="118">
        <v>666904</v>
      </c>
      <c r="G32" s="119">
        <v>425950</v>
      </c>
      <c r="H32" s="117" t="s">
        <v>247</v>
      </c>
      <c r="I32" s="117" t="s">
        <v>247</v>
      </c>
      <c r="J32" s="120">
        <v>44972</v>
      </c>
    </row>
    <row r="33" spans="1:10" ht="15">
      <c r="A33" s="117" t="s">
        <v>243</v>
      </c>
      <c r="B33" s="117" t="s">
        <v>4726</v>
      </c>
      <c r="C33" s="117" t="s">
        <v>245</v>
      </c>
      <c r="D33" s="117" t="s">
        <v>246</v>
      </c>
      <c r="E33" s="117" t="s">
        <v>64</v>
      </c>
      <c r="F33" s="118">
        <v>666643</v>
      </c>
      <c r="G33" s="119">
        <v>424950</v>
      </c>
      <c r="H33" s="117" t="s">
        <v>247</v>
      </c>
      <c r="I33" s="117" t="s">
        <v>247</v>
      </c>
      <c r="J33" s="120">
        <v>44964</v>
      </c>
    </row>
    <row r="34" spans="1:10" ht="15">
      <c r="A34" s="117" t="s">
        <v>243</v>
      </c>
      <c r="B34" s="117" t="s">
        <v>4726</v>
      </c>
      <c r="C34" s="117" t="s">
        <v>245</v>
      </c>
      <c r="D34" s="117" t="s">
        <v>246</v>
      </c>
      <c r="E34" s="117" t="s">
        <v>64</v>
      </c>
      <c r="F34" s="118">
        <v>666299</v>
      </c>
      <c r="G34" s="119">
        <v>427611</v>
      </c>
      <c r="H34" s="117" t="s">
        <v>247</v>
      </c>
      <c r="I34" s="117" t="s">
        <v>247</v>
      </c>
      <c r="J34" s="120">
        <v>44950</v>
      </c>
    </row>
    <row r="35" spans="1:10" ht="15">
      <c r="A35" s="117" t="s">
        <v>243</v>
      </c>
      <c r="B35" s="117" t="s">
        <v>4726</v>
      </c>
      <c r="C35" s="117" t="s">
        <v>245</v>
      </c>
      <c r="D35" s="117" t="s">
        <v>246</v>
      </c>
      <c r="E35" s="117" t="s">
        <v>64</v>
      </c>
      <c r="F35" s="118">
        <v>676327</v>
      </c>
      <c r="G35" s="119">
        <v>509950</v>
      </c>
      <c r="H35" s="117" t="s">
        <v>247</v>
      </c>
      <c r="I35" s="117" t="s">
        <v>247</v>
      </c>
      <c r="J35" s="120">
        <v>45252</v>
      </c>
    </row>
    <row r="36" spans="1:10" ht="15">
      <c r="A36" s="117" t="s">
        <v>243</v>
      </c>
      <c r="B36" s="117" t="s">
        <v>4726</v>
      </c>
      <c r="C36" s="117" t="s">
        <v>245</v>
      </c>
      <c r="D36" s="117" t="s">
        <v>246</v>
      </c>
      <c r="E36" s="117" t="s">
        <v>64</v>
      </c>
      <c r="F36" s="118">
        <v>670046</v>
      </c>
      <c r="G36" s="119">
        <v>449950</v>
      </c>
      <c r="H36" s="117" t="s">
        <v>247</v>
      </c>
      <c r="I36" s="117" t="s">
        <v>247</v>
      </c>
      <c r="J36" s="120">
        <v>45068</v>
      </c>
    </row>
    <row r="37" spans="1:10" ht="15">
      <c r="A37" s="117" t="s">
        <v>243</v>
      </c>
      <c r="B37" s="117" t="s">
        <v>4726</v>
      </c>
      <c r="C37" s="117" t="s">
        <v>245</v>
      </c>
      <c r="D37" s="117" t="s">
        <v>246</v>
      </c>
      <c r="E37" s="117" t="s">
        <v>64</v>
      </c>
      <c r="F37" s="118">
        <v>673332</v>
      </c>
      <c r="G37" s="119">
        <v>500000</v>
      </c>
      <c r="H37" s="117" t="s">
        <v>247</v>
      </c>
      <c r="I37" s="117" t="s">
        <v>247</v>
      </c>
      <c r="J37" s="120">
        <v>45163</v>
      </c>
    </row>
    <row r="38" spans="1:10" ht="15">
      <c r="A38" s="117" t="s">
        <v>243</v>
      </c>
      <c r="B38" s="117" t="s">
        <v>4726</v>
      </c>
      <c r="C38" s="117" t="s">
        <v>245</v>
      </c>
      <c r="D38" s="117" t="s">
        <v>246</v>
      </c>
      <c r="E38" s="117" t="s">
        <v>64</v>
      </c>
      <c r="F38" s="118">
        <v>674305</v>
      </c>
      <c r="G38" s="119">
        <v>509950</v>
      </c>
      <c r="H38" s="117" t="s">
        <v>247</v>
      </c>
      <c r="I38" s="117" t="s">
        <v>247</v>
      </c>
      <c r="J38" s="120">
        <v>45195</v>
      </c>
    </row>
    <row r="39" spans="1:10" ht="15">
      <c r="A39" s="117" t="s">
        <v>243</v>
      </c>
      <c r="B39" s="117" t="s">
        <v>4726</v>
      </c>
      <c r="C39" s="117" t="s">
        <v>245</v>
      </c>
      <c r="D39" s="117" t="s">
        <v>246</v>
      </c>
      <c r="E39" s="117" t="s">
        <v>64</v>
      </c>
      <c r="F39" s="118">
        <v>674362</v>
      </c>
      <c r="G39" s="119">
        <v>375990</v>
      </c>
      <c r="H39" s="117" t="s">
        <v>247</v>
      </c>
      <c r="I39" s="117" t="s">
        <v>247</v>
      </c>
      <c r="J39" s="120">
        <v>45197</v>
      </c>
    </row>
    <row r="40" spans="1:10" ht="15">
      <c r="A40" s="117" t="s">
        <v>243</v>
      </c>
      <c r="B40" s="117" t="s">
        <v>4726</v>
      </c>
      <c r="C40" s="117" t="s">
        <v>245</v>
      </c>
      <c r="D40" s="117" t="s">
        <v>246</v>
      </c>
      <c r="E40" s="117" t="s">
        <v>64</v>
      </c>
      <c r="F40" s="118">
        <v>675263</v>
      </c>
      <c r="G40" s="119">
        <v>510000</v>
      </c>
      <c r="H40" s="117" t="s">
        <v>247</v>
      </c>
      <c r="I40" s="117" t="s">
        <v>247</v>
      </c>
      <c r="J40" s="120">
        <v>45224</v>
      </c>
    </row>
    <row r="41" spans="1:10" ht="15">
      <c r="A41" s="117" t="s">
        <v>243</v>
      </c>
      <c r="B41" s="117" t="s">
        <v>4726</v>
      </c>
      <c r="C41" s="117" t="s">
        <v>245</v>
      </c>
      <c r="D41" s="117" t="s">
        <v>246</v>
      </c>
      <c r="E41" s="117" t="s">
        <v>64</v>
      </c>
      <c r="F41" s="118">
        <v>675601</v>
      </c>
      <c r="G41" s="119">
        <v>449950</v>
      </c>
      <c r="H41" s="117" t="s">
        <v>247</v>
      </c>
      <c r="I41" s="117" t="s">
        <v>247</v>
      </c>
      <c r="J41" s="120">
        <v>45232</v>
      </c>
    </row>
    <row r="42" spans="1:10" ht="15">
      <c r="A42" s="117" t="s">
        <v>243</v>
      </c>
      <c r="B42" s="117" t="s">
        <v>4726</v>
      </c>
      <c r="C42" s="117" t="s">
        <v>245</v>
      </c>
      <c r="D42" s="117" t="s">
        <v>246</v>
      </c>
      <c r="E42" s="117" t="s">
        <v>64</v>
      </c>
      <c r="F42" s="118">
        <v>670175</v>
      </c>
      <c r="G42" s="119">
        <v>469950</v>
      </c>
      <c r="H42" s="117" t="s">
        <v>247</v>
      </c>
      <c r="I42" s="117" t="s">
        <v>247</v>
      </c>
      <c r="J42" s="120">
        <v>45072</v>
      </c>
    </row>
    <row r="43" spans="1:10" ht="15">
      <c r="A43" s="117" t="s">
        <v>243</v>
      </c>
      <c r="B43" s="117" t="s">
        <v>4726</v>
      </c>
      <c r="C43" s="117" t="s">
        <v>245</v>
      </c>
      <c r="D43" s="117" t="s">
        <v>246</v>
      </c>
      <c r="E43" s="117" t="s">
        <v>64</v>
      </c>
      <c r="F43" s="118">
        <v>670173</v>
      </c>
      <c r="G43" s="119">
        <v>437450</v>
      </c>
      <c r="H43" s="117" t="s">
        <v>247</v>
      </c>
      <c r="I43" s="117" t="s">
        <v>247</v>
      </c>
      <c r="J43" s="120">
        <v>45072</v>
      </c>
    </row>
    <row r="44" spans="1:10" ht="15">
      <c r="A44" s="117" t="s">
        <v>243</v>
      </c>
      <c r="B44" s="117" t="s">
        <v>4726</v>
      </c>
      <c r="C44" s="117" t="s">
        <v>245</v>
      </c>
      <c r="D44" s="117" t="s">
        <v>246</v>
      </c>
      <c r="E44" s="117" t="s">
        <v>64</v>
      </c>
      <c r="F44" s="118">
        <v>670103</v>
      </c>
      <c r="G44" s="119">
        <v>495000</v>
      </c>
      <c r="H44" s="117" t="s">
        <v>67</v>
      </c>
      <c r="I44" s="117" t="s">
        <v>247</v>
      </c>
      <c r="J44" s="120">
        <v>45070</v>
      </c>
    </row>
    <row r="45" spans="1:10" ht="15">
      <c r="A45" s="117" t="s">
        <v>243</v>
      </c>
      <c r="B45" s="117" t="s">
        <v>4726</v>
      </c>
      <c r="C45" s="117" t="s">
        <v>245</v>
      </c>
      <c r="D45" s="117" t="s">
        <v>246</v>
      </c>
      <c r="E45" s="117" t="s">
        <v>64</v>
      </c>
      <c r="F45" s="118">
        <v>671016</v>
      </c>
      <c r="G45" s="119">
        <v>499000</v>
      </c>
      <c r="H45" s="117" t="s">
        <v>247</v>
      </c>
      <c r="I45" s="117" t="s">
        <v>247</v>
      </c>
      <c r="J45" s="120">
        <v>45098</v>
      </c>
    </row>
    <row r="46" spans="1:10" ht="15">
      <c r="A46" s="117" t="s">
        <v>243</v>
      </c>
      <c r="B46" s="117" t="s">
        <v>4726</v>
      </c>
      <c r="C46" s="117" t="s">
        <v>245</v>
      </c>
      <c r="D46" s="117" t="s">
        <v>246</v>
      </c>
      <c r="E46" s="117" t="s">
        <v>64</v>
      </c>
      <c r="F46" s="118">
        <v>670873</v>
      </c>
      <c r="G46" s="119">
        <v>539950</v>
      </c>
      <c r="H46" s="117" t="s">
        <v>247</v>
      </c>
      <c r="I46" s="117" t="s">
        <v>247</v>
      </c>
      <c r="J46" s="120">
        <v>45093</v>
      </c>
    </row>
    <row r="47" spans="1:10" ht="15">
      <c r="A47" s="117" t="s">
        <v>243</v>
      </c>
      <c r="B47" s="117" t="s">
        <v>4726</v>
      </c>
      <c r="C47" s="117" t="s">
        <v>245</v>
      </c>
      <c r="D47" s="117" t="s">
        <v>246</v>
      </c>
      <c r="E47" s="117" t="s">
        <v>64</v>
      </c>
      <c r="F47" s="118">
        <v>669379</v>
      </c>
      <c r="G47" s="119">
        <v>499950</v>
      </c>
      <c r="H47" s="117" t="s">
        <v>247</v>
      </c>
      <c r="I47" s="117" t="s">
        <v>247</v>
      </c>
      <c r="J47" s="120">
        <v>45048</v>
      </c>
    </row>
    <row r="48" spans="1:10" ht="15">
      <c r="A48" s="117" t="s">
        <v>243</v>
      </c>
      <c r="B48" s="117" t="s">
        <v>4726</v>
      </c>
      <c r="C48" s="117" t="s">
        <v>245</v>
      </c>
      <c r="D48" s="117" t="s">
        <v>246</v>
      </c>
      <c r="E48" s="117" t="s">
        <v>64</v>
      </c>
      <c r="F48" s="118">
        <v>676927</v>
      </c>
      <c r="G48" s="119">
        <v>502950</v>
      </c>
      <c r="H48" s="117" t="s">
        <v>247</v>
      </c>
      <c r="I48" s="117" t="s">
        <v>247</v>
      </c>
      <c r="J48" s="120">
        <v>45275</v>
      </c>
    </row>
    <row r="49" spans="1:10" ht="15">
      <c r="A49" s="117" t="s">
        <v>243</v>
      </c>
      <c r="B49" s="117" t="s">
        <v>4726</v>
      </c>
      <c r="C49" s="117" t="s">
        <v>245</v>
      </c>
      <c r="D49" s="117" t="s">
        <v>246</v>
      </c>
      <c r="E49" s="117" t="s">
        <v>64</v>
      </c>
      <c r="F49" s="118">
        <v>672877</v>
      </c>
      <c r="G49" s="119">
        <v>479000</v>
      </c>
      <c r="H49" s="117" t="s">
        <v>247</v>
      </c>
      <c r="I49" s="117" t="s">
        <v>247</v>
      </c>
      <c r="J49" s="120">
        <v>45153</v>
      </c>
    </row>
    <row r="50" spans="1:10" ht="15">
      <c r="A50" s="117" t="s">
        <v>243</v>
      </c>
      <c r="B50" s="117" t="s">
        <v>4726</v>
      </c>
      <c r="C50" s="117" t="s">
        <v>245</v>
      </c>
      <c r="D50" s="117" t="s">
        <v>246</v>
      </c>
      <c r="E50" s="117" t="s">
        <v>64</v>
      </c>
      <c r="F50" s="118">
        <v>669734</v>
      </c>
      <c r="G50" s="119">
        <v>494950</v>
      </c>
      <c r="H50" s="117" t="s">
        <v>247</v>
      </c>
      <c r="I50" s="117" t="s">
        <v>247</v>
      </c>
      <c r="J50" s="120">
        <v>45058</v>
      </c>
    </row>
    <row r="51" spans="1:10" ht="15">
      <c r="A51" s="117" t="s">
        <v>243</v>
      </c>
      <c r="B51" s="117" t="s">
        <v>4726</v>
      </c>
      <c r="C51" s="117" t="s">
        <v>245</v>
      </c>
      <c r="D51" s="117" t="s">
        <v>246</v>
      </c>
      <c r="E51" s="117" t="s">
        <v>64</v>
      </c>
      <c r="F51" s="118">
        <v>669722</v>
      </c>
      <c r="G51" s="119">
        <v>525000</v>
      </c>
      <c r="H51" s="117" t="s">
        <v>247</v>
      </c>
      <c r="I51" s="117" t="s">
        <v>247</v>
      </c>
      <c r="J51" s="120">
        <v>45058</v>
      </c>
    </row>
    <row r="52" spans="1:10" ht="15">
      <c r="A52" s="117" t="s">
        <v>243</v>
      </c>
      <c r="B52" s="117" t="s">
        <v>4726</v>
      </c>
      <c r="C52" s="117" t="s">
        <v>245</v>
      </c>
      <c r="D52" s="117" t="s">
        <v>246</v>
      </c>
      <c r="E52" s="117" t="s">
        <v>64</v>
      </c>
      <c r="F52" s="118">
        <v>669051</v>
      </c>
      <c r="G52" s="119">
        <v>511650</v>
      </c>
      <c r="H52" s="117" t="s">
        <v>247</v>
      </c>
      <c r="I52" s="117" t="s">
        <v>247</v>
      </c>
      <c r="J52" s="120">
        <v>45040</v>
      </c>
    </row>
    <row r="53" spans="1:10" ht="15">
      <c r="A53" s="117" t="s">
        <v>243</v>
      </c>
      <c r="B53" s="117" t="s">
        <v>4726</v>
      </c>
      <c r="C53" s="117" t="s">
        <v>245</v>
      </c>
      <c r="D53" s="117" t="s">
        <v>246</v>
      </c>
      <c r="E53" s="117" t="s">
        <v>64</v>
      </c>
      <c r="F53" s="118">
        <v>669174</v>
      </c>
      <c r="G53" s="119">
        <v>434950</v>
      </c>
      <c r="H53" s="117" t="s">
        <v>247</v>
      </c>
      <c r="I53" s="117" t="s">
        <v>247</v>
      </c>
      <c r="J53" s="120">
        <v>45042</v>
      </c>
    </row>
    <row r="54" spans="1:10" ht="15">
      <c r="A54" s="117" t="s">
        <v>243</v>
      </c>
      <c r="B54" s="117" t="s">
        <v>4726</v>
      </c>
      <c r="C54" s="117" t="s">
        <v>245</v>
      </c>
      <c r="D54" s="117" t="s">
        <v>246</v>
      </c>
      <c r="E54" s="117" t="s">
        <v>64</v>
      </c>
      <c r="F54" s="118">
        <v>668986</v>
      </c>
      <c r="G54" s="119">
        <v>500000</v>
      </c>
      <c r="H54" s="117" t="s">
        <v>67</v>
      </c>
      <c r="I54" s="117" t="s">
        <v>247</v>
      </c>
      <c r="J54" s="120">
        <v>45037</v>
      </c>
    </row>
    <row r="55" spans="1:10" ht="15">
      <c r="A55" s="117" t="s">
        <v>243</v>
      </c>
      <c r="B55" s="117" t="s">
        <v>4726</v>
      </c>
      <c r="C55" s="117" t="s">
        <v>245</v>
      </c>
      <c r="D55" s="117" t="s">
        <v>246</v>
      </c>
      <c r="E55" s="117" t="s">
        <v>64</v>
      </c>
      <c r="F55" s="118">
        <v>668979</v>
      </c>
      <c r="G55" s="119">
        <v>419950</v>
      </c>
      <c r="H55" s="117" t="s">
        <v>67</v>
      </c>
      <c r="I55" s="117" t="s">
        <v>247</v>
      </c>
      <c r="J55" s="120">
        <v>45037</v>
      </c>
    </row>
    <row r="56" spans="1:10" ht="15">
      <c r="A56" s="117" t="s">
        <v>243</v>
      </c>
      <c r="B56" s="117" t="s">
        <v>4726</v>
      </c>
      <c r="C56" s="117" t="s">
        <v>245</v>
      </c>
      <c r="D56" s="117" t="s">
        <v>246</v>
      </c>
      <c r="E56" s="117" t="s">
        <v>64</v>
      </c>
      <c r="F56" s="118">
        <v>673592</v>
      </c>
      <c r="G56" s="119">
        <v>510000</v>
      </c>
      <c r="H56" s="117" t="s">
        <v>247</v>
      </c>
      <c r="I56" s="117" t="s">
        <v>247</v>
      </c>
      <c r="J56" s="120">
        <v>45170</v>
      </c>
    </row>
    <row r="57" spans="1:10" ht="15">
      <c r="A57" s="117" t="s">
        <v>243</v>
      </c>
      <c r="B57" s="117" t="s">
        <v>4726</v>
      </c>
      <c r="C57" s="117" t="s">
        <v>245</v>
      </c>
      <c r="D57" s="117" t="s">
        <v>246</v>
      </c>
      <c r="E57" s="117" t="s">
        <v>64</v>
      </c>
      <c r="F57" s="118">
        <v>673825</v>
      </c>
      <c r="G57" s="119">
        <v>489950</v>
      </c>
      <c r="H57" s="117" t="s">
        <v>247</v>
      </c>
      <c r="I57" s="117" t="s">
        <v>247</v>
      </c>
      <c r="J57" s="120">
        <v>45180</v>
      </c>
    </row>
    <row r="58" spans="1:10" ht="15">
      <c r="A58" s="117" t="s">
        <v>243</v>
      </c>
      <c r="B58" s="117" t="s">
        <v>4726</v>
      </c>
      <c r="C58" s="117" t="s">
        <v>245</v>
      </c>
      <c r="D58" s="117" t="s">
        <v>246</v>
      </c>
      <c r="E58" s="117" t="s">
        <v>64</v>
      </c>
      <c r="F58" s="118">
        <v>669551</v>
      </c>
      <c r="G58" s="119">
        <v>434943</v>
      </c>
      <c r="H58" s="117" t="s">
        <v>247</v>
      </c>
      <c r="I58" s="117" t="s">
        <v>247</v>
      </c>
      <c r="J58" s="120">
        <v>45054</v>
      </c>
    </row>
    <row r="59" spans="1:10" ht="15">
      <c r="A59" s="117" t="s">
        <v>243</v>
      </c>
      <c r="B59" s="117" t="s">
        <v>4726</v>
      </c>
      <c r="C59" s="117" t="s">
        <v>245</v>
      </c>
      <c r="D59" s="117" t="s">
        <v>246</v>
      </c>
      <c r="E59" s="117" t="s">
        <v>64</v>
      </c>
      <c r="F59" s="118">
        <v>675479</v>
      </c>
      <c r="G59" s="119">
        <v>509950</v>
      </c>
      <c r="H59" s="117" t="s">
        <v>247</v>
      </c>
      <c r="I59" s="117" t="s">
        <v>247</v>
      </c>
      <c r="J59" s="120">
        <v>45230</v>
      </c>
    </row>
    <row r="60" spans="1:10" ht="15">
      <c r="A60" s="117" t="s">
        <v>243</v>
      </c>
      <c r="B60" s="117" t="s">
        <v>4726</v>
      </c>
      <c r="C60" s="117" t="s">
        <v>245</v>
      </c>
      <c r="D60" s="117" t="s">
        <v>246</v>
      </c>
      <c r="E60" s="117" t="s">
        <v>64</v>
      </c>
      <c r="F60" s="118">
        <v>668281</v>
      </c>
      <c r="G60" s="119">
        <v>439950</v>
      </c>
      <c r="H60" s="117" t="s">
        <v>247</v>
      </c>
      <c r="I60" s="117" t="s">
        <v>247</v>
      </c>
      <c r="J60" s="120">
        <v>45016</v>
      </c>
    </row>
    <row r="61" spans="1:10" ht="15">
      <c r="A61" s="117" t="s">
        <v>243</v>
      </c>
      <c r="B61" s="117" t="s">
        <v>4726</v>
      </c>
      <c r="C61" s="117" t="s">
        <v>245</v>
      </c>
      <c r="D61" s="117" t="s">
        <v>246</v>
      </c>
      <c r="E61" s="117" t="s">
        <v>64</v>
      </c>
      <c r="F61" s="118">
        <v>670858</v>
      </c>
      <c r="G61" s="119">
        <v>538000</v>
      </c>
      <c r="H61" s="117" t="s">
        <v>247</v>
      </c>
      <c r="I61" s="117" t="s">
        <v>247</v>
      </c>
      <c r="J61" s="120">
        <v>45093</v>
      </c>
    </row>
    <row r="62" spans="1:10" ht="15">
      <c r="A62" s="117" t="s">
        <v>243</v>
      </c>
      <c r="B62" s="117" t="s">
        <v>4726</v>
      </c>
      <c r="C62" s="117" t="s">
        <v>245</v>
      </c>
      <c r="D62" s="117" t="s">
        <v>246</v>
      </c>
      <c r="E62" s="117" t="s">
        <v>64</v>
      </c>
      <c r="F62" s="118">
        <v>673039</v>
      </c>
      <c r="G62" s="119">
        <v>430000</v>
      </c>
      <c r="H62" s="117" t="s">
        <v>247</v>
      </c>
      <c r="I62" s="117" t="s">
        <v>247</v>
      </c>
      <c r="J62" s="120">
        <v>45156</v>
      </c>
    </row>
    <row r="63" spans="1:10" ht="15">
      <c r="A63" s="117" t="s">
        <v>243</v>
      </c>
      <c r="B63" s="117" t="s">
        <v>4726</v>
      </c>
      <c r="C63" s="117" t="s">
        <v>245</v>
      </c>
      <c r="D63" s="117" t="s">
        <v>246</v>
      </c>
      <c r="E63" s="117" t="s">
        <v>64</v>
      </c>
      <c r="F63" s="118">
        <v>667316</v>
      </c>
      <c r="G63" s="119">
        <v>429000</v>
      </c>
      <c r="H63" s="117" t="s">
        <v>247</v>
      </c>
      <c r="I63" s="117" t="s">
        <v>247</v>
      </c>
      <c r="J63" s="120">
        <v>44985</v>
      </c>
    </row>
    <row r="64" spans="1:10" ht="15">
      <c r="A64" s="117" t="s">
        <v>243</v>
      </c>
      <c r="B64" s="117" t="s">
        <v>4726</v>
      </c>
      <c r="C64" s="117" t="s">
        <v>245</v>
      </c>
      <c r="D64" s="117" t="s">
        <v>246</v>
      </c>
      <c r="E64" s="117" t="s">
        <v>64</v>
      </c>
      <c r="F64" s="118">
        <v>675885</v>
      </c>
      <c r="G64" s="119">
        <v>589282</v>
      </c>
      <c r="H64" s="117" t="s">
        <v>247</v>
      </c>
      <c r="I64" s="117" t="s">
        <v>247</v>
      </c>
      <c r="J64" s="120">
        <v>45243</v>
      </c>
    </row>
    <row r="65" spans="1:10" ht="15">
      <c r="A65" s="117" t="s">
        <v>243</v>
      </c>
      <c r="B65" s="117" t="s">
        <v>4726</v>
      </c>
      <c r="C65" s="117" t="s">
        <v>245</v>
      </c>
      <c r="D65" s="117" t="s">
        <v>246</v>
      </c>
      <c r="E65" s="117" t="s">
        <v>64</v>
      </c>
      <c r="F65" s="118">
        <v>674538</v>
      </c>
      <c r="G65" s="119">
        <v>505409</v>
      </c>
      <c r="H65" s="117" t="s">
        <v>247</v>
      </c>
      <c r="I65" s="117" t="s">
        <v>247</v>
      </c>
      <c r="J65" s="120">
        <v>45202</v>
      </c>
    </row>
    <row r="66" spans="1:10" ht="15">
      <c r="A66" s="117" t="s">
        <v>243</v>
      </c>
      <c r="B66" s="117" t="s">
        <v>4726</v>
      </c>
      <c r="C66" s="117" t="s">
        <v>245</v>
      </c>
      <c r="D66" s="117" t="s">
        <v>246</v>
      </c>
      <c r="E66" s="117" t="s">
        <v>64</v>
      </c>
      <c r="F66" s="118">
        <v>675995</v>
      </c>
      <c r="G66" s="119">
        <v>474393</v>
      </c>
      <c r="H66" s="117" t="s">
        <v>247</v>
      </c>
      <c r="I66" s="117" t="s">
        <v>247</v>
      </c>
      <c r="J66" s="120">
        <v>45245</v>
      </c>
    </row>
    <row r="67" spans="1:10" ht="15">
      <c r="A67" s="117" t="s">
        <v>243</v>
      </c>
      <c r="B67" s="117" t="s">
        <v>4726</v>
      </c>
      <c r="C67" s="117" t="s">
        <v>245</v>
      </c>
      <c r="D67" s="117" t="s">
        <v>246</v>
      </c>
      <c r="E67" s="117" t="s">
        <v>64</v>
      </c>
      <c r="F67" s="118">
        <v>674604</v>
      </c>
      <c r="G67" s="119">
        <v>497990</v>
      </c>
      <c r="H67" s="117" t="s">
        <v>247</v>
      </c>
      <c r="I67" s="117" t="s">
        <v>247</v>
      </c>
      <c r="J67" s="120">
        <v>45204</v>
      </c>
    </row>
    <row r="68" spans="1:10" ht="15">
      <c r="A68" s="117" t="s">
        <v>243</v>
      </c>
      <c r="B68" s="117" t="s">
        <v>4726</v>
      </c>
      <c r="C68" s="117" t="s">
        <v>245</v>
      </c>
      <c r="D68" s="117" t="s">
        <v>246</v>
      </c>
      <c r="E68" s="117" t="s">
        <v>64</v>
      </c>
      <c r="F68" s="118">
        <v>675773</v>
      </c>
      <c r="G68" s="119">
        <v>544950</v>
      </c>
      <c r="H68" s="117" t="s">
        <v>247</v>
      </c>
      <c r="I68" s="117" t="s">
        <v>247</v>
      </c>
      <c r="J68" s="120">
        <v>45238</v>
      </c>
    </row>
    <row r="69" spans="1:10" ht="15">
      <c r="A69" s="117" t="s">
        <v>243</v>
      </c>
      <c r="B69" s="117" t="s">
        <v>4726</v>
      </c>
      <c r="C69" s="117" t="s">
        <v>245</v>
      </c>
      <c r="D69" s="117" t="s">
        <v>246</v>
      </c>
      <c r="E69" s="117" t="s">
        <v>64</v>
      </c>
      <c r="F69" s="118">
        <v>676714</v>
      </c>
      <c r="G69" s="119">
        <v>549950</v>
      </c>
      <c r="H69" s="117" t="s">
        <v>247</v>
      </c>
      <c r="I69" s="117" t="s">
        <v>247</v>
      </c>
      <c r="J69" s="120">
        <v>45268</v>
      </c>
    </row>
    <row r="70" spans="1:10" ht="15">
      <c r="A70" s="117" t="s">
        <v>81</v>
      </c>
      <c r="B70" s="117" t="s">
        <v>4727</v>
      </c>
      <c r="C70" s="117" t="s">
        <v>83</v>
      </c>
      <c r="D70" s="117" t="s">
        <v>84</v>
      </c>
      <c r="E70" s="117" t="s">
        <v>64</v>
      </c>
      <c r="F70" s="118">
        <v>668041</v>
      </c>
      <c r="G70" s="119">
        <v>412000</v>
      </c>
      <c r="H70" s="117" t="s">
        <v>67</v>
      </c>
      <c r="I70" s="117" t="s">
        <v>247</v>
      </c>
      <c r="J70" s="120">
        <v>45009</v>
      </c>
    </row>
    <row r="71" spans="1:10" ht="15">
      <c r="A71" s="117" t="s">
        <v>81</v>
      </c>
      <c r="B71" s="117" t="s">
        <v>4727</v>
      </c>
      <c r="C71" s="117" t="s">
        <v>154</v>
      </c>
      <c r="D71" s="117" t="s">
        <v>205</v>
      </c>
      <c r="E71" s="117" t="s">
        <v>142</v>
      </c>
      <c r="F71" s="118">
        <v>672315</v>
      </c>
      <c r="G71" s="119">
        <v>7000</v>
      </c>
      <c r="H71" s="117" t="s">
        <v>67</v>
      </c>
      <c r="I71" s="117" t="s">
        <v>247</v>
      </c>
      <c r="J71" s="120">
        <v>45138</v>
      </c>
    </row>
    <row r="72" spans="1:10" ht="15">
      <c r="A72" s="117" t="s">
        <v>81</v>
      </c>
      <c r="B72" s="117" t="s">
        <v>4727</v>
      </c>
      <c r="C72" s="117" t="s">
        <v>83</v>
      </c>
      <c r="D72" s="117" t="s">
        <v>84</v>
      </c>
      <c r="E72" s="117" t="s">
        <v>64</v>
      </c>
      <c r="F72" s="118">
        <v>670757</v>
      </c>
      <c r="G72" s="119">
        <v>649900</v>
      </c>
      <c r="H72" s="117" t="s">
        <v>247</v>
      </c>
      <c r="I72" s="117" t="s">
        <v>247</v>
      </c>
      <c r="J72" s="120">
        <v>45091</v>
      </c>
    </row>
    <row r="73" spans="1:10" ht="15">
      <c r="A73" s="117" t="s">
        <v>81</v>
      </c>
      <c r="B73" s="117" t="s">
        <v>4727</v>
      </c>
      <c r="C73" s="117" t="s">
        <v>83</v>
      </c>
      <c r="D73" s="117" t="s">
        <v>84</v>
      </c>
      <c r="E73" s="117" t="s">
        <v>64</v>
      </c>
      <c r="F73" s="118">
        <v>670733</v>
      </c>
      <c r="G73" s="119">
        <v>699900</v>
      </c>
      <c r="H73" s="117" t="s">
        <v>247</v>
      </c>
      <c r="I73" s="117" t="s">
        <v>247</v>
      </c>
      <c r="J73" s="120">
        <v>45090</v>
      </c>
    </row>
    <row r="74" spans="1:10" ht="15">
      <c r="A74" s="117" t="s">
        <v>81</v>
      </c>
      <c r="B74" s="117" t="s">
        <v>4727</v>
      </c>
      <c r="C74" s="117" t="s">
        <v>72</v>
      </c>
      <c r="D74" s="117" t="s">
        <v>205</v>
      </c>
      <c r="E74" s="117" t="s">
        <v>142</v>
      </c>
      <c r="F74" s="118">
        <v>670655</v>
      </c>
      <c r="G74" s="119">
        <v>280000</v>
      </c>
      <c r="H74" s="117" t="s">
        <v>67</v>
      </c>
      <c r="I74" s="117" t="s">
        <v>247</v>
      </c>
      <c r="J74" s="120">
        <v>45086</v>
      </c>
    </row>
    <row r="75" spans="1:10" ht="15">
      <c r="A75" s="117" t="s">
        <v>81</v>
      </c>
      <c r="B75" s="117" t="s">
        <v>4727</v>
      </c>
      <c r="C75" s="117" t="s">
        <v>83</v>
      </c>
      <c r="D75" s="117" t="s">
        <v>84</v>
      </c>
      <c r="E75" s="117" t="s">
        <v>64</v>
      </c>
      <c r="F75" s="118">
        <v>665752</v>
      </c>
      <c r="G75" s="119">
        <v>440000</v>
      </c>
      <c r="H75" s="117" t="s">
        <v>67</v>
      </c>
      <c r="I75" s="117" t="s">
        <v>247</v>
      </c>
      <c r="J75" s="120">
        <v>44930</v>
      </c>
    </row>
    <row r="76" spans="1:10" ht="15">
      <c r="A76" s="117" t="s">
        <v>81</v>
      </c>
      <c r="B76" s="117" t="s">
        <v>4727</v>
      </c>
      <c r="C76" s="117" t="s">
        <v>154</v>
      </c>
      <c r="D76" s="117" t="s">
        <v>205</v>
      </c>
      <c r="E76" s="117" t="s">
        <v>64</v>
      </c>
      <c r="F76" s="118">
        <v>671737</v>
      </c>
      <c r="G76" s="119">
        <v>407000</v>
      </c>
      <c r="H76" s="117" t="s">
        <v>67</v>
      </c>
      <c r="I76" s="117" t="s">
        <v>247</v>
      </c>
      <c r="J76" s="120">
        <v>45120</v>
      </c>
    </row>
    <row r="77" spans="1:10" ht="15">
      <c r="A77" s="117" t="s">
        <v>81</v>
      </c>
      <c r="B77" s="117" t="s">
        <v>4727</v>
      </c>
      <c r="C77" s="117" t="s">
        <v>65</v>
      </c>
      <c r="D77" s="117" t="s">
        <v>926</v>
      </c>
      <c r="E77" s="117" t="s">
        <v>64</v>
      </c>
      <c r="F77" s="118">
        <v>668051</v>
      </c>
      <c r="G77" s="119">
        <v>299900</v>
      </c>
      <c r="H77" s="117" t="s">
        <v>67</v>
      </c>
      <c r="I77" s="117" t="s">
        <v>247</v>
      </c>
      <c r="J77" s="120">
        <v>45009</v>
      </c>
    </row>
    <row r="78" spans="1:10" ht="15">
      <c r="A78" s="117" t="s">
        <v>81</v>
      </c>
      <c r="B78" s="117" t="s">
        <v>4727</v>
      </c>
      <c r="C78" s="117" t="s">
        <v>83</v>
      </c>
      <c r="D78" s="117" t="s">
        <v>84</v>
      </c>
      <c r="E78" s="117" t="s">
        <v>64</v>
      </c>
      <c r="F78" s="118">
        <v>668402</v>
      </c>
      <c r="G78" s="119">
        <v>450000</v>
      </c>
      <c r="H78" s="117" t="s">
        <v>67</v>
      </c>
      <c r="I78" s="117" t="s">
        <v>247</v>
      </c>
      <c r="J78" s="120">
        <v>45020</v>
      </c>
    </row>
    <row r="79" spans="1:10" ht="15">
      <c r="A79" s="117" t="s">
        <v>81</v>
      </c>
      <c r="B79" s="117" t="s">
        <v>4727</v>
      </c>
      <c r="C79" s="117" t="s">
        <v>154</v>
      </c>
      <c r="D79" s="117" t="s">
        <v>205</v>
      </c>
      <c r="E79" s="117" t="s">
        <v>64</v>
      </c>
      <c r="F79" s="118">
        <v>669686</v>
      </c>
      <c r="G79" s="119">
        <v>415000</v>
      </c>
      <c r="H79" s="117" t="s">
        <v>67</v>
      </c>
      <c r="I79" s="117" t="s">
        <v>247</v>
      </c>
      <c r="J79" s="120">
        <v>45057</v>
      </c>
    </row>
    <row r="80" spans="1:10" ht="15">
      <c r="A80" s="117" t="s">
        <v>81</v>
      </c>
      <c r="B80" s="117" t="s">
        <v>4727</v>
      </c>
      <c r="C80" s="117" t="s">
        <v>65</v>
      </c>
      <c r="D80" s="117" t="s">
        <v>790</v>
      </c>
      <c r="E80" s="117" t="s">
        <v>142</v>
      </c>
      <c r="F80" s="118">
        <v>667724</v>
      </c>
      <c r="G80" s="119">
        <v>11000</v>
      </c>
      <c r="H80" s="117" t="s">
        <v>67</v>
      </c>
      <c r="I80" s="117" t="s">
        <v>247</v>
      </c>
      <c r="J80" s="120">
        <v>45000</v>
      </c>
    </row>
    <row r="81" spans="1:10" ht="15">
      <c r="A81" s="117" t="s">
        <v>81</v>
      </c>
      <c r="B81" s="117" t="s">
        <v>4727</v>
      </c>
      <c r="C81" s="117" t="s">
        <v>83</v>
      </c>
      <c r="D81" s="117" t="s">
        <v>84</v>
      </c>
      <c r="E81" s="117" t="s">
        <v>64</v>
      </c>
      <c r="F81" s="118">
        <v>670551</v>
      </c>
      <c r="G81" s="119">
        <v>425000</v>
      </c>
      <c r="H81" s="117" t="s">
        <v>247</v>
      </c>
      <c r="I81" s="117" t="s">
        <v>247</v>
      </c>
      <c r="J81" s="120">
        <v>45085</v>
      </c>
    </row>
    <row r="82" spans="1:10" ht="15">
      <c r="A82" s="117" t="s">
        <v>81</v>
      </c>
      <c r="B82" s="117" t="s">
        <v>4727</v>
      </c>
      <c r="C82" s="117" t="s">
        <v>65</v>
      </c>
      <c r="D82" s="117" t="s">
        <v>926</v>
      </c>
      <c r="E82" s="117" t="s">
        <v>142</v>
      </c>
      <c r="F82" s="118">
        <v>668354</v>
      </c>
      <c r="G82" s="119">
        <v>33000</v>
      </c>
      <c r="H82" s="117" t="s">
        <v>67</v>
      </c>
      <c r="I82" s="117" t="s">
        <v>247</v>
      </c>
      <c r="J82" s="120">
        <v>45019</v>
      </c>
    </row>
    <row r="83" spans="1:10" ht="15">
      <c r="A83" s="117" t="s">
        <v>81</v>
      </c>
      <c r="B83" s="117" t="s">
        <v>4727</v>
      </c>
      <c r="C83" s="117" t="s">
        <v>209</v>
      </c>
      <c r="D83" s="117" t="s">
        <v>210</v>
      </c>
      <c r="E83" s="117" t="s">
        <v>71</v>
      </c>
      <c r="F83" s="118">
        <v>675224</v>
      </c>
      <c r="G83" s="119">
        <v>6900000</v>
      </c>
      <c r="H83" s="117" t="s">
        <v>67</v>
      </c>
      <c r="I83" s="117" t="s">
        <v>247</v>
      </c>
      <c r="J83" s="120">
        <v>45223</v>
      </c>
    </row>
    <row r="84" spans="1:10" ht="15">
      <c r="A84" s="117" t="s">
        <v>81</v>
      </c>
      <c r="B84" s="117" t="s">
        <v>4727</v>
      </c>
      <c r="C84" s="117" t="s">
        <v>83</v>
      </c>
      <c r="D84" s="117" t="s">
        <v>379</v>
      </c>
      <c r="E84" s="117" t="s">
        <v>142</v>
      </c>
      <c r="F84" s="118">
        <v>674013</v>
      </c>
      <c r="G84" s="119">
        <v>90000</v>
      </c>
      <c r="H84" s="117" t="s">
        <v>67</v>
      </c>
      <c r="I84" s="117" t="s">
        <v>247</v>
      </c>
      <c r="J84" s="120">
        <v>45187</v>
      </c>
    </row>
    <row r="85" spans="1:10" ht="15">
      <c r="A85" s="117" t="s">
        <v>81</v>
      </c>
      <c r="B85" s="117" t="s">
        <v>4727</v>
      </c>
      <c r="C85" s="117" t="s">
        <v>83</v>
      </c>
      <c r="D85" s="117" t="s">
        <v>84</v>
      </c>
      <c r="E85" s="117" t="s">
        <v>142</v>
      </c>
      <c r="F85" s="118">
        <v>670497</v>
      </c>
      <c r="G85" s="119">
        <v>2705907.6</v>
      </c>
      <c r="H85" s="117" t="s">
        <v>67</v>
      </c>
      <c r="I85" s="117" t="s">
        <v>247</v>
      </c>
      <c r="J85" s="120">
        <v>45083</v>
      </c>
    </row>
    <row r="86" spans="1:10" ht="15">
      <c r="A86" s="117" t="s">
        <v>81</v>
      </c>
      <c r="B86" s="117" t="s">
        <v>4727</v>
      </c>
      <c r="C86" s="117" t="s">
        <v>154</v>
      </c>
      <c r="D86" s="117" t="s">
        <v>205</v>
      </c>
      <c r="E86" s="117" t="s">
        <v>64</v>
      </c>
      <c r="F86" s="118">
        <v>672051</v>
      </c>
      <c r="G86" s="119">
        <v>595000</v>
      </c>
      <c r="H86" s="117" t="s">
        <v>67</v>
      </c>
      <c r="I86" s="117" t="s">
        <v>247</v>
      </c>
      <c r="J86" s="120">
        <v>45128</v>
      </c>
    </row>
    <row r="87" spans="1:10" ht="15">
      <c r="A87" s="117" t="s">
        <v>81</v>
      </c>
      <c r="B87" s="117" t="s">
        <v>4727</v>
      </c>
      <c r="C87" s="117" t="s">
        <v>83</v>
      </c>
      <c r="D87" s="117" t="s">
        <v>379</v>
      </c>
      <c r="E87" s="117" t="s">
        <v>142</v>
      </c>
      <c r="F87" s="118">
        <v>672062</v>
      </c>
      <c r="G87" s="119">
        <v>91500</v>
      </c>
      <c r="H87" s="117" t="s">
        <v>67</v>
      </c>
      <c r="I87" s="117" t="s">
        <v>247</v>
      </c>
      <c r="J87" s="120">
        <v>45131</v>
      </c>
    </row>
    <row r="88" spans="1:10" ht="15">
      <c r="A88" s="117" t="s">
        <v>81</v>
      </c>
      <c r="B88" s="117" t="s">
        <v>4727</v>
      </c>
      <c r="C88" s="117" t="s">
        <v>65</v>
      </c>
      <c r="D88" s="117" t="s">
        <v>736</v>
      </c>
      <c r="E88" s="117" t="s">
        <v>64</v>
      </c>
      <c r="F88" s="118">
        <v>667610</v>
      </c>
      <c r="G88" s="119">
        <v>336000</v>
      </c>
      <c r="H88" s="117" t="s">
        <v>67</v>
      </c>
      <c r="I88" s="117" t="s">
        <v>247</v>
      </c>
      <c r="J88" s="120">
        <v>44998</v>
      </c>
    </row>
    <row r="89" spans="1:10" ht="15">
      <c r="A89" s="117" t="s">
        <v>81</v>
      </c>
      <c r="B89" s="117" t="s">
        <v>4727</v>
      </c>
      <c r="C89" s="117" t="s">
        <v>83</v>
      </c>
      <c r="D89" s="117" t="s">
        <v>84</v>
      </c>
      <c r="E89" s="117" t="s">
        <v>64</v>
      </c>
      <c r="F89" s="118">
        <v>667802</v>
      </c>
      <c r="G89" s="119">
        <v>393000</v>
      </c>
      <c r="H89" s="117" t="s">
        <v>67</v>
      </c>
      <c r="I89" s="117" t="s">
        <v>247</v>
      </c>
      <c r="J89" s="120">
        <v>45002</v>
      </c>
    </row>
    <row r="90" spans="1:10" ht="15">
      <c r="A90" s="117" t="s">
        <v>81</v>
      </c>
      <c r="B90" s="117" t="s">
        <v>4727</v>
      </c>
      <c r="C90" s="117" t="s">
        <v>154</v>
      </c>
      <c r="D90" s="117" t="s">
        <v>205</v>
      </c>
      <c r="E90" s="117" t="s">
        <v>64</v>
      </c>
      <c r="F90" s="118">
        <v>668463</v>
      </c>
      <c r="G90" s="119">
        <v>250000</v>
      </c>
      <c r="H90" s="117" t="s">
        <v>67</v>
      </c>
      <c r="I90" s="117" t="s">
        <v>247</v>
      </c>
      <c r="J90" s="120">
        <v>45022</v>
      </c>
    </row>
    <row r="91" spans="1:10" ht="15">
      <c r="A91" s="117" t="s">
        <v>81</v>
      </c>
      <c r="B91" s="117" t="s">
        <v>4727</v>
      </c>
      <c r="C91" s="117" t="s">
        <v>83</v>
      </c>
      <c r="D91" s="117" t="s">
        <v>84</v>
      </c>
      <c r="E91" s="117" t="s">
        <v>64</v>
      </c>
      <c r="F91" s="118">
        <v>668348</v>
      </c>
      <c r="G91" s="119">
        <v>280000</v>
      </c>
      <c r="H91" s="117" t="s">
        <v>247</v>
      </c>
      <c r="I91" s="117" t="s">
        <v>247</v>
      </c>
      <c r="J91" s="120">
        <v>45019</v>
      </c>
    </row>
    <row r="92" spans="1:10" ht="15">
      <c r="A92" s="117" t="s">
        <v>81</v>
      </c>
      <c r="B92" s="117" t="s">
        <v>4727</v>
      </c>
      <c r="C92" s="117" t="s">
        <v>154</v>
      </c>
      <c r="D92" s="117" t="s">
        <v>205</v>
      </c>
      <c r="E92" s="117" t="s">
        <v>64</v>
      </c>
      <c r="F92" s="118">
        <v>671058</v>
      </c>
      <c r="G92" s="119">
        <v>360000</v>
      </c>
      <c r="H92" s="117" t="s">
        <v>67</v>
      </c>
      <c r="I92" s="117" t="s">
        <v>247</v>
      </c>
      <c r="J92" s="120">
        <v>45100</v>
      </c>
    </row>
    <row r="93" spans="1:10" ht="15">
      <c r="A93" s="117" t="s">
        <v>81</v>
      </c>
      <c r="B93" s="117" t="s">
        <v>4727</v>
      </c>
      <c r="C93" s="117" t="s">
        <v>154</v>
      </c>
      <c r="D93" s="117" t="s">
        <v>205</v>
      </c>
      <c r="E93" s="117" t="s">
        <v>64</v>
      </c>
      <c r="F93" s="118">
        <v>671284</v>
      </c>
      <c r="G93" s="119">
        <v>779000</v>
      </c>
      <c r="H93" s="117" t="s">
        <v>67</v>
      </c>
      <c r="I93" s="117" t="s">
        <v>247</v>
      </c>
      <c r="J93" s="120">
        <v>45105</v>
      </c>
    </row>
    <row r="94" spans="1:10" ht="15">
      <c r="A94" s="117" t="s">
        <v>81</v>
      </c>
      <c r="B94" s="117" t="s">
        <v>4727</v>
      </c>
      <c r="C94" s="117" t="s">
        <v>65</v>
      </c>
      <c r="D94" s="117" t="s">
        <v>2238</v>
      </c>
      <c r="E94" s="117" t="s">
        <v>64</v>
      </c>
      <c r="F94" s="118">
        <v>672667</v>
      </c>
      <c r="G94" s="119">
        <v>550000</v>
      </c>
      <c r="H94" s="117" t="s">
        <v>67</v>
      </c>
      <c r="I94" s="117" t="s">
        <v>247</v>
      </c>
      <c r="J94" s="120">
        <v>45147</v>
      </c>
    </row>
    <row r="95" spans="1:10" ht="15">
      <c r="A95" s="117" t="s">
        <v>81</v>
      </c>
      <c r="B95" s="117" t="s">
        <v>4727</v>
      </c>
      <c r="C95" s="117" t="s">
        <v>65</v>
      </c>
      <c r="D95" s="117" t="s">
        <v>926</v>
      </c>
      <c r="E95" s="117" t="s">
        <v>64</v>
      </c>
      <c r="F95" s="118">
        <v>672599</v>
      </c>
      <c r="G95" s="119">
        <v>334500</v>
      </c>
      <c r="H95" s="117" t="s">
        <v>67</v>
      </c>
      <c r="I95" s="117" t="s">
        <v>247</v>
      </c>
      <c r="J95" s="120">
        <v>45146</v>
      </c>
    </row>
    <row r="96" spans="1:10" ht="15">
      <c r="A96" s="117" t="s">
        <v>81</v>
      </c>
      <c r="B96" s="117" t="s">
        <v>4727</v>
      </c>
      <c r="C96" s="117" t="s">
        <v>65</v>
      </c>
      <c r="D96" s="117" t="s">
        <v>926</v>
      </c>
      <c r="E96" s="117" t="s">
        <v>64</v>
      </c>
      <c r="F96" s="118">
        <v>676424</v>
      </c>
      <c r="G96" s="119">
        <v>370000</v>
      </c>
      <c r="H96" s="117" t="s">
        <v>67</v>
      </c>
      <c r="I96" s="117" t="s">
        <v>247</v>
      </c>
      <c r="J96" s="120">
        <v>45259</v>
      </c>
    </row>
    <row r="97" spans="1:10" ht="15">
      <c r="A97" s="117" t="s">
        <v>81</v>
      </c>
      <c r="B97" s="117" t="s">
        <v>4727</v>
      </c>
      <c r="C97" s="117" t="s">
        <v>154</v>
      </c>
      <c r="D97" s="117" t="s">
        <v>205</v>
      </c>
      <c r="E97" s="117" t="s">
        <v>64</v>
      </c>
      <c r="F97" s="118">
        <v>671102</v>
      </c>
      <c r="G97" s="119">
        <v>300000</v>
      </c>
      <c r="H97" s="117" t="s">
        <v>67</v>
      </c>
      <c r="I97" s="117" t="s">
        <v>247</v>
      </c>
      <c r="J97" s="120">
        <v>45100</v>
      </c>
    </row>
    <row r="98" spans="1:10" ht="15">
      <c r="A98" s="117" t="s">
        <v>81</v>
      </c>
      <c r="B98" s="117" t="s">
        <v>4727</v>
      </c>
      <c r="C98" s="117" t="s">
        <v>209</v>
      </c>
      <c r="D98" s="117" t="s">
        <v>167</v>
      </c>
      <c r="E98" s="117" t="s">
        <v>142</v>
      </c>
      <c r="F98" s="118">
        <v>672557</v>
      </c>
      <c r="G98" s="119">
        <v>31000</v>
      </c>
      <c r="H98" s="117" t="s">
        <v>67</v>
      </c>
      <c r="I98" s="117" t="s">
        <v>247</v>
      </c>
      <c r="J98" s="120">
        <v>45145</v>
      </c>
    </row>
    <row r="99" spans="1:10" ht="15">
      <c r="A99" s="117" t="s">
        <v>81</v>
      </c>
      <c r="B99" s="117" t="s">
        <v>4727</v>
      </c>
      <c r="C99" s="117" t="s">
        <v>83</v>
      </c>
      <c r="D99" s="117" t="s">
        <v>84</v>
      </c>
      <c r="E99" s="117" t="s">
        <v>64</v>
      </c>
      <c r="F99" s="118">
        <v>675128</v>
      </c>
      <c r="G99" s="119">
        <v>620000</v>
      </c>
      <c r="H99" s="117" t="s">
        <v>247</v>
      </c>
      <c r="I99" s="117" t="s">
        <v>247</v>
      </c>
      <c r="J99" s="120">
        <v>45219</v>
      </c>
    </row>
    <row r="100" spans="1:10" ht="15">
      <c r="A100" s="117" t="s">
        <v>81</v>
      </c>
      <c r="B100" s="117" t="s">
        <v>4727</v>
      </c>
      <c r="C100" s="117" t="s">
        <v>154</v>
      </c>
      <c r="D100" s="117" t="s">
        <v>205</v>
      </c>
      <c r="E100" s="117" t="s">
        <v>142</v>
      </c>
      <c r="F100" s="118">
        <v>675192</v>
      </c>
      <c r="G100" s="119">
        <v>22500</v>
      </c>
      <c r="H100" s="117" t="s">
        <v>67</v>
      </c>
      <c r="I100" s="117" t="s">
        <v>247</v>
      </c>
      <c r="J100" s="120">
        <v>45222</v>
      </c>
    </row>
    <row r="101" spans="1:10" ht="15">
      <c r="A101" s="117" t="s">
        <v>81</v>
      </c>
      <c r="B101" s="117" t="s">
        <v>4727</v>
      </c>
      <c r="C101" s="117" t="s">
        <v>154</v>
      </c>
      <c r="D101" s="117" t="s">
        <v>205</v>
      </c>
      <c r="E101" s="117" t="s">
        <v>142</v>
      </c>
      <c r="F101" s="118">
        <v>668874</v>
      </c>
      <c r="G101" s="119">
        <v>12000</v>
      </c>
      <c r="H101" s="117" t="s">
        <v>67</v>
      </c>
      <c r="I101" s="117" t="s">
        <v>247</v>
      </c>
      <c r="J101" s="120">
        <v>45035</v>
      </c>
    </row>
    <row r="102" spans="1:10" ht="15">
      <c r="A102" s="117" t="s">
        <v>81</v>
      </c>
      <c r="B102" s="117" t="s">
        <v>4727</v>
      </c>
      <c r="C102" s="117" t="s">
        <v>65</v>
      </c>
      <c r="D102" s="117" t="s">
        <v>926</v>
      </c>
      <c r="E102" s="117" t="s">
        <v>64</v>
      </c>
      <c r="F102" s="118">
        <v>668174</v>
      </c>
      <c r="G102" s="119">
        <v>386000</v>
      </c>
      <c r="H102" s="117" t="s">
        <v>67</v>
      </c>
      <c r="I102" s="117" t="s">
        <v>247</v>
      </c>
      <c r="J102" s="120">
        <v>45013</v>
      </c>
    </row>
    <row r="103" spans="1:10" ht="15">
      <c r="A103" s="117" t="s">
        <v>81</v>
      </c>
      <c r="B103" s="117" t="s">
        <v>4727</v>
      </c>
      <c r="C103" s="117" t="s">
        <v>154</v>
      </c>
      <c r="D103" s="117" t="s">
        <v>205</v>
      </c>
      <c r="E103" s="117" t="s">
        <v>103</v>
      </c>
      <c r="F103" s="118">
        <v>670941</v>
      </c>
      <c r="G103" s="119">
        <v>300000</v>
      </c>
      <c r="H103" s="117" t="s">
        <v>67</v>
      </c>
      <c r="I103" s="117" t="s">
        <v>247</v>
      </c>
      <c r="J103" s="120">
        <v>45097</v>
      </c>
    </row>
    <row r="104" spans="1:10" ht="15">
      <c r="A104" s="117" t="s">
        <v>81</v>
      </c>
      <c r="B104" s="117" t="s">
        <v>4727</v>
      </c>
      <c r="C104" s="117" t="s">
        <v>65</v>
      </c>
      <c r="D104" s="117" t="s">
        <v>926</v>
      </c>
      <c r="E104" s="117" t="s">
        <v>103</v>
      </c>
      <c r="F104" s="118">
        <v>672741</v>
      </c>
      <c r="G104" s="119">
        <v>250000</v>
      </c>
      <c r="H104" s="117" t="s">
        <v>67</v>
      </c>
      <c r="I104" s="117" t="s">
        <v>247</v>
      </c>
      <c r="J104" s="120">
        <v>45149</v>
      </c>
    </row>
    <row r="105" spans="1:10" ht="15">
      <c r="A105" s="117" t="s">
        <v>81</v>
      </c>
      <c r="B105" s="117" t="s">
        <v>4727</v>
      </c>
      <c r="C105" s="117" t="s">
        <v>83</v>
      </c>
      <c r="D105" s="117" t="s">
        <v>84</v>
      </c>
      <c r="E105" s="117" t="s">
        <v>64</v>
      </c>
      <c r="F105" s="118">
        <v>672745</v>
      </c>
      <c r="G105" s="119">
        <v>581423</v>
      </c>
      <c r="H105" s="117" t="s">
        <v>247</v>
      </c>
      <c r="I105" s="117" t="s">
        <v>247</v>
      </c>
      <c r="J105" s="120">
        <v>45149</v>
      </c>
    </row>
    <row r="106" spans="1:10" ht="15">
      <c r="A106" s="117" t="s">
        <v>81</v>
      </c>
      <c r="B106" s="117" t="s">
        <v>4727</v>
      </c>
      <c r="C106" s="117" t="s">
        <v>83</v>
      </c>
      <c r="D106" s="117" t="s">
        <v>84</v>
      </c>
      <c r="E106" s="117" t="s">
        <v>142</v>
      </c>
      <c r="F106" s="118">
        <v>668769</v>
      </c>
      <c r="G106" s="119">
        <v>2254923</v>
      </c>
      <c r="H106" s="117" t="s">
        <v>67</v>
      </c>
      <c r="I106" s="117" t="s">
        <v>247</v>
      </c>
      <c r="J106" s="120">
        <v>45030</v>
      </c>
    </row>
    <row r="107" spans="1:10" ht="15">
      <c r="A107" s="117" t="s">
        <v>81</v>
      </c>
      <c r="B107" s="117" t="s">
        <v>4727</v>
      </c>
      <c r="C107" s="117" t="s">
        <v>83</v>
      </c>
      <c r="D107" s="117" t="s">
        <v>379</v>
      </c>
      <c r="E107" s="117" t="s">
        <v>64</v>
      </c>
      <c r="F107" s="118">
        <v>670272</v>
      </c>
      <c r="G107" s="119">
        <v>350000</v>
      </c>
      <c r="H107" s="117" t="s">
        <v>67</v>
      </c>
      <c r="I107" s="117" t="s">
        <v>247</v>
      </c>
      <c r="J107" s="120">
        <v>45077</v>
      </c>
    </row>
    <row r="108" spans="1:10" ht="15">
      <c r="A108" s="117" t="s">
        <v>81</v>
      </c>
      <c r="B108" s="117" t="s">
        <v>4727</v>
      </c>
      <c r="C108" s="117" t="s">
        <v>154</v>
      </c>
      <c r="D108" s="117" t="s">
        <v>205</v>
      </c>
      <c r="E108" s="117" t="s">
        <v>64</v>
      </c>
      <c r="F108" s="118">
        <v>670276</v>
      </c>
      <c r="G108" s="119">
        <v>380000</v>
      </c>
      <c r="H108" s="117" t="s">
        <v>67</v>
      </c>
      <c r="I108" s="117" t="s">
        <v>247</v>
      </c>
      <c r="J108" s="120">
        <v>45077</v>
      </c>
    </row>
    <row r="109" spans="1:10" ht="15">
      <c r="A109" s="117" t="s">
        <v>81</v>
      </c>
      <c r="B109" s="117" t="s">
        <v>4727</v>
      </c>
      <c r="C109" s="117" t="s">
        <v>83</v>
      </c>
      <c r="D109" s="117" t="s">
        <v>84</v>
      </c>
      <c r="E109" s="117" t="s">
        <v>64</v>
      </c>
      <c r="F109" s="118">
        <v>672370</v>
      </c>
      <c r="G109" s="119">
        <v>537000</v>
      </c>
      <c r="H109" s="117" t="s">
        <v>67</v>
      </c>
      <c r="I109" s="117" t="s">
        <v>247</v>
      </c>
      <c r="J109" s="120">
        <v>45138</v>
      </c>
    </row>
    <row r="110" spans="1:10" ht="15">
      <c r="A110" s="117" t="s">
        <v>81</v>
      </c>
      <c r="B110" s="117" t="s">
        <v>4727</v>
      </c>
      <c r="C110" s="117" t="s">
        <v>154</v>
      </c>
      <c r="D110" s="117" t="s">
        <v>205</v>
      </c>
      <c r="E110" s="117" t="s">
        <v>142</v>
      </c>
      <c r="F110" s="118">
        <v>666749</v>
      </c>
      <c r="G110" s="119">
        <v>245000</v>
      </c>
      <c r="H110" s="117" t="s">
        <v>67</v>
      </c>
      <c r="I110" s="117" t="s">
        <v>247</v>
      </c>
      <c r="J110" s="120">
        <v>44967</v>
      </c>
    </row>
    <row r="111" spans="1:10" ht="15">
      <c r="A111" s="117" t="s">
        <v>81</v>
      </c>
      <c r="B111" s="117" t="s">
        <v>4727</v>
      </c>
      <c r="C111" s="117" t="s">
        <v>83</v>
      </c>
      <c r="D111" s="117" t="s">
        <v>84</v>
      </c>
      <c r="E111" s="117" t="s">
        <v>64</v>
      </c>
      <c r="F111" s="118">
        <v>674896</v>
      </c>
      <c r="G111" s="119">
        <v>775000</v>
      </c>
      <c r="H111" s="117" t="s">
        <v>247</v>
      </c>
      <c r="I111" s="117" t="s">
        <v>247</v>
      </c>
      <c r="J111" s="120">
        <v>45212</v>
      </c>
    </row>
    <row r="112" spans="1:10" ht="15">
      <c r="A112" s="117" t="s">
        <v>81</v>
      </c>
      <c r="B112" s="117" t="s">
        <v>4727</v>
      </c>
      <c r="C112" s="117" t="s">
        <v>65</v>
      </c>
      <c r="D112" s="117" t="s">
        <v>926</v>
      </c>
      <c r="E112" s="117" t="s">
        <v>64</v>
      </c>
      <c r="F112" s="118">
        <v>672107</v>
      </c>
      <c r="G112" s="119">
        <v>349900</v>
      </c>
      <c r="H112" s="117" t="s">
        <v>67</v>
      </c>
      <c r="I112" s="117" t="s">
        <v>247</v>
      </c>
      <c r="J112" s="120">
        <v>45132</v>
      </c>
    </row>
    <row r="113" spans="1:10" ht="15">
      <c r="A113" s="117" t="s">
        <v>81</v>
      </c>
      <c r="B113" s="117" t="s">
        <v>4727</v>
      </c>
      <c r="C113" s="117" t="s">
        <v>154</v>
      </c>
      <c r="D113" s="117" t="s">
        <v>205</v>
      </c>
      <c r="E113" s="117" t="s">
        <v>64</v>
      </c>
      <c r="F113" s="118">
        <v>672731</v>
      </c>
      <c r="G113" s="119">
        <v>447000</v>
      </c>
      <c r="H113" s="117" t="s">
        <v>67</v>
      </c>
      <c r="I113" s="117" t="s">
        <v>247</v>
      </c>
      <c r="J113" s="120">
        <v>45149</v>
      </c>
    </row>
    <row r="114" spans="1:10" ht="15">
      <c r="A114" s="117" t="s">
        <v>81</v>
      </c>
      <c r="B114" s="117" t="s">
        <v>4727</v>
      </c>
      <c r="C114" s="117" t="s">
        <v>154</v>
      </c>
      <c r="D114" s="117" t="s">
        <v>205</v>
      </c>
      <c r="E114" s="117" t="s">
        <v>64</v>
      </c>
      <c r="F114" s="118">
        <v>672900</v>
      </c>
      <c r="G114" s="119">
        <v>475000</v>
      </c>
      <c r="H114" s="117" t="s">
        <v>67</v>
      </c>
      <c r="I114" s="117" t="s">
        <v>247</v>
      </c>
      <c r="J114" s="120">
        <v>45153</v>
      </c>
    </row>
    <row r="115" spans="1:10" ht="15">
      <c r="A115" s="117" t="s">
        <v>81</v>
      </c>
      <c r="B115" s="117" t="s">
        <v>4727</v>
      </c>
      <c r="C115" s="117" t="s">
        <v>154</v>
      </c>
      <c r="D115" s="117" t="s">
        <v>205</v>
      </c>
      <c r="E115" s="117" t="s">
        <v>142</v>
      </c>
      <c r="F115" s="118">
        <v>669900</v>
      </c>
      <c r="G115" s="119">
        <v>230000</v>
      </c>
      <c r="H115" s="117" t="s">
        <v>67</v>
      </c>
      <c r="I115" s="117" t="s">
        <v>247</v>
      </c>
      <c r="J115" s="120">
        <v>45064</v>
      </c>
    </row>
    <row r="116" spans="1:10" ht="15">
      <c r="A116" s="117" t="s">
        <v>81</v>
      </c>
      <c r="B116" s="117" t="s">
        <v>4727</v>
      </c>
      <c r="C116" s="117" t="s">
        <v>154</v>
      </c>
      <c r="D116" s="117" t="s">
        <v>205</v>
      </c>
      <c r="E116" s="117" t="s">
        <v>64</v>
      </c>
      <c r="F116" s="118">
        <v>676536</v>
      </c>
      <c r="G116" s="119">
        <v>397000</v>
      </c>
      <c r="H116" s="117" t="s">
        <v>67</v>
      </c>
      <c r="I116" s="117" t="s">
        <v>247</v>
      </c>
      <c r="J116" s="120">
        <v>45264</v>
      </c>
    </row>
    <row r="117" spans="1:10" ht="15">
      <c r="A117" s="117" t="s">
        <v>81</v>
      </c>
      <c r="B117" s="117" t="s">
        <v>4727</v>
      </c>
      <c r="C117" s="117" t="s">
        <v>154</v>
      </c>
      <c r="D117" s="117" t="s">
        <v>205</v>
      </c>
      <c r="E117" s="117" t="s">
        <v>64</v>
      </c>
      <c r="F117" s="118">
        <v>667149</v>
      </c>
      <c r="G117" s="119">
        <v>330000</v>
      </c>
      <c r="H117" s="117" t="s">
        <v>67</v>
      </c>
      <c r="I117" s="117" t="s">
        <v>247</v>
      </c>
      <c r="J117" s="120">
        <v>44980</v>
      </c>
    </row>
    <row r="118" spans="1:10" ht="15">
      <c r="A118" s="117" t="s">
        <v>81</v>
      </c>
      <c r="B118" s="117" t="s">
        <v>4727</v>
      </c>
      <c r="C118" s="117" t="s">
        <v>154</v>
      </c>
      <c r="D118" s="117" t="s">
        <v>205</v>
      </c>
      <c r="E118" s="117" t="s">
        <v>64</v>
      </c>
      <c r="F118" s="118">
        <v>674584</v>
      </c>
      <c r="G118" s="119">
        <v>525000</v>
      </c>
      <c r="H118" s="117" t="s">
        <v>67</v>
      </c>
      <c r="I118" s="117" t="s">
        <v>247</v>
      </c>
      <c r="J118" s="120">
        <v>45203</v>
      </c>
    </row>
    <row r="119" spans="1:10" ht="15">
      <c r="A119" s="117" t="s">
        <v>81</v>
      </c>
      <c r="B119" s="117" t="s">
        <v>4727</v>
      </c>
      <c r="C119" s="117" t="s">
        <v>65</v>
      </c>
      <c r="D119" s="117" t="s">
        <v>2238</v>
      </c>
      <c r="E119" s="117" t="s">
        <v>64</v>
      </c>
      <c r="F119" s="118">
        <v>671339</v>
      </c>
      <c r="G119" s="119">
        <v>420000</v>
      </c>
      <c r="H119" s="117" t="s">
        <v>67</v>
      </c>
      <c r="I119" s="117" t="s">
        <v>247</v>
      </c>
      <c r="J119" s="120">
        <v>45106</v>
      </c>
    </row>
    <row r="120" spans="1:10" ht="15">
      <c r="A120" s="117" t="s">
        <v>81</v>
      </c>
      <c r="B120" s="117" t="s">
        <v>4727</v>
      </c>
      <c r="C120" s="117" t="s">
        <v>65</v>
      </c>
      <c r="D120" s="117" t="s">
        <v>926</v>
      </c>
      <c r="E120" s="117" t="s">
        <v>64</v>
      </c>
      <c r="F120" s="118">
        <v>671353</v>
      </c>
      <c r="G120" s="119">
        <v>349000</v>
      </c>
      <c r="H120" s="117" t="s">
        <v>67</v>
      </c>
      <c r="I120" s="117" t="s">
        <v>247</v>
      </c>
      <c r="J120" s="120">
        <v>45106</v>
      </c>
    </row>
    <row r="121" spans="1:10" ht="15">
      <c r="A121" s="117" t="s">
        <v>81</v>
      </c>
      <c r="B121" s="117" t="s">
        <v>4727</v>
      </c>
      <c r="C121" s="117" t="s">
        <v>65</v>
      </c>
      <c r="D121" s="117" t="s">
        <v>736</v>
      </c>
      <c r="E121" s="117" t="s">
        <v>64</v>
      </c>
      <c r="F121" s="118">
        <v>669786</v>
      </c>
      <c r="G121" s="119">
        <v>396000</v>
      </c>
      <c r="H121" s="117" t="s">
        <v>67</v>
      </c>
      <c r="I121" s="117" t="s">
        <v>247</v>
      </c>
      <c r="J121" s="120">
        <v>45061</v>
      </c>
    </row>
    <row r="122" spans="1:10" ht="15">
      <c r="A122" s="117" t="s">
        <v>81</v>
      </c>
      <c r="B122" s="117" t="s">
        <v>4727</v>
      </c>
      <c r="C122" s="117" t="s">
        <v>154</v>
      </c>
      <c r="D122" s="117" t="s">
        <v>205</v>
      </c>
      <c r="E122" s="117" t="s">
        <v>142</v>
      </c>
      <c r="F122" s="118">
        <v>671372</v>
      </c>
      <c r="G122" s="119">
        <v>130000</v>
      </c>
      <c r="H122" s="117" t="s">
        <v>67</v>
      </c>
      <c r="I122" s="117" t="s">
        <v>247</v>
      </c>
      <c r="J122" s="120">
        <v>45107</v>
      </c>
    </row>
    <row r="123" spans="1:10" ht="15">
      <c r="A123" s="117" t="s">
        <v>81</v>
      </c>
      <c r="B123" s="117" t="s">
        <v>4727</v>
      </c>
      <c r="C123" s="117" t="s">
        <v>154</v>
      </c>
      <c r="D123" s="117" t="s">
        <v>205</v>
      </c>
      <c r="E123" s="117" t="s">
        <v>397</v>
      </c>
      <c r="F123" s="118">
        <v>675919</v>
      </c>
      <c r="G123" s="148"/>
      <c r="H123" s="117" t="s">
        <v>397</v>
      </c>
      <c r="I123" s="117" t="s">
        <v>397</v>
      </c>
      <c r="J123" s="120">
        <v>45244</v>
      </c>
    </row>
    <row r="124" spans="1:10" ht="15">
      <c r="A124" s="117" t="s">
        <v>81</v>
      </c>
      <c r="B124" s="117" t="s">
        <v>4727</v>
      </c>
      <c r="C124" s="117" t="s">
        <v>154</v>
      </c>
      <c r="D124" s="117" t="s">
        <v>205</v>
      </c>
      <c r="E124" s="117" t="s">
        <v>64</v>
      </c>
      <c r="F124" s="118">
        <v>666545</v>
      </c>
      <c r="G124" s="119">
        <v>470000</v>
      </c>
      <c r="H124" s="117" t="s">
        <v>67</v>
      </c>
      <c r="I124" s="117" t="s">
        <v>247</v>
      </c>
      <c r="J124" s="120">
        <v>44960</v>
      </c>
    </row>
    <row r="125" spans="1:10" ht="15">
      <c r="A125" s="117" t="s">
        <v>81</v>
      </c>
      <c r="B125" s="117" t="s">
        <v>4727</v>
      </c>
      <c r="C125" s="117" t="s">
        <v>154</v>
      </c>
      <c r="D125" s="117" t="s">
        <v>205</v>
      </c>
      <c r="E125" s="117" t="s">
        <v>64</v>
      </c>
      <c r="F125" s="118">
        <v>672951</v>
      </c>
      <c r="G125" s="119">
        <v>589000</v>
      </c>
      <c r="H125" s="117" t="s">
        <v>67</v>
      </c>
      <c r="I125" s="117" t="s">
        <v>247</v>
      </c>
      <c r="J125" s="120">
        <v>45155</v>
      </c>
    </row>
    <row r="126" spans="1:10" ht="15">
      <c r="A126" s="117" t="s">
        <v>81</v>
      </c>
      <c r="B126" s="117" t="s">
        <v>4727</v>
      </c>
      <c r="C126" s="117" t="s">
        <v>83</v>
      </c>
      <c r="D126" s="117" t="s">
        <v>379</v>
      </c>
      <c r="E126" s="117" t="s">
        <v>142</v>
      </c>
      <c r="F126" s="118">
        <v>666589</v>
      </c>
      <c r="G126" s="119">
        <v>33500</v>
      </c>
      <c r="H126" s="117" t="s">
        <v>67</v>
      </c>
      <c r="I126" s="117" t="s">
        <v>247</v>
      </c>
      <c r="J126" s="120">
        <v>44963</v>
      </c>
    </row>
    <row r="127" spans="1:10" ht="15">
      <c r="A127" s="117" t="s">
        <v>81</v>
      </c>
      <c r="B127" s="117" t="s">
        <v>4727</v>
      </c>
      <c r="C127" s="117" t="s">
        <v>83</v>
      </c>
      <c r="D127" s="117" t="s">
        <v>84</v>
      </c>
      <c r="E127" s="117" t="s">
        <v>64</v>
      </c>
      <c r="F127" s="118">
        <v>669860</v>
      </c>
      <c r="G127" s="119">
        <v>575000</v>
      </c>
      <c r="H127" s="117" t="s">
        <v>247</v>
      </c>
      <c r="I127" s="117" t="s">
        <v>247</v>
      </c>
      <c r="J127" s="120">
        <v>45063</v>
      </c>
    </row>
    <row r="128" spans="1:10" ht="15">
      <c r="A128" s="117" t="s">
        <v>81</v>
      </c>
      <c r="B128" s="117" t="s">
        <v>4727</v>
      </c>
      <c r="C128" s="117" t="s">
        <v>154</v>
      </c>
      <c r="D128" s="117" t="s">
        <v>205</v>
      </c>
      <c r="E128" s="117" t="s">
        <v>64</v>
      </c>
      <c r="F128" s="118">
        <v>666357</v>
      </c>
      <c r="G128" s="119">
        <v>400000</v>
      </c>
      <c r="H128" s="117" t="s">
        <v>67</v>
      </c>
      <c r="I128" s="117" t="s">
        <v>247</v>
      </c>
      <c r="J128" s="120">
        <v>44953</v>
      </c>
    </row>
    <row r="129" spans="1:10" ht="15">
      <c r="A129" s="117" t="s">
        <v>81</v>
      </c>
      <c r="B129" s="117" t="s">
        <v>4727</v>
      </c>
      <c r="C129" s="117" t="s">
        <v>65</v>
      </c>
      <c r="D129" s="117" t="s">
        <v>2238</v>
      </c>
      <c r="E129" s="117" t="s">
        <v>64</v>
      </c>
      <c r="F129" s="118">
        <v>671422</v>
      </c>
      <c r="G129" s="119">
        <v>575000</v>
      </c>
      <c r="H129" s="117" t="s">
        <v>67</v>
      </c>
      <c r="I129" s="117" t="s">
        <v>247</v>
      </c>
      <c r="J129" s="120">
        <v>45107</v>
      </c>
    </row>
    <row r="130" spans="1:10" ht="15">
      <c r="A130" s="117" t="s">
        <v>81</v>
      </c>
      <c r="B130" s="117" t="s">
        <v>4727</v>
      </c>
      <c r="C130" s="117" t="s">
        <v>83</v>
      </c>
      <c r="D130" s="117" t="s">
        <v>84</v>
      </c>
      <c r="E130" s="117" t="s">
        <v>64</v>
      </c>
      <c r="F130" s="118">
        <v>671356</v>
      </c>
      <c r="G130" s="119">
        <v>575000</v>
      </c>
      <c r="H130" s="117" t="s">
        <v>247</v>
      </c>
      <c r="I130" s="117" t="s">
        <v>247</v>
      </c>
      <c r="J130" s="120">
        <v>45106</v>
      </c>
    </row>
    <row r="131" spans="1:10" ht="15">
      <c r="A131" s="117" t="s">
        <v>81</v>
      </c>
      <c r="B131" s="117" t="s">
        <v>4727</v>
      </c>
      <c r="C131" s="117" t="s">
        <v>83</v>
      </c>
      <c r="D131" s="117" t="s">
        <v>84</v>
      </c>
      <c r="E131" s="117" t="s">
        <v>64</v>
      </c>
      <c r="F131" s="118">
        <v>675837</v>
      </c>
      <c r="G131" s="119">
        <v>625000</v>
      </c>
      <c r="H131" s="117" t="s">
        <v>67</v>
      </c>
      <c r="I131" s="117" t="s">
        <v>247</v>
      </c>
      <c r="J131" s="120">
        <v>45239</v>
      </c>
    </row>
    <row r="132" spans="1:10" ht="15">
      <c r="A132" s="117" t="s">
        <v>81</v>
      </c>
      <c r="B132" s="117" t="s">
        <v>4727</v>
      </c>
      <c r="C132" s="117" t="s">
        <v>65</v>
      </c>
      <c r="D132" s="117" t="s">
        <v>926</v>
      </c>
      <c r="E132" s="117" t="s">
        <v>64</v>
      </c>
      <c r="F132" s="118">
        <v>673326</v>
      </c>
      <c r="G132" s="119">
        <v>270000</v>
      </c>
      <c r="H132" s="117" t="s">
        <v>67</v>
      </c>
      <c r="I132" s="117" t="s">
        <v>247</v>
      </c>
      <c r="J132" s="120">
        <v>45163</v>
      </c>
    </row>
    <row r="133" spans="1:10" ht="15">
      <c r="A133" s="117" t="s">
        <v>81</v>
      </c>
      <c r="B133" s="117" t="s">
        <v>4727</v>
      </c>
      <c r="C133" s="117" t="s">
        <v>65</v>
      </c>
      <c r="D133" s="117" t="s">
        <v>926</v>
      </c>
      <c r="E133" s="117" t="s">
        <v>64</v>
      </c>
      <c r="F133" s="118">
        <v>670399</v>
      </c>
      <c r="G133" s="119">
        <v>292000</v>
      </c>
      <c r="H133" s="117" t="s">
        <v>67</v>
      </c>
      <c r="I133" s="117" t="s">
        <v>247</v>
      </c>
      <c r="J133" s="120">
        <v>45079</v>
      </c>
    </row>
    <row r="134" spans="1:10" ht="15">
      <c r="A134" s="117" t="s">
        <v>81</v>
      </c>
      <c r="B134" s="117" t="s">
        <v>4727</v>
      </c>
      <c r="C134" s="117" t="s">
        <v>83</v>
      </c>
      <c r="D134" s="117" t="s">
        <v>84</v>
      </c>
      <c r="E134" s="117" t="s">
        <v>64</v>
      </c>
      <c r="F134" s="118">
        <v>666073</v>
      </c>
      <c r="G134" s="119">
        <v>415000</v>
      </c>
      <c r="H134" s="117" t="s">
        <v>67</v>
      </c>
      <c r="I134" s="117" t="s">
        <v>247</v>
      </c>
      <c r="J134" s="120">
        <v>44943</v>
      </c>
    </row>
    <row r="135" spans="1:10" ht="15">
      <c r="A135" s="117" t="s">
        <v>81</v>
      </c>
      <c r="B135" s="117" t="s">
        <v>4727</v>
      </c>
      <c r="C135" s="117" t="s">
        <v>83</v>
      </c>
      <c r="D135" s="117" t="s">
        <v>84</v>
      </c>
      <c r="E135" s="117" t="s">
        <v>64</v>
      </c>
      <c r="F135" s="118">
        <v>676490</v>
      </c>
      <c r="G135" s="119">
        <v>513841</v>
      </c>
      <c r="H135" s="117" t="s">
        <v>67</v>
      </c>
      <c r="I135" s="117" t="s">
        <v>247</v>
      </c>
      <c r="J135" s="120">
        <v>45260</v>
      </c>
    </row>
    <row r="136" spans="1:10" ht="15">
      <c r="A136" s="117" t="s">
        <v>81</v>
      </c>
      <c r="B136" s="117" t="s">
        <v>4727</v>
      </c>
      <c r="C136" s="117" t="s">
        <v>83</v>
      </c>
      <c r="D136" s="117" t="s">
        <v>84</v>
      </c>
      <c r="E136" s="117" t="s">
        <v>64</v>
      </c>
      <c r="F136" s="118">
        <v>671308</v>
      </c>
      <c r="G136" s="119">
        <v>440000</v>
      </c>
      <c r="H136" s="117" t="s">
        <v>67</v>
      </c>
      <c r="I136" s="117" t="s">
        <v>247</v>
      </c>
      <c r="J136" s="120">
        <v>45105</v>
      </c>
    </row>
    <row r="137" spans="1:10" ht="15">
      <c r="A137" s="117" t="s">
        <v>81</v>
      </c>
      <c r="B137" s="117" t="s">
        <v>4727</v>
      </c>
      <c r="C137" s="117" t="s">
        <v>154</v>
      </c>
      <c r="D137" s="117" t="s">
        <v>205</v>
      </c>
      <c r="E137" s="117" t="s">
        <v>64</v>
      </c>
      <c r="F137" s="118">
        <v>670358</v>
      </c>
      <c r="G137" s="119">
        <v>395000</v>
      </c>
      <c r="H137" s="117" t="s">
        <v>67</v>
      </c>
      <c r="I137" s="117" t="s">
        <v>247</v>
      </c>
      <c r="J137" s="120">
        <v>45078</v>
      </c>
    </row>
    <row r="138" spans="1:10" ht="15">
      <c r="A138" s="117" t="s">
        <v>81</v>
      </c>
      <c r="B138" s="117" t="s">
        <v>4727</v>
      </c>
      <c r="C138" s="117" t="s">
        <v>65</v>
      </c>
      <c r="D138" s="117" t="s">
        <v>926</v>
      </c>
      <c r="E138" s="117" t="s">
        <v>64</v>
      </c>
      <c r="F138" s="118">
        <v>674417</v>
      </c>
      <c r="G138" s="119">
        <v>479000</v>
      </c>
      <c r="H138" s="117" t="s">
        <v>67</v>
      </c>
      <c r="I138" s="117" t="s">
        <v>247</v>
      </c>
      <c r="J138" s="120">
        <v>45198</v>
      </c>
    </row>
    <row r="139" spans="1:10" ht="15">
      <c r="A139" s="117" t="s">
        <v>81</v>
      </c>
      <c r="B139" s="117" t="s">
        <v>4727</v>
      </c>
      <c r="C139" s="117" t="s">
        <v>209</v>
      </c>
      <c r="D139" s="117" t="s">
        <v>210</v>
      </c>
      <c r="E139" s="117" t="s">
        <v>142</v>
      </c>
      <c r="F139" s="118">
        <v>666206</v>
      </c>
      <c r="G139" s="119">
        <v>2100000</v>
      </c>
      <c r="H139" s="117" t="s">
        <v>67</v>
      </c>
      <c r="I139" s="117" t="s">
        <v>247</v>
      </c>
      <c r="J139" s="120">
        <v>44946</v>
      </c>
    </row>
    <row r="140" spans="1:10" ht="15">
      <c r="A140" s="117" t="s">
        <v>81</v>
      </c>
      <c r="B140" s="117" t="s">
        <v>4727</v>
      </c>
      <c r="C140" s="117" t="s">
        <v>154</v>
      </c>
      <c r="D140" s="117" t="s">
        <v>205</v>
      </c>
      <c r="E140" s="117" t="s">
        <v>103</v>
      </c>
      <c r="F140" s="118">
        <v>666161</v>
      </c>
      <c r="G140" s="119">
        <v>290000</v>
      </c>
      <c r="H140" s="117" t="s">
        <v>67</v>
      </c>
      <c r="I140" s="117" t="s">
        <v>247</v>
      </c>
      <c r="J140" s="120">
        <v>44946</v>
      </c>
    </row>
    <row r="141" spans="1:10" ht="15">
      <c r="A141" s="117" t="s">
        <v>81</v>
      </c>
      <c r="B141" s="117" t="s">
        <v>4727</v>
      </c>
      <c r="C141" s="117" t="s">
        <v>209</v>
      </c>
      <c r="D141" s="117" t="s">
        <v>636</v>
      </c>
      <c r="E141" s="117" t="s">
        <v>64</v>
      </c>
      <c r="F141" s="118">
        <v>667326</v>
      </c>
      <c r="G141" s="119">
        <v>200000</v>
      </c>
      <c r="H141" s="117" t="s">
        <v>67</v>
      </c>
      <c r="I141" s="117" t="s">
        <v>247</v>
      </c>
      <c r="J141" s="120">
        <v>44986</v>
      </c>
    </row>
    <row r="142" spans="1:10" ht="15">
      <c r="A142" s="117" t="s">
        <v>111</v>
      </c>
      <c r="B142" s="117" t="s">
        <v>4728</v>
      </c>
      <c r="C142" s="117" t="s">
        <v>1263</v>
      </c>
      <c r="D142" s="117" t="s">
        <v>1264</v>
      </c>
      <c r="E142" s="117" t="s">
        <v>64</v>
      </c>
      <c r="F142" s="118">
        <v>670922</v>
      </c>
      <c r="G142" s="119">
        <v>728000</v>
      </c>
      <c r="H142" s="117" t="s">
        <v>67</v>
      </c>
      <c r="I142" s="117" t="s">
        <v>247</v>
      </c>
      <c r="J142" s="120">
        <v>45097</v>
      </c>
    </row>
    <row r="143" spans="1:10" ht="15">
      <c r="A143" s="117" t="s">
        <v>111</v>
      </c>
      <c r="B143" s="117" t="s">
        <v>4728</v>
      </c>
      <c r="C143" s="117" t="s">
        <v>322</v>
      </c>
      <c r="D143" s="117" t="s">
        <v>143</v>
      </c>
      <c r="E143" s="117" t="s">
        <v>64</v>
      </c>
      <c r="F143" s="118">
        <v>669879</v>
      </c>
      <c r="G143" s="119">
        <v>325000</v>
      </c>
      <c r="H143" s="117" t="s">
        <v>67</v>
      </c>
      <c r="I143" s="117" t="s">
        <v>247</v>
      </c>
      <c r="J143" s="120">
        <v>45063</v>
      </c>
    </row>
    <row r="144" spans="1:10" ht="15">
      <c r="A144" s="117" t="s">
        <v>111</v>
      </c>
      <c r="B144" s="117" t="s">
        <v>4728</v>
      </c>
      <c r="C144" s="117" t="s">
        <v>124</v>
      </c>
      <c r="D144" s="117" t="s">
        <v>492</v>
      </c>
      <c r="E144" s="117" t="s">
        <v>64</v>
      </c>
      <c r="F144" s="118">
        <v>669791</v>
      </c>
      <c r="G144" s="119">
        <v>355000</v>
      </c>
      <c r="H144" s="117" t="s">
        <v>67</v>
      </c>
      <c r="I144" s="117" t="s">
        <v>247</v>
      </c>
      <c r="J144" s="120">
        <v>45061</v>
      </c>
    </row>
    <row r="145" spans="1:10" ht="15">
      <c r="A145" s="117" t="s">
        <v>111</v>
      </c>
      <c r="B145" s="117" t="s">
        <v>4728</v>
      </c>
      <c r="C145" s="117" t="s">
        <v>124</v>
      </c>
      <c r="D145" s="117" t="s">
        <v>125</v>
      </c>
      <c r="E145" s="117" t="s">
        <v>64</v>
      </c>
      <c r="F145" s="118">
        <v>674544</v>
      </c>
      <c r="G145" s="119">
        <v>382500</v>
      </c>
      <c r="H145" s="117" t="s">
        <v>67</v>
      </c>
      <c r="I145" s="117" t="s">
        <v>247</v>
      </c>
      <c r="J145" s="120">
        <v>45202</v>
      </c>
    </row>
    <row r="146" spans="1:10" ht="15">
      <c r="A146" s="117" t="s">
        <v>111</v>
      </c>
      <c r="B146" s="117" t="s">
        <v>4728</v>
      </c>
      <c r="C146" s="117" t="s">
        <v>322</v>
      </c>
      <c r="D146" s="117" t="s">
        <v>143</v>
      </c>
      <c r="E146" s="117" t="s">
        <v>64</v>
      </c>
      <c r="F146" s="118">
        <v>669845</v>
      </c>
      <c r="G146" s="119">
        <v>230000</v>
      </c>
      <c r="H146" s="117" t="s">
        <v>67</v>
      </c>
      <c r="I146" s="117" t="s">
        <v>247</v>
      </c>
      <c r="J146" s="120">
        <v>45062</v>
      </c>
    </row>
    <row r="147" spans="1:10" ht="15">
      <c r="A147" s="117" t="s">
        <v>111</v>
      </c>
      <c r="B147" s="117" t="s">
        <v>4728</v>
      </c>
      <c r="C147" s="117" t="s">
        <v>72</v>
      </c>
      <c r="D147" s="117" t="s">
        <v>113</v>
      </c>
      <c r="E147" s="117" t="s">
        <v>142</v>
      </c>
      <c r="F147" s="118">
        <v>671008</v>
      </c>
      <c r="G147" s="119">
        <v>265000</v>
      </c>
      <c r="H147" s="117" t="s">
        <v>67</v>
      </c>
      <c r="I147" s="117" t="s">
        <v>247</v>
      </c>
      <c r="J147" s="120">
        <v>45098</v>
      </c>
    </row>
    <row r="148" spans="1:10" ht="15">
      <c r="A148" s="117" t="s">
        <v>111</v>
      </c>
      <c r="B148" s="117" t="s">
        <v>4728</v>
      </c>
      <c r="C148" s="117" t="s">
        <v>72</v>
      </c>
      <c r="D148" s="117" t="s">
        <v>113</v>
      </c>
      <c r="E148" s="117" t="s">
        <v>103</v>
      </c>
      <c r="F148" s="118">
        <v>669737</v>
      </c>
      <c r="G148" s="119">
        <v>235000</v>
      </c>
      <c r="H148" s="117" t="s">
        <v>67</v>
      </c>
      <c r="I148" s="117" t="s">
        <v>247</v>
      </c>
      <c r="J148" s="120">
        <v>45058</v>
      </c>
    </row>
    <row r="149" spans="1:10" ht="15">
      <c r="A149" s="117" t="s">
        <v>111</v>
      </c>
      <c r="B149" s="117" t="s">
        <v>4728</v>
      </c>
      <c r="C149" s="117" t="s">
        <v>322</v>
      </c>
      <c r="D149" s="117" t="s">
        <v>143</v>
      </c>
      <c r="E149" s="117" t="s">
        <v>142</v>
      </c>
      <c r="F149" s="118">
        <v>669795</v>
      </c>
      <c r="G149" s="119">
        <v>33500</v>
      </c>
      <c r="H149" s="117" t="s">
        <v>67</v>
      </c>
      <c r="I149" s="117" t="s">
        <v>247</v>
      </c>
      <c r="J149" s="120">
        <v>45061</v>
      </c>
    </row>
    <row r="150" spans="1:10" ht="15">
      <c r="A150" s="117" t="s">
        <v>111</v>
      </c>
      <c r="B150" s="117" t="s">
        <v>4728</v>
      </c>
      <c r="C150" s="117" t="s">
        <v>72</v>
      </c>
      <c r="D150" s="117" t="s">
        <v>174</v>
      </c>
      <c r="E150" s="117" t="s">
        <v>64</v>
      </c>
      <c r="F150" s="118">
        <v>670919</v>
      </c>
      <c r="G150" s="119">
        <v>364000</v>
      </c>
      <c r="H150" s="117" t="s">
        <v>67</v>
      </c>
      <c r="I150" s="117" t="s">
        <v>247</v>
      </c>
      <c r="J150" s="120">
        <v>45097</v>
      </c>
    </row>
    <row r="151" spans="1:10" ht="15">
      <c r="A151" s="117" t="s">
        <v>111</v>
      </c>
      <c r="B151" s="117" t="s">
        <v>4728</v>
      </c>
      <c r="C151" s="117" t="s">
        <v>124</v>
      </c>
      <c r="D151" s="117" t="s">
        <v>459</v>
      </c>
      <c r="E151" s="117" t="s">
        <v>142</v>
      </c>
      <c r="F151" s="118">
        <v>667375</v>
      </c>
      <c r="G151" s="119">
        <v>760000</v>
      </c>
      <c r="H151" s="117" t="s">
        <v>67</v>
      </c>
      <c r="I151" s="117" t="s">
        <v>247</v>
      </c>
      <c r="J151" s="120">
        <v>44987</v>
      </c>
    </row>
    <row r="152" spans="1:10" ht="15">
      <c r="A152" s="117" t="s">
        <v>111</v>
      </c>
      <c r="B152" s="117" t="s">
        <v>4728</v>
      </c>
      <c r="C152" s="117" t="s">
        <v>72</v>
      </c>
      <c r="D152" s="117" t="s">
        <v>113</v>
      </c>
      <c r="E152" s="117" t="s">
        <v>64</v>
      </c>
      <c r="F152" s="118">
        <v>669752</v>
      </c>
      <c r="G152" s="119">
        <v>370000</v>
      </c>
      <c r="H152" s="117" t="s">
        <v>67</v>
      </c>
      <c r="I152" s="117" t="s">
        <v>247</v>
      </c>
      <c r="J152" s="120">
        <v>45061</v>
      </c>
    </row>
    <row r="153" spans="1:10" ht="15">
      <c r="A153" s="117" t="s">
        <v>111</v>
      </c>
      <c r="B153" s="117" t="s">
        <v>4728</v>
      </c>
      <c r="C153" s="117" t="s">
        <v>72</v>
      </c>
      <c r="D153" s="117" t="s">
        <v>113</v>
      </c>
      <c r="E153" s="117" t="s">
        <v>142</v>
      </c>
      <c r="F153" s="118">
        <v>670998</v>
      </c>
      <c r="G153" s="119">
        <v>28500</v>
      </c>
      <c r="H153" s="117" t="s">
        <v>67</v>
      </c>
      <c r="I153" s="117" t="s">
        <v>247</v>
      </c>
      <c r="J153" s="120">
        <v>45098</v>
      </c>
    </row>
    <row r="154" spans="1:10" ht="15">
      <c r="A154" s="117" t="s">
        <v>111</v>
      </c>
      <c r="B154" s="117" t="s">
        <v>4728</v>
      </c>
      <c r="C154" s="117" t="s">
        <v>124</v>
      </c>
      <c r="D154" s="117" t="s">
        <v>254</v>
      </c>
      <c r="E154" s="117" t="s">
        <v>64</v>
      </c>
      <c r="F154" s="118">
        <v>669799</v>
      </c>
      <c r="G154" s="119">
        <v>470000</v>
      </c>
      <c r="H154" s="117" t="s">
        <v>67</v>
      </c>
      <c r="I154" s="117" t="s">
        <v>247</v>
      </c>
      <c r="J154" s="120">
        <v>45062</v>
      </c>
    </row>
    <row r="155" spans="1:10" ht="15">
      <c r="A155" s="117" t="s">
        <v>111</v>
      </c>
      <c r="B155" s="117" t="s">
        <v>4728</v>
      </c>
      <c r="C155" s="117" t="s">
        <v>72</v>
      </c>
      <c r="D155" s="117" t="s">
        <v>174</v>
      </c>
      <c r="E155" s="117" t="s">
        <v>142</v>
      </c>
      <c r="F155" s="118">
        <v>669736</v>
      </c>
      <c r="G155" s="119">
        <v>35000</v>
      </c>
      <c r="H155" s="117" t="s">
        <v>67</v>
      </c>
      <c r="I155" s="117" t="s">
        <v>247</v>
      </c>
      <c r="J155" s="120">
        <v>45058</v>
      </c>
    </row>
    <row r="156" spans="1:10" ht="15">
      <c r="A156" s="117" t="s">
        <v>111</v>
      </c>
      <c r="B156" s="117" t="s">
        <v>4728</v>
      </c>
      <c r="C156" s="117" t="s">
        <v>72</v>
      </c>
      <c r="D156" s="117" t="s">
        <v>174</v>
      </c>
      <c r="E156" s="117" t="s">
        <v>142</v>
      </c>
      <c r="F156" s="118">
        <v>671203</v>
      </c>
      <c r="G156" s="119">
        <v>165000</v>
      </c>
      <c r="H156" s="117" t="s">
        <v>67</v>
      </c>
      <c r="I156" s="117" t="s">
        <v>247</v>
      </c>
      <c r="J156" s="120">
        <v>45103</v>
      </c>
    </row>
    <row r="157" spans="1:10" ht="15">
      <c r="A157" s="117" t="s">
        <v>111</v>
      </c>
      <c r="B157" s="117" t="s">
        <v>4728</v>
      </c>
      <c r="C157" s="117" t="s">
        <v>72</v>
      </c>
      <c r="D157" s="117" t="s">
        <v>113</v>
      </c>
      <c r="E157" s="117" t="s">
        <v>142</v>
      </c>
      <c r="F157" s="118">
        <v>670402</v>
      </c>
      <c r="G157" s="119">
        <v>159000</v>
      </c>
      <c r="H157" s="117" t="s">
        <v>67</v>
      </c>
      <c r="I157" s="117" t="s">
        <v>247</v>
      </c>
      <c r="J157" s="120">
        <v>45079</v>
      </c>
    </row>
    <row r="158" spans="1:10" ht="15">
      <c r="A158" s="117" t="s">
        <v>111</v>
      </c>
      <c r="B158" s="117" t="s">
        <v>4728</v>
      </c>
      <c r="C158" s="117" t="s">
        <v>72</v>
      </c>
      <c r="D158" s="117" t="s">
        <v>174</v>
      </c>
      <c r="E158" s="117" t="s">
        <v>142</v>
      </c>
      <c r="F158" s="118">
        <v>670396</v>
      </c>
      <c r="G158" s="119">
        <v>35000</v>
      </c>
      <c r="H158" s="117" t="s">
        <v>67</v>
      </c>
      <c r="I158" s="117" t="s">
        <v>247</v>
      </c>
      <c r="J158" s="120">
        <v>45079</v>
      </c>
    </row>
    <row r="159" spans="1:10" ht="15">
      <c r="A159" s="117" t="s">
        <v>111</v>
      </c>
      <c r="B159" s="117" t="s">
        <v>4728</v>
      </c>
      <c r="C159" s="117" t="s">
        <v>124</v>
      </c>
      <c r="D159" s="117" t="s">
        <v>254</v>
      </c>
      <c r="E159" s="117" t="s">
        <v>64</v>
      </c>
      <c r="F159" s="118">
        <v>670480</v>
      </c>
      <c r="G159" s="119">
        <v>210000</v>
      </c>
      <c r="H159" s="117" t="s">
        <v>67</v>
      </c>
      <c r="I159" s="117" t="s">
        <v>247</v>
      </c>
      <c r="J159" s="120">
        <v>45083</v>
      </c>
    </row>
    <row r="160" spans="1:10" ht="15">
      <c r="A160" s="117" t="s">
        <v>111</v>
      </c>
      <c r="B160" s="117" t="s">
        <v>4728</v>
      </c>
      <c r="C160" s="117" t="s">
        <v>322</v>
      </c>
      <c r="D160" s="117" t="s">
        <v>143</v>
      </c>
      <c r="E160" s="117" t="s">
        <v>142</v>
      </c>
      <c r="F160" s="118">
        <v>670381</v>
      </c>
      <c r="G160" s="119">
        <v>22500</v>
      </c>
      <c r="H160" s="117" t="s">
        <v>67</v>
      </c>
      <c r="I160" s="117" t="s">
        <v>247</v>
      </c>
      <c r="J160" s="120">
        <v>45079</v>
      </c>
    </row>
    <row r="161" spans="1:10" ht="15">
      <c r="A161" s="117" t="s">
        <v>111</v>
      </c>
      <c r="B161" s="117" t="s">
        <v>4728</v>
      </c>
      <c r="C161" s="117" t="s">
        <v>354</v>
      </c>
      <c r="D161" s="117" t="s">
        <v>355</v>
      </c>
      <c r="E161" s="117" t="s">
        <v>64</v>
      </c>
      <c r="F161" s="118">
        <v>670516</v>
      </c>
      <c r="G161" s="119">
        <v>350000</v>
      </c>
      <c r="H161" s="117" t="s">
        <v>67</v>
      </c>
      <c r="I161" s="117" t="s">
        <v>247</v>
      </c>
      <c r="J161" s="120">
        <v>45084</v>
      </c>
    </row>
    <row r="162" spans="1:10" ht="15">
      <c r="A162" s="117" t="s">
        <v>111</v>
      </c>
      <c r="B162" s="117" t="s">
        <v>4728</v>
      </c>
      <c r="C162" s="117" t="s">
        <v>124</v>
      </c>
      <c r="D162" s="117" t="s">
        <v>254</v>
      </c>
      <c r="E162" s="117" t="s">
        <v>64</v>
      </c>
      <c r="F162" s="118">
        <v>670526</v>
      </c>
      <c r="G162" s="119">
        <v>339000</v>
      </c>
      <c r="H162" s="117" t="s">
        <v>67</v>
      </c>
      <c r="I162" s="117" t="s">
        <v>247</v>
      </c>
      <c r="J162" s="120">
        <v>45084</v>
      </c>
    </row>
    <row r="163" spans="1:10" ht="15">
      <c r="A163" s="117" t="s">
        <v>111</v>
      </c>
      <c r="B163" s="117" t="s">
        <v>4728</v>
      </c>
      <c r="C163" s="117" t="s">
        <v>83</v>
      </c>
      <c r="D163" s="117" t="s">
        <v>532</v>
      </c>
      <c r="E163" s="117" t="s">
        <v>64</v>
      </c>
      <c r="F163" s="118">
        <v>670533</v>
      </c>
      <c r="G163" s="119">
        <v>495000</v>
      </c>
      <c r="H163" s="117" t="s">
        <v>67</v>
      </c>
      <c r="I163" s="117" t="s">
        <v>247</v>
      </c>
      <c r="J163" s="120">
        <v>45084</v>
      </c>
    </row>
    <row r="164" spans="1:10" ht="15">
      <c r="A164" s="117" t="s">
        <v>111</v>
      </c>
      <c r="B164" s="117" t="s">
        <v>4728</v>
      </c>
      <c r="C164" s="117" t="s">
        <v>1263</v>
      </c>
      <c r="D164" s="117" t="s">
        <v>1264</v>
      </c>
      <c r="E164" s="117" t="s">
        <v>64</v>
      </c>
      <c r="F164" s="118">
        <v>670537</v>
      </c>
      <c r="G164" s="119">
        <v>660000</v>
      </c>
      <c r="H164" s="117" t="s">
        <v>67</v>
      </c>
      <c r="I164" s="117" t="s">
        <v>247</v>
      </c>
      <c r="J164" s="120">
        <v>45084</v>
      </c>
    </row>
    <row r="165" spans="1:10" ht="15">
      <c r="A165" s="117" t="s">
        <v>111</v>
      </c>
      <c r="B165" s="117" t="s">
        <v>4728</v>
      </c>
      <c r="C165" s="117" t="s">
        <v>72</v>
      </c>
      <c r="D165" s="117" t="s">
        <v>174</v>
      </c>
      <c r="E165" s="117" t="s">
        <v>64</v>
      </c>
      <c r="F165" s="118">
        <v>671229</v>
      </c>
      <c r="G165" s="119">
        <v>492000</v>
      </c>
      <c r="H165" s="117" t="s">
        <v>67</v>
      </c>
      <c r="I165" s="117" t="s">
        <v>247</v>
      </c>
      <c r="J165" s="120">
        <v>45104</v>
      </c>
    </row>
    <row r="166" spans="1:10" ht="15">
      <c r="A166" s="117" t="s">
        <v>111</v>
      </c>
      <c r="B166" s="117" t="s">
        <v>4728</v>
      </c>
      <c r="C166" s="117" t="s">
        <v>72</v>
      </c>
      <c r="D166" s="117" t="s">
        <v>174</v>
      </c>
      <c r="E166" s="117" t="s">
        <v>64</v>
      </c>
      <c r="F166" s="118">
        <v>670581</v>
      </c>
      <c r="G166" s="119">
        <v>510000</v>
      </c>
      <c r="H166" s="117" t="s">
        <v>67</v>
      </c>
      <c r="I166" s="117" t="s">
        <v>247</v>
      </c>
      <c r="J166" s="120">
        <v>45086</v>
      </c>
    </row>
    <row r="167" spans="1:10" ht="15">
      <c r="A167" s="117" t="s">
        <v>111</v>
      </c>
      <c r="B167" s="117" t="s">
        <v>4728</v>
      </c>
      <c r="C167" s="117" t="s">
        <v>322</v>
      </c>
      <c r="D167" s="117" t="s">
        <v>143</v>
      </c>
      <c r="E167" s="117" t="s">
        <v>142</v>
      </c>
      <c r="F167" s="118">
        <v>670819</v>
      </c>
      <c r="G167" s="119">
        <v>33333</v>
      </c>
      <c r="H167" s="117" t="s">
        <v>67</v>
      </c>
      <c r="I167" s="117" t="s">
        <v>247</v>
      </c>
      <c r="J167" s="120">
        <v>45093</v>
      </c>
    </row>
    <row r="168" spans="1:10" ht="15">
      <c r="A168" s="117" t="s">
        <v>111</v>
      </c>
      <c r="B168" s="117" t="s">
        <v>4728</v>
      </c>
      <c r="C168" s="117" t="s">
        <v>124</v>
      </c>
      <c r="D168" s="117" t="s">
        <v>254</v>
      </c>
      <c r="E168" s="117" t="s">
        <v>64</v>
      </c>
      <c r="F168" s="118">
        <v>670600</v>
      </c>
      <c r="G168" s="119">
        <v>426000</v>
      </c>
      <c r="H168" s="117" t="s">
        <v>67</v>
      </c>
      <c r="I168" s="117" t="s">
        <v>247</v>
      </c>
      <c r="J168" s="120">
        <v>45086</v>
      </c>
    </row>
    <row r="169" spans="1:10" ht="15">
      <c r="A169" s="117" t="s">
        <v>111</v>
      </c>
      <c r="B169" s="117" t="s">
        <v>4728</v>
      </c>
      <c r="C169" s="117" t="s">
        <v>124</v>
      </c>
      <c r="D169" s="117" t="s">
        <v>459</v>
      </c>
      <c r="E169" s="117" t="s">
        <v>142</v>
      </c>
      <c r="F169" s="118">
        <v>667378</v>
      </c>
      <c r="G169" s="119">
        <v>700000</v>
      </c>
      <c r="H169" s="117" t="s">
        <v>67</v>
      </c>
      <c r="I169" s="117" t="s">
        <v>247</v>
      </c>
      <c r="J169" s="120">
        <v>44987</v>
      </c>
    </row>
    <row r="170" spans="1:10" ht="15">
      <c r="A170" s="117" t="s">
        <v>111</v>
      </c>
      <c r="B170" s="117" t="s">
        <v>4728</v>
      </c>
      <c r="C170" s="117" t="s">
        <v>83</v>
      </c>
      <c r="D170" s="117" t="s">
        <v>532</v>
      </c>
      <c r="E170" s="117" t="s">
        <v>64</v>
      </c>
      <c r="F170" s="118">
        <v>671199</v>
      </c>
      <c r="G170" s="119">
        <v>341000</v>
      </c>
      <c r="H170" s="117" t="s">
        <v>67</v>
      </c>
      <c r="I170" s="117" t="s">
        <v>247</v>
      </c>
      <c r="J170" s="120">
        <v>45103</v>
      </c>
    </row>
    <row r="171" spans="1:10" ht="15">
      <c r="A171" s="117" t="s">
        <v>111</v>
      </c>
      <c r="B171" s="117" t="s">
        <v>4728</v>
      </c>
      <c r="C171" s="117" t="s">
        <v>124</v>
      </c>
      <c r="D171" s="117" t="s">
        <v>459</v>
      </c>
      <c r="E171" s="117" t="s">
        <v>142</v>
      </c>
      <c r="F171" s="118">
        <v>670691</v>
      </c>
      <c r="G171" s="119">
        <v>1596000</v>
      </c>
      <c r="H171" s="117" t="s">
        <v>67</v>
      </c>
      <c r="I171" s="117" t="s">
        <v>247</v>
      </c>
      <c r="J171" s="120">
        <v>45089</v>
      </c>
    </row>
    <row r="172" spans="1:10" ht="15">
      <c r="A172" s="117" t="s">
        <v>111</v>
      </c>
      <c r="B172" s="117" t="s">
        <v>4728</v>
      </c>
      <c r="C172" s="117" t="s">
        <v>124</v>
      </c>
      <c r="D172" s="117" t="s">
        <v>125</v>
      </c>
      <c r="E172" s="117" t="s">
        <v>142</v>
      </c>
      <c r="F172" s="118">
        <v>670708</v>
      </c>
      <c r="G172" s="119">
        <v>45000</v>
      </c>
      <c r="H172" s="117" t="s">
        <v>67</v>
      </c>
      <c r="I172" s="117" t="s">
        <v>247</v>
      </c>
      <c r="J172" s="120">
        <v>45090</v>
      </c>
    </row>
    <row r="173" spans="1:10" ht="15">
      <c r="A173" s="117" t="s">
        <v>111</v>
      </c>
      <c r="B173" s="117" t="s">
        <v>4728</v>
      </c>
      <c r="C173" s="117" t="s">
        <v>72</v>
      </c>
      <c r="D173" s="117" t="s">
        <v>113</v>
      </c>
      <c r="E173" s="117" t="s">
        <v>64</v>
      </c>
      <c r="F173" s="118">
        <v>669944</v>
      </c>
      <c r="G173" s="119">
        <v>365000</v>
      </c>
      <c r="H173" s="117" t="s">
        <v>67</v>
      </c>
      <c r="I173" s="117" t="s">
        <v>247</v>
      </c>
      <c r="J173" s="120">
        <v>45065</v>
      </c>
    </row>
    <row r="174" spans="1:10" ht="15">
      <c r="A174" s="117" t="s">
        <v>111</v>
      </c>
      <c r="B174" s="117" t="s">
        <v>4728</v>
      </c>
      <c r="C174" s="117" t="s">
        <v>124</v>
      </c>
      <c r="D174" s="117" t="s">
        <v>492</v>
      </c>
      <c r="E174" s="117" t="s">
        <v>64</v>
      </c>
      <c r="F174" s="118">
        <v>670417</v>
      </c>
      <c r="G174" s="119">
        <v>370000</v>
      </c>
      <c r="H174" s="117" t="s">
        <v>67</v>
      </c>
      <c r="I174" s="117" t="s">
        <v>247</v>
      </c>
      <c r="J174" s="120">
        <v>45079</v>
      </c>
    </row>
    <row r="175" spans="1:10" ht="15">
      <c r="A175" s="117" t="s">
        <v>111</v>
      </c>
      <c r="B175" s="117" t="s">
        <v>4728</v>
      </c>
      <c r="C175" s="117" t="s">
        <v>72</v>
      </c>
      <c r="D175" s="117" t="s">
        <v>174</v>
      </c>
      <c r="E175" s="117" t="s">
        <v>142</v>
      </c>
      <c r="F175" s="118">
        <v>670776</v>
      </c>
      <c r="G175" s="119">
        <v>31000</v>
      </c>
      <c r="H175" s="117" t="s">
        <v>67</v>
      </c>
      <c r="I175" s="117" t="s">
        <v>247</v>
      </c>
      <c r="J175" s="120">
        <v>45092</v>
      </c>
    </row>
    <row r="176" spans="1:10" ht="15">
      <c r="A176" s="117" t="s">
        <v>111</v>
      </c>
      <c r="B176" s="117" t="s">
        <v>4728</v>
      </c>
      <c r="C176" s="117" t="s">
        <v>72</v>
      </c>
      <c r="D176" s="117" t="s">
        <v>113</v>
      </c>
      <c r="E176" s="117" t="s">
        <v>142</v>
      </c>
      <c r="F176" s="118">
        <v>670518</v>
      </c>
      <c r="G176" s="119">
        <v>50000</v>
      </c>
      <c r="H176" s="117" t="s">
        <v>67</v>
      </c>
      <c r="I176" s="117" t="s">
        <v>247</v>
      </c>
      <c r="J176" s="120">
        <v>45084</v>
      </c>
    </row>
    <row r="177" spans="1:10" ht="15">
      <c r="A177" s="117" t="s">
        <v>111</v>
      </c>
      <c r="B177" s="117" t="s">
        <v>4728</v>
      </c>
      <c r="C177" s="117" t="s">
        <v>72</v>
      </c>
      <c r="D177" s="117" t="s">
        <v>174</v>
      </c>
      <c r="E177" s="117" t="s">
        <v>64</v>
      </c>
      <c r="F177" s="118">
        <v>669897</v>
      </c>
      <c r="G177" s="119">
        <v>420000</v>
      </c>
      <c r="H177" s="117" t="s">
        <v>67</v>
      </c>
      <c r="I177" s="117" t="s">
        <v>247</v>
      </c>
      <c r="J177" s="120">
        <v>45064</v>
      </c>
    </row>
    <row r="178" spans="1:10" ht="15">
      <c r="A178" s="117" t="s">
        <v>111</v>
      </c>
      <c r="B178" s="117" t="s">
        <v>4728</v>
      </c>
      <c r="C178" s="117" t="s">
        <v>124</v>
      </c>
      <c r="D178" s="117" t="s">
        <v>254</v>
      </c>
      <c r="E178" s="117" t="s">
        <v>64</v>
      </c>
      <c r="F178" s="118">
        <v>667407</v>
      </c>
      <c r="G178" s="119">
        <v>319500</v>
      </c>
      <c r="H178" s="117" t="s">
        <v>67</v>
      </c>
      <c r="I178" s="117" t="s">
        <v>247</v>
      </c>
      <c r="J178" s="120">
        <v>44988</v>
      </c>
    </row>
    <row r="179" spans="1:10" ht="15">
      <c r="A179" s="117" t="s">
        <v>111</v>
      </c>
      <c r="B179" s="117" t="s">
        <v>4728</v>
      </c>
      <c r="C179" s="117" t="s">
        <v>354</v>
      </c>
      <c r="D179" s="117" t="s">
        <v>355</v>
      </c>
      <c r="E179" s="117" t="s">
        <v>103</v>
      </c>
      <c r="F179" s="118">
        <v>670862</v>
      </c>
      <c r="G179" s="119">
        <v>430000</v>
      </c>
      <c r="H179" s="117" t="s">
        <v>67</v>
      </c>
      <c r="I179" s="117" t="s">
        <v>247</v>
      </c>
      <c r="J179" s="120">
        <v>45093</v>
      </c>
    </row>
    <row r="180" spans="1:10" ht="15">
      <c r="A180" s="117" t="s">
        <v>111</v>
      </c>
      <c r="B180" s="117" t="s">
        <v>4728</v>
      </c>
      <c r="C180" s="117" t="s">
        <v>72</v>
      </c>
      <c r="D180" s="117" t="s">
        <v>174</v>
      </c>
      <c r="E180" s="117" t="s">
        <v>64</v>
      </c>
      <c r="F180" s="118">
        <v>670869</v>
      </c>
      <c r="G180" s="119">
        <v>365000</v>
      </c>
      <c r="H180" s="117" t="s">
        <v>67</v>
      </c>
      <c r="I180" s="117" t="s">
        <v>247</v>
      </c>
      <c r="J180" s="120">
        <v>45093</v>
      </c>
    </row>
    <row r="181" spans="1:10" ht="15">
      <c r="A181" s="117" t="s">
        <v>111</v>
      </c>
      <c r="B181" s="117" t="s">
        <v>4728</v>
      </c>
      <c r="C181" s="117" t="s">
        <v>72</v>
      </c>
      <c r="D181" s="117" t="s">
        <v>174</v>
      </c>
      <c r="E181" s="117" t="s">
        <v>64</v>
      </c>
      <c r="F181" s="118">
        <v>670586</v>
      </c>
      <c r="G181" s="119">
        <v>153000</v>
      </c>
      <c r="H181" s="117" t="s">
        <v>67</v>
      </c>
      <c r="I181" s="117" t="s">
        <v>247</v>
      </c>
      <c r="J181" s="120">
        <v>45086</v>
      </c>
    </row>
    <row r="182" spans="1:10" ht="15">
      <c r="A182" s="117" t="s">
        <v>111</v>
      </c>
      <c r="B182" s="117" t="s">
        <v>4728</v>
      </c>
      <c r="C182" s="117" t="s">
        <v>322</v>
      </c>
      <c r="D182" s="117" t="s">
        <v>143</v>
      </c>
      <c r="E182" s="117" t="s">
        <v>103</v>
      </c>
      <c r="F182" s="118">
        <v>671426</v>
      </c>
      <c r="G182" s="119">
        <v>360000</v>
      </c>
      <c r="H182" s="117" t="s">
        <v>67</v>
      </c>
      <c r="I182" s="117" t="s">
        <v>247</v>
      </c>
      <c r="J182" s="120">
        <v>45107</v>
      </c>
    </row>
    <row r="183" spans="1:10" ht="15">
      <c r="A183" s="117" t="s">
        <v>111</v>
      </c>
      <c r="B183" s="117" t="s">
        <v>4728</v>
      </c>
      <c r="C183" s="117" t="s">
        <v>88</v>
      </c>
      <c r="D183" s="117" t="s">
        <v>2424</v>
      </c>
      <c r="E183" s="117" t="s">
        <v>64</v>
      </c>
      <c r="F183" s="118">
        <v>672017</v>
      </c>
      <c r="G183" s="119">
        <v>369000</v>
      </c>
      <c r="H183" s="117" t="s">
        <v>67</v>
      </c>
      <c r="I183" s="117" t="s">
        <v>247</v>
      </c>
      <c r="J183" s="120">
        <v>45128</v>
      </c>
    </row>
    <row r="184" spans="1:10" ht="15">
      <c r="A184" s="117" t="s">
        <v>111</v>
      </c>
      <c r="B184" s="117" t="s">
        <v>4728</v>
      </c>
      <c r="C184" s="117" t="s">
        <v>124</v>
      </c>
      <c r="D184" s="117" t="s">
        <v>459</v>
      </c>
      <c r="E184" s="117" t="s">
        <v>71</v>
      </c>
      <c r="F184" s="118">
        <v>672036</v>
      </c>
      <c r="G184" s="119">
        <v>2000000</v>
      </c>
      <c r="H184" s="117" t="s">
        <v>67</v>
      </c>
      <c r="I184" s="117" t="s">
        <v>247</v>
      </c>
      <c r="J184" s="120">
        <v>45128</v>
      </c>
    </row>
    <row r="185" spans="1:10" ht="15">
      <c r="A185" s="117" t="s">
        <v>111</v>
      </c>
      <c r="B185" s="117" t="s">
        <v>4728</v>
      </c>
      <c r="C185" s="117" t="s">
        <v>354</v>
      </c>
      <c r="D185" s="117" t="s">
        <v>355</v>
      </c>
      <c r="E185" s="117" t="s">
        <v>64</v>
      </c>
      <c r="F185" s="118">
        <v>672038</v>
      </c>
      <c r="G185" s="119">
        <v>325000</v>
      </c>
      <c r="H185" s="117" t="s">
        <v>67</v>
      </c>
      <c r="I185" s="117" t="s">
        <v>247</v>
      </c>
      <c r="J185" s="120">
        <v>45128</v>
      </c>
    </row>
    <row r="186" spans="1:10" ht="15">
      <c r="A186" s="117" t="s">
        <v>111</v>
      </c>
      <c r="B186" s="117" t="s">
        <v>4728</v>
      </c>
      <c r="C186" s="117" t="s">
        <v>354</v>
      </c>
      <c r="D186" s="117" t="s">
        <v>355</v>
      </c>
      <c r="E186" s="117" t="s">
        <v>142</v>
      </c>
      <c r="F186" s="118">
        <v>672134</v>
      </c>
      <c r="G186" s="119">
        <v>100000</v>
      </c>
      <c r="H186" s="117" t="s">
        <v>67</v>
      </c>
      <c r="I186" s="117" t="s">
        <v>247</v>
      </c>
      <c r="J186" s="120">
        <v>45133</v>
      </c>
    </row>
    <row r="187" spans="1:10" ht="15">
      <c r="A187" s="117" t="s">
        <v>111</v>
      </c>
      <c r="B187" s="117" t="s">
        <v>4728</v>
      </c>
      <c r="C187" s="117" t="s">
        <v>72</v>
      </c>
      <c r="D187" s="117" t="s">
        <v>174</v>
      </c>
      <c r="E187" s="117" t="s">
        <v>64</v>
      </c>
      <c r="F187" s="118">
        <v>672137</v>
      </c>
      <c r="G187" s="119">
        <v>681700</v>
      </c>
      <c r="H187" s="117" t="s">
        <v>67</v>
      </c>
      <c r="I187" s="117" t="s">
        <v>247</v>
      </c>
      <c r="J187" s="120">
        <v>45133</v>
      </c>
    </row>
    <row r="188" spans="1:10" ht="15">
      <c r="A188" s="117" t="s">
        <v>111</v>
      </c>
      <c r="B188" s="117" t="s">
        <v>4728</v>
      </c>
      <c r="C188" s="117" t="s">
        <v>72</v>
      </c>
      <c r="D188" s="117" t="s">
        <v>113</v>
      </c>
      <c r="E188" s="117" t="s">
        <v>64</v>
      </c>
      <c r="F188" s="118">
        <v>672171</v>
      </c>
      <c r="G188" s="119">
        <v>670000</v>
      </c>
      <c r="H188" s="117" t="s">
        <v>67</v>
      </c>
      <c r="I188" s="117" t="s">
        <v>247</v>
      </c>
      <c r="J188" s="120">
        <v>45133</v>
      </c>
    </row>
    <row r="189" spans="1:10" ht="15">
      <c r="A189" s="117" t="s">
        <v>111</v>
      </c>
      <c r="B189" s="117" t="s">
        <v>4728</v>
      </c>
      <c r="C189" s="117" t="s">
        <v>124</v>
      </c>
      <c r="D189" s="117" t="s">
        <v>254</v>
      </c>
      <c r="E189" s="117" t="s">
        <v>64</v>
      </c>
      <c r="F189" s="118">
        <v>672175</v>
      </c>
      <c r="G189" s="119">
        <v>470000</v>
      </c>
      <c r="H189" s="117" t="s">
        <v>67</v>
      </c>
      <c r="I189" s="117" t="s">
        <v>247</v>
      </c>
      <c r="J189" s="120">
        <v>45133</v>
      </c>
    </row>
    <row r="190" spans="1:10" ht="15">
      <c r="A190" s="117" t="s">
        <v>111</v>
      </c>
      <c r="B190" s="117" t="s">
        <v>4728</v>
      </c>
      <c r="C190" s="117" t="s">
        <v>124</v>
      </c>
      <c r="D190" s="117" t="s">
        <v>254</v>
      </c>
      <c r="E190" s="117" t="s">
        <v>64</v>
      </c>
      <c r="F190" s="118">
        <v>672178</v>
      </c>
      <c r="G190" s="119">
        <v>585000</v>
      </c>
      <c r="H190" s="117" t="s">
        <v>67</v>
      </c>
      <c r="I190" s="117" t="s">
        <v>247</v>
      </c>
      <c r="J190" s="120">
        <v>45133</v>
      </c>
    </row>
    <row r="191" spans="1:10" ht="15">
      <c r="A191" s="117" t="s">
        <v>111</v>
      </c>
      <c r="B191" s="117" t="s">
        <v>4728</v>
      </c>
      <c r="C191" s="117" t="s">
        <v>72</v>
      </c>
      <c r="D191" s="117" t="s">
        <v>174</v>
      </c>
      <c r="E191" s="117" t="s">
        <v>64</v>
      </c>
      <c r="F191" s="118">
        <v>672271</v>
      </c>
      <c r="G191" s="119">
        <v>55000</v>
      </c>
      <c r="H191" s="117" t="s">
        <v>67</v>
      </c>
      <c r="I191" s="117" t="s">
        <v>247</v>
      </c>
      <c r="J191" s="120">
        <v>45135</v>
      </c>
    </row>
    <row r="192" spans="1:10" ht="15">
      <c r="A192" s="117" t="s">
        <v>111</v>
      </c>
      <c r="B192" s="117" t="s">
        <v>4728</v>
      </c>
      <c r="C192" s="117" t="s">
        <v>124</v>
      </c>
      <c r="D192" s="117" t="s">
        <v>254</v>
      </c>
      <c r="E192" s="117" t="s">
        <v>64</v>
      </c>
      <c r="F192" s="118">
        <v>672286</v>
      </c>
      <c r="G192" s="119">
        <v>225000</v>
      </c>
      <c r="H192" s="117" t="s">
        <v>67</v>
      </c>
      <c r="I192" s="117" t="s">
        <v>247</v>
      </c>
      <c r="J192" s="120">
        <v>45135</v>
      </c>
    </row>
    <row r="193" spans="1:10" ht="15">
      <c r="A193" s="117" t="s">
        <v>111</v>
      </c>
      <c r="B193" s="117" t="s">
        <v>4728</v>
      </c>
      <c r="C193" s="117" t="s">
        <v>72</v>
      </c>
      <c r="D193" s="117" t="s">
        <v>113</v>
      </c>
      <c r="E193" s="117" t="s">
        <v>142</v>
      </c>
      <c r="F193" s="118">
        <v>671323</v>
      </c>
      <c r="G193" s="119">
        <v>220000</v>
      </c>
      <c r="H193" s="117" t="s">
        <v>67</v>
      </c>
      <c r="I193" s="117" t="s">
        <v>247</v>
      </c>
      <c r="J193" s="120">
        <v>45106</v>
      </c>
    </row>
    <row r="194" spans="1:10" ht="15">
      <c r="A194" s="117" t="s">
        <v>111</v>
      </c>
      <c r="B194" s="117" t="s">
        <v>4728</v>
      </c>
      <c r="C194" s="117" t="s">
        <v>124</v>
      </c>
      <c r="D194" s="117" t="s">
        <v>459</v>
      </c>
      <c r="E194" s="117" t="s">
        <v>64</v>
      </c>
      <c r="F194" s="118">
        <v>671382</v>
      </c>
      <c r="G194" s="119">
        <v>500000</v>
      </c>
      <c r="H194" s="117" t="s">
        <v>67</v>
      </c>
      <c r="I194" s="117" t="s">
        <v>247</v>
      </c>
      <c r="J194" s="120">
        <v>45107</v>
      </c>
    </row>
    <row r="195" spans="1:10" ht="15">
      <c r="A195" s="117" t="s">
        <v>111</v>
      </c>
      <c r="B195" s="117" t="s">
        <v>4728</v>
      </c>
      <c r="C195" s="117" t="s">
        <v>72</v>
      </c>
      <c r="D195" s="117" t="s">
        <v>113</v>
      </c>
      <c r="E195" s="117" t="s">
        <v>142</v>
      </c>
      <c r="F195" s="118">
        <v>671389</v>
      </c>
      <c r="G195" s="119">
        <v>20000</v>
      </c>
      <c r="H195" s="117" t="s">
        <v>67</v>
      </c>
      <c r="I195" s="117" t="s">
        <v>247</v>
      </c>
      <c r="J195" s="120">
        <v>45107</v>
      </c>
    </row>
    <row r="196" spans="1:10" ht="15">
      <c r="A196" s="117" t="s">
        <v>111</v>
      </c>
      <c r="B196" s="117" t="s">
        <v>4728</v>
      </c>
      <c r="C196" s="117" t="s">
        <v>72</v>
      </c>
      <c r="D196" s="117" t="s">
        <v>174</v>
      </c>
      <c r="E196" s="117" t="s">
        <v>64</v>
      </c>
      <c r="F196" s="118">
        <v>673016</v>
      </c>
      <c r="G196" s="119">
        <v>339000</v>
      </c>
      <c r="H196" s="117" t="s">
        <v>67</v>
      </c>
      <c r="I196" s="117" t="s">
        <v>247</v>
      </c>
      <c r="J196" s="120">
        <v>45156</v>
      </c>
    </row>
    <row r="197" spans="1:10" ht="15">
      <c r="A197" s="117" t="s">
        <v>111</v>
      </c>
      <c r="B197" s="117" t="s">
        <v>4728</v>
      </c>
      <c r="C197" s="117" t="s">
        <v>83</v>
      </c>
      <c r="D197" s="117" t="s">
        <v>532</v>
      </c>
      <c r="E197" s="117" t="s">
        <v>142</v>
      </c>
      <c r="F197" s="118">
        <v>673043</v>
      </c>
      <c r="G197" s="119">
        <v>140000</v>
      </c>
      <c r="H197" s="117" t="s">
        <v>67</v>
      </c>
      <c r="I197" s="117" t="s">
        <v>247</v>
      </c>
      <c r="J197" s="120">
        <v>45156</v>
      </c>
    </row>
    <row r="198" spans="1:10" ht="15">
      <c r="A198" s="117" t="s">
        <v>111</v>
      </c>
      <c r="B198" s="117" t="s">
        <v>4728</v>
      </c>
      <c r="C198" s="117" t="s">
        <v>124</v>
      </c>
      <c r="D198" s="117" t="s">
        <v>858</v>
      </c>
      <c r="E198" s="117" t="s">
        <v>64</v>
      </c>
      <c r="F198" s="118">
        <v>673278</v>
      </c>
      <c r="G198" s="119">
        <v>260000</v>
      </c>
      <c r="H198" s="117" t="s">
        <v>67</v>
      </c>
      <c r="I198" s="117" t="s">
        <v>247</v>
      </c>
      <c r="J198" s="120">
        <v>45162</v>
      </c>
    </row>
    <row r="199" spans="1:10" ht="15">
      <c r="A199" s="117" t="s">
        <v>111</v>
      </c>
      <c r="B199" s="117" t="s">
        <v>4728</v>
      </c>
      <c r="C199" s="117" t="s">
        <v>72</v>
      </c>
      <c r="D199" s="117" t="s">
        <v>174</v>
      </c>
      <c r="E199" s="117" t="s">
        <v>64</v>
      </c>
      <c r="F199" s="118">
        <v>673260</v>
      </c>
      <c r="G199" s="119">
        <v>460000</v>
      </c>
      <c r="H199" s="117" t="s">
        <v>67</v>
      </c>
      <c r="I199" s="117" t="s">
        <v>247</v>
      </c>
      <c r="J199" s="120">
        <v>45162</v>
      </c>
    </row>
    <row r="200" spans="1:10" ht="15">
      <c r="A200" s="117" t="s">
        <v>111</v>
      </c>
      <c r="B200" s="117" t="s">
        <v>4728</v>
      </c>
      <c r="C200" s="117" t="s">
        <v>124</v>
      </c>
      <c r="D200" s="117" t="s">
        <v>492</v>
      </c>
      <c r="E200" s="117" t="s">
        <v>142</v>
      </c>
      <c r="F200" s="118">
        <v>673203</v>
      </c>
      <c r="G200" s="119">
        <v>52500</v>
      </c>
      <c r="H200" s="117" t="s">
        <v>67</v>
      </c>
      <c r="I200" s="117" t="s">
        <v>247</v>
      </c>
      <c r="J200" s="120">
        <v>45161</v>
      </c>
    </row>
    <row r="201" spans="1:10" ht="15">
      <c r="A201" s="117" t="s">
        <v>111</v>
      </c>
      <c r="B201" s="117" t="s">
        <v>4728</v>
      </c>
      <c r="C201" s="117" t="s">
        <v>124</v>
      </c>
      <c r="D201" s="117" t="s">
        <v>254</v>
      </c>
      <c r="E201" s="117" t="s">
        <v>64</v>
      </c>
      <c r="F201" s="118">
        <v>673154</v>
      </c>
      <c r="G201" s="119">
        <v>332000</v>
      </c>
      <c r="H201" s="117" t="s">
        <v>67</v>
      </c>
      <c r="I201" s="117" t="s">
        <v>247</v>
      </c>
      <c r="J201" s="120">
        <v>45160</v>
      </c>
    </row>
    <row r="202" spans="1:10" ht="15">
      <c r="A202" s="117" t="s">
        <v>111</v>
      </c>
      <c r="B202" s="117" t="s">
        <v>4728</v>
      </c>
      <c r="C202" s="117" t="s">
        <v>124</v>
      </c>
      <c r="D202" s="117" t="s">
        <v>459</v>
      </c>
      <c r="E202" s="117" t="s">
        <v>142</v>
      </c>
      <c r="F202" s="118">
        <v>673145</v>
      </c>
      <c r="G202" s="119">
        <v>1200000</v>
      </c>
      <c r="H202" s="117" t="s">
        <v>67</v>
      </c>
      <c r="I202" s="117" t="s">
        <v>247</v>
      </c>
      <c r="J202" s="120">
        <v>45160</v>
      </c>
    </row>
    <row r="203" spans="1:10" ht="15">
      <c r="A203" s="117" t="s">
        <v>111</v>
      </c>
      <c r="B203" s="117" t="s">
        <v>4728</v>
      </c>
      <c r="C203" s="117" t="s">
        <v>72</v>
      </c>
      <c r="D203" s="117" t="s">
        <v>113</v>
      </c>
      <c r="E203" s="117" t="s">
        <v>64</v>
      </c>
      <c r="F203" s="118">
        <v>671395</v>
      </c>
      <c r="G203" s="119">
        <v>685000</v>
      </c>
      <c r="H203" s="117" t="s">
        <v>67</v>
      </c>
      <c r="I203" s="117" t="s">
        <v>247</v>
      </c>
      <c r="J203" s="120">
        <v>45107</v>
      </c>
    </row>
    <row r="204" spans="1:10" ht="15">
      <c r="A204" s="117" t="s">
        <v>111</v>
      </c>
      <c r="B204" s="117" t="s">
        <v>4728</v>
      </c>
      <c r="C204" s="117" t="s">
        <v>1263</v>
      </c>
      <c r="D204" s="117" t="s">
        <v>1264</v>
      </c>
      <c r="E204" s="117" t="s">
        <v>142</v>
      </c>
      <c r="F204" s="118">
        <v>673086</v>
      </c>
      <c r="G204" s="119">
        <v>43000</v>
      </c>
      <c r="H204" s="117" t="s">
        <v>67</v>
      </c>
      <c r="I204" s="117" t="s">
        <v>247</v>
      </c>
      <c r="J204" s="120">
        <v>45159</v>
      </c>
    </row>
    <row r="205" spans="1:10" ht="15">
      <c r="A205" s="117" t="s">
        <v>111</v>
      </c>
      <c r="B205" s="117" t="s">
        <v>4728</v>
      </c>
      <c r="C205" s="117" t="s">
        <v>72</v>
      </c>
      <c r="D205" s="117" t="s">
        <v>174</v>
      </c>
      <c r="E205" s="117" t="s">
        <v>64</v>
      </c>
      <c r="F205" s="118">
        <v>671400</v>
      </c>
      <c r="G205" s="119">
        <v>425000</v>
      </c>
      <c r="H205" s="117" t="s">
        <v>67</v>
      </c>
      <c r="I205" s="117" t="s">
        <v>247</v>
      </c>
      <c r="J205" s="120">
        <v>45107</v>
      </c>
    </row>
    <row r="206" spans="1:10" ht="15">
      <c r="A206" s="117" t="s">
        <v>111</v>
      </c>
      <c r="B206" s="117" t="s">
        <v>4728</v>
      </c>
      <c r="C206" s="117" t="s">
        <v>83</v>
      </c>
      <c r="D206" s="117" t="s">
        <v>532</v>
      </c>
      <c r="E206" s="117" t="s">
        <v>64</v>
      </c>
      <c r="F206" s="118">
        <v>672969</v>
      </c>
      <c r="G206" s="119">
        <v>320000</v>
      </c>
      <c r="H206" s="117" t="s">
        <v>67</v>
      </c>
      <c r="I206" s="117" t="s">
        <v>247</v>
      </c>
      <c r="J206" s="120">
        <v>45155</v>
      </c>
    </row>
    <row r="207" spans="1:10" ht="15">
      <c r="A207" s="117" t="s">
        <v>111</v>
      </c>
      <c r="B207" s="117" t="s">
        <v>4728</v>
      </c>
      <c r="C207" s="117" t="s">
        <v>124</v>
      </c>
      <c r="D207" s="117" t="s">
        <v>858</v>
      </c>
      <c r="E207" s="117" t="s">
        <v>142</v>
      </c>
      <c r="F207" s="118">
        <v>672967</v>
      </c>
      <c r="G207" s="119">
        <v>57000</v>
      </c>
      <c r="H207" s="117" t="s">
        <v>67</v>
      </c>
      <c r="I207" s="117" t="s">
        <v>247</v>
      </c>
      <c r="J207" s="120">
        <v>45155</v>
      </c>
    </row>
    <row r="208" spans="1:10" ht="15">
      <c r="A208" s="117" t="s">
        <v>111</v>
      </c>
      <c r="B208" s="117" t="s">
        <v>4728</v>
      </c>
      <c r="C208" s="117" t="s">
        <v>124</v>
      </c>
      <c r="D208" s="117" t="s">
        <v>254</v>
      </c>
      <c r="E208" s="117" t="s">
        <v>64</v>
      </c>
      <c r="F208" s="118">
        <v>672919</v>
      </c>
      <c r="G208" s="119">
        <v>339500</v>
      </c>
      <c r="H208" s="117" t="s">
        <v>67</v>
      </c>
      <c r="I208" s="117" t="s">
        <v>247</v>
      </c>
      <c r="J208" s="120">
        <v>45154</v>
      </c>
    </row>
    <row r="209" spans="1:10" ht="15">
      <c r="A209" s="117" t="s">
        <v>111</v>
      </c>
      <c r="B209" s="117" t="s">
        <v>4728</v>
      </c>
      <c r="C209" s="117" t="s">
        <v>83</v>
      </c>
      <c r="D209" s="117" t="s">
        <v>532</v>
      </c>
      <c r="E209" s="117" t="s">
        <v>64</v>
      </c>
      <c r="F209" s="118">
        <v>671535</v>
      </c>
      <c r="G209" s="119">
        <v>385000</v>
      </c>
      <c r="H209" s="117" t="s">
        <v>67</v>
      </c>
      <c r="I209" s="117" t="s">
        <v>247</v>
      </c>
      <c r="J209" s="120">
        <v>45113</v>
      </c>
    </row>
    <row r="210" spans="1:10" ht="15">
      <c r="A210" s="117" t="s">
        <v>111</v>
      </c>
      <c r="B210" s="117" t="s">
        <v>4728</v>
      </c>
      <c r="C210" s="117" t="s">
        <v>72</v>
      </c>
      <c r="D210" s="117" t="s">
        <v>174</v>
      </c>
      <c r="E210" s="117" t="s">
        <v>397</v>
      </c>
      <c r="F210" s="118">
        <v>671493</v>
      </c>
      <c r="G210" s="119">
        <v>320000</v>
      </c>
      <c r="H210" s="117" t="s">
        <v>397</v>
      </c>
      <c r="I210" s="117" t="s">
        <v>397</v>
      </c>
      <c r="J210" s="120">
        <v>45112</v>
      </c>
    </row>
    <row r="211" spans="1:10" ht="15">
      <c r="A211" s="117" t="s">
        <v>111</v>
      </c>
      <c r="B211" s="117" t="s">
        <v>4728</v>
      </c>
      <c r="C211" s="117" t="s">
        <v>124</v>
      </c>
      <c r="D211" s="117" t="s">
        <v>254</v>
      </c>
      <c r="E211" s="117" t="s">
        <v>103</v>
      </c>
      <c r="F211" s="118">
        <v>671948</v>
      </c>
      <c r="G211" s="119">
        <v>329750</v>
      </c>
      <c r="H211" s="117" t="s">
        <v>67</v>
      </c>
      <c r="I211" s="117" t="s">
        <v>247</v>
      </c>
      <c r="J211" s="120">
        <v>45126</v>
      </c>
    </row>
    <row r="212" spans="1:10" ht="15">
      <c r="A212" s="117" t="s">
        <v>111</v>
      </c>
      <c r="B212" s="117" t="s">
        <v>4728</v>
      </c>
      <c r="C212" s="117" t="s">
        <v>322</v>
      </c>
      <c r="D212" s="117" t="s">
        <v>143</v>
      </c>
      <c r="E212" s="117" t="s">
        <v>64</v>
      </c>
      <c r="F212" s="118">
        <v>673097</v>
      </c>
      <c r="G212" s="119">
        <v>262000</v>
      </c>
      <c r="H212" s="117" t="s">
        <v>67</v>
      </c>
      <c r="I212" s="117" t="s">
        <v>247</v>
      </c>
      <c r="J212" s="120">
        <v>45159</v>
      </c>
    </row>
    <row r="213" spans="1:10" ht="15">
      <c r="A213" s="117" t="s">
        <v>111</v>
      </c>
      <c r="B213" s="117" t="s">
        <v>4728</v>
      </c>
      <c r="C213" s="117" t="s">
        <v>124</v>
      </c>
      <c r="D213" s="117" t="s">
        <v>858</v>
      </c>
      <c r="E213" s="117" t="s">
        <v>64</v>
      </c>
      <c r="F213" s="118">
        <v>670290</v>
      </c>
      <c r="G213" s="119">
        <v>390000</v>
      </c>
      <c r="H213" s="117" t="s">
        <v>67</v>
      </c>
      <c r="I213" s="117" t="s">
        <v>247</v>
      </c>
      <c r="J213" s="120">
        <v>45077</v>
      </c>
    </row>
    <row r="214" spans="1:10" ht="15">
      <c r="A214" s="117" t="s">
        <v>111</v>
      </c>
      <c r="B214" s="117" t="s">
        <v>4728</v>
      </c>
      <c r="C214" s="117" t="s">
        <v>322</v>
      </c>
      <c r="D214" s="117" t="s">
        <v>143</v>
      </c>
      <c r="E214" s="117" t="s">
        <v>142</v>
      </c>
      <c r="F214" s="118">
        <v>672013</v>
      </c>
      <c r="G214" s="119">
        <v>19900</v>
      </c>
      <c r="H214" s="117" t="s">
        <v>67</v>
      </c>
      <c r="I214" s="117" t="s">
        <v>247</v>
      </c>
      <c r="J214" s="120">
        <v>45128</v>
      </c>
    </row>
    <row r="215" spans="1:10" ht="15">
      <c r="A215" s="117" t="s">
        <v>111</v>
      </c>
      <c r="B215" s="117" t="s">
        <v>4728</v>
      </c>
      <c r="C215" s="117" t="s">
        <v>322</v>
      </c>
      <c r="D215" s="117" t="s">
        <v>143</v>
      </c>
      <c r="E215" s="117" t="s">
        <v>64</v>
      </c>
      <c r="F215" s="118">
        <v>670333</v>
      </c>
      <c r="G215" s="119">
        <v>410000</v>
      </c>
      <c r="H215" s="117" t="s">
        <v>67</v>
      </c>
      <c r="I215" s="117" t="s">
        <v>247</v>
      </c>
      <c r="J215" s="120">
        <v>45078</v>
      </c>
    </row>
    <row r="216" spans="1:10" ht="15">
      <c r="A216" s="117" t="s">
        <v>111</v>
      </c>
      <c r="B216" s="117" t="s">
        <v>4728</v>
      </c>
      <c r="C216" s="117" t="s">
        <v>124</v>
      </c>
      <c r="D216" s="117" t="s">
        <v>492</v>
      </c>
      <c r="E216" s="117" t="s">
        <v>64</v>
      </c>
      <c r="F216" s="118">
        <v>670328</v>
      </c>
      <c r="G216" s="119">
        <v>390000</v>
      </c>
      <c r="H216" s="117" t="s">
        <v>67</v>
      </c>
      <c r="I216" s="117" t="s">
        <v>247</v>
      </c>
      <c r="J216" s="120">
        <v>45078</v>
      </c>
    </row>
    <row r="217" spans="1:10" ht="15">
      <c r="A217" s="117" t="s">
        <v>111</v>
      </c>
      <c r="B217" s="117" t="s">
        <v>4728</v>
      </c>
      <c r="C217" s="117" t="s">
        <v>72</v>
      </c>
      <c r="D217" s="117" t="s">
        <v>174</v>
      </c>
      <c r="E217" s="117" t="s">
        <v>103</v>
      </c>
      <c r="F217" s="118">
        <v>670317</v>
      </c>
      <c r="G217" s="119">
        <v>306308</v>
      </c>
      <c r="H217" s="117" t="s">
        <v>67</v>
      </c>
      <c r="I217" s="117" t="s">
        <v>247</v>
      </c>
      <c r="J217" s="120">
        <v>45078</v>
      </c>
    </row>
    <row r="218" spans="1:10" ht="15">
      <c r="A218" s="117" t="s">
        <v>111</v>
      </c>
      <c r="B218" s="117" t="s">
        <v>4728</v>
      </c>
      <c r="C218" s="117" t="s">
        <v>322</v>
      </c>
      <c r="D218" s="117" t="s">
        <v>143</v>
      </c>
      <c r="E218" s="117" t="s">
        <v>64</v>
      </c>
      <c r="F218" s="118">
        <v>669717</v>
      </c>
      <c r="G218" s="119">
        <v>409000</v>
      </c>
      <c r="H218" s="117" t="s">
        <v>67</v>
      </c>
      <c r="I218" s="117" t="s">
        <v>247</v>
      </c>
      <c r="J218" s="120">
        <v>45058</v>
      </c>
    </row>
    <row r="219" spans="1:10" ht="15">
      <c r="A219" s="117" t="s">
        <v>111</v>
      </c>
      <c r="B219" s="117" t="s">
        <v>4728</v>
      </c>
      <c r="C219" s="117" t="s">
        <v>72</v>
      </c>
      <c r="D219" s="117" t="s">
        <v>174</v>
      </c>
      <c r="E219" s="117" t="s">
        <v>103</v>
      </c>
      <c r="F219" s="118">
        <v>671634</v>
      </c>
      <c r="G219" s="119">
        <v>410000</v>
      </c>
      <c r="H219" s="117" t="s">
        <v>67</v>
      </c>
      <c r="I219" s="117" t="s">
        <v>247</v>
      </c>
      <c r="J219" s="120">
        <v>45117</v>
      </c>
    </row>
    <row r="220" spans="1:10" ht="15">
      <c r="A220" s="117" t="s">
        <v>111</v>
      </c>
      <c r="B220" s="117" t="s">
        <v>4728</v>
      </c>
      <c r="C220" s="117" t="s">
        <v>322</v>
      </c>
      <c r="D220" s="117" t="s">
        <v>143</v>
      </c>
      <c r="E220" s="117" t="s">
        <v>64</v>
      </c>
      <c r="F220" s="118">
        <v>670294</v>
      </c>
      <c r="G220" s="119">
        <v>330000</v>
      </c>
      <c r="H220" s="117" t="s">
        <v>67</v>
      </c>
      <c r="I220" s="117" t="s">
        <v>247</v>
      </c>
      <c r="J220" s="120">
        <v>45077</v>
      </c>
    </row>
    <row r="221" spans="1:10" ht="15">
      <c r="A221" s="117" t="s">
        <v>111</v>
      </c>
      <c r="B221" s="117" t="s">
        <v>4728</v>
      </c>
      <c r="C221" s="117" t="s">
        <v>124</v>
      </c>
      <c r="D221" s="117" t="s">
        <v>125</v>
      </c>
      <c r="E221" s="117" t="s">
        <v>142</v>
      </c>
      <c r="F221" s="118">
        <v>671641</v>
      </c>
      <c r="G221" s="119">
        <v>73000</v>
      </c>
      <c r="H221" s="117" t="s">
        <v>67</v>
      </c>
      <c r="I221" s="117" t="s">
        <v>247</v>
      </c>
      <c r="J221" s="120">
        <v>45117</v>
      </c>
    </row>
    <row r="222" spans="1:10" ht="15">
      <c r="A222" s="117" t="s">
        <v>111</v>
      </c>
      <c r="B222" s="117" t="s">
        <v>4728</v>
      </c>
      <c r="C222" s="117" t="s">
        <v>72</v>
      </c>
      <c r="D222" s="117" t="s">
        <v>174</v>
      </c>
      <c r="E222" s="117" t="s">
        <v>64</v>
      </c>
      <c r="F222" s="118">
        <v>670267</v>
      </c>
      <c r="G222" s="119">
        <v>472000</v>
      </c>
      <c r="H222" s="117" t="s">
        <v>67</v>
      </c>
      <c r="I222" s="117" t="s">
        <v>247</v>
      </c>
      <c r="J222" s="120">
        <v>45077</v>
      </c>
    </row>
    <row r="223" spans="1:10" ht="15">
      <c r="A223" s="117" t="s">
        <v>111</v>
      </c>
      <c r="B223" s="117" t="s">
        <v>4728</v>
      </c>
      <c r="C223" s="117" t="s">
        <v>124</v>
      </c>
      <c r="D223" s="117" t="s">
        <v>492</v>
      </c>
      <c r="E223" s="117" t="s">
        <v>64</v>
      </c>
      <c r="F223" s="118">
        <v>670209</v>
      </c>
      <c r="G223" s="119">
        <v>335000</v>
      </c>
      <c r="H223" s="117" t="s">
        <v>67</v>
      </c>
      <c r="I223" s="117" t="s">
        <v>247</v>
      </c>
      <c r="J223" s="120">
        <v>45076</v>
      </c>
    </row>
    <row r="224" spans="1:10" ht="15">
      <c r="A224" s="117" t="s">
        <v>111</v>
      </c>
      <c r="B224" s="117" t="s">
        <v>4728</v>
      </c>
      <c r="C224" s="117" t="s">
        <v>72</v>
      </c>
      <c r="D224" s="117" t="s">
        <v>174</v>
      </c>
      <c r="E224" s="117" t="s">
        <v>64</v>
      </c>
      <c r="F224" s="118">
        <v>670198</v>
      </c>
      <c r="G224" s="119">
        <v>389900</v>
      </c>
      <c r="H224" s="117" t="s">
        <v>67</v>
      </c>
      <c r="I224" s="117" t="s">
        <v>247</v>
      </c>
      <c r="J224" s="120">
        <v>45076</v>
      </c>
    </row>
    <row r="225" spans="1:10" ht="15">
      <c r="A225" s="117" t="s">
        <v>111</v>
      </c>
      <c r="B225" s="117" t="s">
        <v>4728</v>
      </c>
      <c r="C225" s="117" t="s">
        <v>354</v>
      </c>
      <c r="D225" s="117" t="s">
        <v>355</v>
      </c>
      <c r="E225" s="117" t="s">
        <v>64</v>
      </c>
      <c r="F225" s="118">
        <v>668469</v>
      </c>
      <c r="G225" s="119">
        <v>378000</v>
      </c>
      <c r="H225" s="117" t="s">
        <v>67</v>
      </c>
      <c r="I225" s="117" t="s">
        <v>247</v>
      </c>
      <c r="J225" s="120">
        <v>45022</v>
      </c>
    </row>
    <row r="226" spans="1:10" ht="15">
      <c r="A226" s="117" t="s">
        <v>111</v>
      </c>
      <c r="B226" s="117" t="s">
        <v>4728</v>
      </c>
      <c r="C226" s="117" t="s">
        <v>72</v>
      </c>
      <c r="D226" s="117" t="s">
        <v>174</v>
      </c>
      <c r="E226" s="117" t="s">
        <v>64</v>
      </c>
      <c r="F226" s="118">
        <v>670117</v>
      </c>
      <c r="G226" s="119">
        <v>389750</v>
      </c>
      <c r="H226" s="117" t="s">
        <v>67</v>
      </c>
      <c r="I226" s="117" t="s">
        <v>247</v>
      </c>
      <c r="J226" s="120">
        <v>45071</v>
      </c>
    </row>
    <row r="227" spans="1:10" ht="15">
      <c r="A227" s="117" t="s">
        <v>111</v>
      </c>
      <c r="B227" s="117" t="s">
        <v>4728</v>
      </c>
      <c r="C227" s="117" t="s">
        <v>322</v>
      </c>
      <c r="D227" s="117" t="s">
        <v>143</v>
      </c>
      <c r="E227" s="117" t="s">
        <v>142</v>
      </c>
      <c r="F227" s="118">
        <v>670100</v>
      </c>
      <c r="G227" s="119">
        <v>30000</v>
      </c>
      <c r="H227" s="117" t="s">
        <v>67</v>
      </c>
      <c r="I227" s="117" t="s">
        <v>247</v>
      </c>
      <c r="J227" s="120">
        <v>45070</v>
      </c>
    </row>
    <row r="228" spans="1:10" ht="15">
      <c r="A228" s="117" t="s">
        <v>111</v>
      </c>
      <c r="B228" s="117" t="s">
        <v>4728</v>
      </c>
      <c r="C228" s="117" t="s">
        <v>83</v>
      </c>
      <c r="D228" s="117" t="s">
        <v>532</v>
      </c>
      <c r="E228" s="117" t="s">
        <v>103</v>
      </c>
      <c r="F228" s="118">
        <v>670302</v>
      </c>
      <c r="G228" s="119">
        <v>310000</v>
      </c>
      <c r="H228" s="117" t="s">
        <v>67</v>
      </c>
      <c r="I228" s="117" t="s">
        <v>247</v>
      </c>
      <c r="J228" s="120">
        <v>45077</v>
      </c>
    </row>
    <row r="229" spans="1:10" ht="15">
      <c r="A229" s="117" t="s">
        <v>111</v>
      </c>
      <c r="B229" s="117" t="s">
        <v>4728</v>
      </c>
      <c r="C229" s="117" t="s">
        <v>72</v>
      </c>
      <c r="D229" s="117" t="s">
        <v>174</v>
      </c>
      <c r="E229" s="117" t="s">
        <v>71</v>
      </c>
      <c r="F229" s="118">
        <v>671763</v>
      </c>
      <c r="G229" s="119">
        <v>420000</v>
      </c>
      <c r="H229" s="117" t="s">
        <v>67</v>
      </c>
      <c r="I229" s="117" t="s">
        <v>247</v>
      </c>
      <c r="J229" s="120">
        <v>45121</v>
      </c>
    </row>
    <row r="230" spans="1:10" ht="15">
      <c r="A230" s="117" t="s">
        <v>111</v>
      </c>
      <c r="B230" s="117" t="s">
        <v>4728</v>
      </c>
      <c r="C230" s="117" t="s">
        <v>72</v>
      </c>
      <c r="D230" s="117" t="s">
        <v>174</v>
      </c>
      <c r="E230" s="117" t="s">
        <v>142</v>
      </c>
      <c r="F230" s="118">
        <v>670088</v>
      </c>
      <c r="G230" s="119">
        <v>62500</v>
      </c>
      <c r="H230" s="117" t="s">
        <v>67</v>
      </c>
      <c r="I230" s="117" t="s">
        <v>247</v>
      </c>
      <c r="J230" s="120">
        <v>45070</v>
      </c>
    </row>
    <row r="231" spans="1:10" ht="15">
      <c r="A231" s="117" t="s">
        <v>111</v>
      </c>
      <c r="B231" s="117" t="s">
        <v>4728</v>
      </c>
      <c r="C231" s="117" t="s">
        <v>72</v>
      </c>
      <c r="D231" s="117" t="s">
        <v>174</v>
      </c>
      <c r="E231" s="117" t="s">
        <v>142</v>
      </c>
      <c r="F231" s="118">
        <v>671869</v>
      </c>
      <c r="G231" s="119">
        <v>26500</v>
      </c>
      <c r="H231" s="117" t="s">
        <v>67</v>
      </c>
      <c r="I231" s="117" t="s">
        <v>247</v>
      </c>
      <c r="J231" s="120">
        <v>45124</v>
      </c>
    </row>
    <row r="232" spans="1:10" ht="15">
      <c r="A232" s="117" t="s">
        <v>111</v>
      </c>
      <c r="B232" s="117" t="s">
        <v>4728</v>
      </c>
      <c r="C232" s="117" t="s">
        <v>72</v>
      </c>
      <c r="D232" s="117" t="s">
        <v>113</v>
      </c>
      <c r="E232" s="117" t="s">
        <v>142</v>
      </c>
      <c r="F232" s="118">
        <v>667346</v>
      </c>
      <c r="G232" s="119">
        <v>122000</v>
      </c>
      <c r="H232" s="117" t="s">
        <v>67</v>
      </c>
      <c r="I232" s="117" t="s">
        <v>247</v>
      </c>
      <c r="J232" s="120">
        <v>44987</v>
      </c>
    </row>
    <row r="233" spans="1:10" ht="15">
      <c r="A233" s="117" t="s">
        <v>111</v>
      </c>
      <c r="B233" s="117" t="s">
        <v>4728</v>
      </c>
      <c r="C233" s="117" t="s">
        <v>72</v>
      </c>
      <c r="D233" s="117" t="s">
        <v>174</v>
      </c>
      <c r="E233" s="117" t="s">
        <v>64</v>
      </c>
      <c r="F233" s="118">
        <v>671854</v>
      </c>
      <c r="G233" s="119">
        <v>380000</v>
      </c>
      <c r="H233" s="117" t="s">
        <v>67</v>
      </c>
      <c r="I233" s="117" t="s">
        <v>247</v>
      </c>
      <c r="J233" s="120">
        <v>45124</v>
      </c>
    </row>
    <row r="234" spans="1:10" ht="15">
      <c r="A234" s="117" t="s">
        <v>111</v>
      </c>
      <c r="B234" s="117" t="s">
        <v>4728</v>
      </c>
      <c r="C234" s="117" t="s">
        <v>124</v>
      </c>
      <c r="D234" s="117" t="s">
        <v>459</v>
      </c>
      <c r="E234" s="117" t="s">
        <v>142</v>
      </c>
      <c r="F234" s="118">
        <v>667371</v>
      </c>
      <c r="G234" s="119">
        <v>520000</v>
      </c>
      <c r="H234" s="117" t="s">
        <v>67</v>
      </c>
      <c r="I234" s="117" t="s">
        <v>247</v>
      </c>
      <c r="J234" s="120">
        <v>44987</v>
      </c>
    </row>
    <row r="235" spans="1:10" ht="15">
      <c r="A235" s="117" t="s">
        <v>111</v>
      </c>
      <c r="B235" s="117" t="s">
        <v>4728</v>
      </c>
      <c r="C235" s="117" t="s">
        <v>72</v>
      </c>
      <c r="D235" s="117" t="s">
        <v>174</v>
      </c>
      <c r="E235" s="117" t="s">
        <v>64</v>
      </c>
      <c r="F235" s="118">
        <v>670351</v>
      </c>
      <c r="G235" s="119">
        <v>600000</v>
      </c>
      <c r="H235" s="117" t="s">
        <v>67</v>
      </c>
      <c r="I235" s="117" t="s">
        <v>247</v>
      </c>
      <c r="J235" s="120">
        <v>45078</v>
      </c>
    </row>
    <row r="236" spans="1:10" ht="15">
      <c r="A236" s="117" t="s">
        <v>111</v>
      </c>
      <c r="B236" s="117" t="s">
        <v>4728</v>
      </c>
      <c r="C236" s="117" t="s">
        <v>88</v>
      </c>
      <c r="D236" s="117" t="s">
        <v>2424</v>
      </c>
      <c r="E236" s="117" t="s">
        <v>64</v>
      </c>
      <c r="F236" s="118">
        <v>671771</v>
      </c>
      <c r="G236" s="119">
        <v>140000</v>
      </c>
      <c r="H236" s="117" t="s">
        <v>67</v>
      </c>
      <c r="I236" s="117" t="s">
        <v>247</v>
      </c>
      <c r="J236" s="120">
        <v>45121</v>
      </c>
    </row>
    <row r="237" spans="1:10" ht="15">
      <c r="A237" s="117" t="s">
        <v>111</v>
      </c>
      <c r="B237" s="117" t="s">
        <v>4728</v>
      </c>
      <c r="C237" s="117" t="s">
        <v>124</v>
      </c>
      <c r="D237" s="117" t="s">
        <v>125</v>
      </c>
      <c r="E237" s="117" t="s">
        <v>64</v>
      </c>
      <c r="F237" s="118">
        <v>672005</v>
      </c>
      <c r="G237" s="119">
        <v>375000</v>
      </c>
      <c r="H237" s="117" t="s">
        <v>67</v>
      </c>
      <c r="I237" s="117" t="s">
        <v>247</v>
      </c>
      <c r="J237" s="120">
        <v>45128</v>
      </c>
    </row>
    <row r="238" spans="1:10" ht="15">
      <c r="A238" s="117" t="s">
        <v>111</v>
      </c>
      <c r="B238" s="117" t="s">
        <v>4728</v>
      </c>
      <c r="C238" s="117" t="s">
        <v>124</v>
      </c>
      <c r="D238" s="117" t="s">
        <v>459</v>
      </c>
      <c r="E238" s="117" t="s">
        <v>142</v>
      </c>
      <c r="F238" s="118">
        <v>671723</v>
      </c>
      <c r="G238" s="119">
        <v>800000</v>
      </c>
      <c r="H238" s="117" t="s">
        <v>67</v>
      </c>
      <c r="I238" s="117" t="s">
        <v>247</v>
      </c>
      <c r="J238" s="120">
        <v>45119</v>
      </c>
    </row>
    <row r="239" spans="1:10" ht="15">
      <c r="A239" s="117" t="s">
        <v>111</v>
      </c>
      <c r="B239" s="117" t="s">
        <v>4728</v>
      </c>
      <c r="C239" s="117" t="s">
        <v>72</v>
      </c>
      <c r="D239" s="117" t="s">
        <v>174</v>
      </c>
      <c r="E239" s="117" t="s">
        <v>64</v>
      </c>
      <c r="F239" s="118">
        <v>671718</v>
      </c>
      <c r="G239" s="119">
        <v>410000</v>
      </c>
      <c r="H239" s="117" t="s">
        <v>67</v>
      </c>
      <c r="I239" s="117" t="s">
        <v>247</v>
      </c>
      <c r="J239" s="120">
        <v>45119</v>
      </c>
    </row>
    <row r="240" spans="1:10" ht="15">
      <c r="A240" s="117" t="s">
        <v>111</v>
      </c>
      <c r="B240" s="117" t="s">
        <v>4728</v>
      </c>
      <c r="C240" s="117" t="s">
        <v>124</v>
      </c>
      <c r="D240" s="117" t="s">
        <v>254</v>
      </c>
      <c r="E240" s="117" t="s">
        <v>64</v>
      </c>
      <c r="F240" s="118">
        <v>671711</v>
      </c>
      <c r="G240" s="119">
        <v>552000</v>
      </c>
      <c r="H240" s="117" t="s">
        <v>67</v>
      </c>
      <c r="I240" s="117" t="s">
        <v>247</v>
      </c>
      <c r="J240" s="120">
        <v>45119</v>
      </c>
    </row>
    <row r="241" spans="1:10" ht="15">
      <c r="A241" s="117" t="s">
        <v>111</v>
      </c>
      <c r="B241" s="117" t="s">
        <v>4728</v>
      </c>
      <c r="C241" s="117" t="s">
        <v>72</v>
      </c>
      <c r="D241" s="117" t="s">
        <v>174</v>
      </c>
      <c r="E241" s="117" t="s">
        <v>64</v>
      </c>
      <c r="F241" s="118">
        <v>671705</v>
      </c>
      <c r="G241" s="119">
        <v>415000</v>
      </c>
      <c r="H241" s="117" t="s">
        <v>67</v>
      </c>
      <c r="I241" s="117" t="s">
        <v>247</v>
      </c>
      <c r="J241" s="120">
        <v>45119</v>
      </c>
    </row>
    <row r="242" spans="1:10" ht="15">
      <c r="A242" s="117" t="s">
        <v>111</v>
      </c>
      <c r="B242" s="117" t="s">
        <v>4728</v>
      </c>
      <c r="C242" s="117" t="s">
        <v>124</v>
      </c>
      <c r="D242" s="117" t="s">
        <v>254</v>
      </c>
      <c r="E242" s="117" t="s">
        <v>64</v>
      </c>
      <c r="F242" s="118">
        <v>671681</v>
      </c>
      <c r="G242" s="119">
        <v>330000</v>
      </c>
      <c r="H242" s="117" t="s">
        <v>67</v>
      </c>
      <c r="I242" s="117" t="s">
        <v>247</v>
      </c>
      <c r="J242" s="120">
        <v>45118</v>
      </c>
    </row>
    <row r="243" spans="1:10" ht="15">
      <c r="A243" s="117" t="s">
        <v>111</v>
      </c>
      <c r="B243" s="117" t="s">
        <v>4728</v>
      </c>
      <c r="C243" s="117" t="s">
        <v>83</v>
      </c>
      <c r="D243" s="117" t="s">
        <v>532</v>
      </c>
      <c r="E243" s="117" t="s">
        <v>64</v>
      </c>
      <c r="F243" s="118">
        <v>667049</v>
      </c>
      <c r="G243" s="119">
        <v>309450</v>
      </c>
      <c r="H243" s="117" t="s">
        <v>67</v>
      </c>
      <c r="I243" s="117" t="s">
        <v>247</v>
      </c>
      <c r="J243" s="120">
        <v>44978</v>
      </c>
    </row>
    <row r="244" spans="1:10" ht="15">
      <c r="A244" s="117" t="s">
        <v>111</v>
      </c>
      <c r="B244" s="117" t="s">
        <v>4728</v>
      </c>
      <c r="C244" s="117" t="s">
        <v>88</v>
      </c>
      <c r="D244" s="117" t="s">
        <v>2424</v>
      </c>
      <c r="E244" s="117" t="s">
        <v>64</v>
      </c>
      <c r="F244" s="118">
        <v>671790</v>
      </c>
      <c r="G244" s="119">
        <v>349000</v>
      </c>
      <c r="H244" s="117" t="s">
        <v>67</v>
      </c>
      <c r="I244" s="117" t="s">
        <v>247</v>
      </c>
      <c r="J244" s="120">
        <v>45121</v>
      </c>
    </row>
    <row r="245" spans="1:10" ht="15">
      <c r="A245" s="117" t="s">
        <v>111</v>
      </c>
      <c r="B245" s="117" t="s">
        <v>4728</v>
      </c>
      <c r="C245" s="117" t="s">
        <v>322</v>
      </c>
      <c r="D245" s="117" t="s">
        <v>143</v>
      </c>
      <c r="E245" s="117" t="s">
        <v>64</v>
      </c>
      <c r="F245" s="118">
        <v>675665</v>
      </c>
      <c r="G245" s="119">
        <v>365000</v>
      </c>
      <c r="H245" s="117" t="s">
        <v>67</v>
      </c>
      <c r="I245" s="117" t="s">
        <v>247</v>
      </c>
      <c r="J245" s="120">
        <v>45233</v>
      </c>
    </row>
    <row r="246" spans="1:10" ht="15">
      <c r="A246" s="117" t="s">
        <v>111</v>
      </c>
      <c r="B246" s="117" t="s">
        <v>4728</v>
      </c>
      <c r="C246" s="117" t="s">
        <v>72</v>
      </c>
      <c r="D246" s="117" t="s">
        <v>113</v>
      </c>
      <c r="E246" s="117" t="s">
        <v>142</v>
      </c>
      <c r="F246" s="118">
        <v>667465</v>
      </c>
      <c r="G246" s="119">
        <v>47000</v>
      </c>
      <c r="H246" s="117" t="s">
        <v>67</v>
      </c>
      <c r="I246" s="117" t="s">
        <v>247</v>
      </c>
      <c r="J246" s="120">
        <v>44991</v>
      </c>
    </row>
    <row r="247" spans="1:10" ht="15">
      <c r="A247" s="117" t="s">
        <v>111</v>
      </c>
      <c r="B247" s="117" t="s">
        <v>4728</v>
      </c>
      <c r="C247" s="117" t="s">
        <v>72</v>
      </c>
      <c r="D247" s="117" t="s">
        <v>174</v>
      </c>
      <c r="E247" s="117" t="s">
        <v>64</v>
      </c>
      <c r="F247" s="118">
        <v>667734</v>
      </c>
      <c r="G247" s="119">
        <v>420000</v>
      </c>
      <c r="H247" s="117" t="s">
        <v>67</v>
      </c>
      <c r="I247" s="117" t="s">
        <v>247</v>
      </c>
      <c r="J247" s="120">
        <v>45001</v>
      </c>
    </row>
    <row r="248" spans="1:10" ht="15">
      <c r="A248" s="117" t="s">
        <v>111</v>
      </c>
      <c r="B248" s="117" t="s">
        <v>4728</v>
      </c>
      <c r="C248" s="117" t="s">
        <v>72</v>
      </c>
      <c r="D248" s="117" t="s">
        <v>174</v>
      </c>
      <c r="E248" s="117" t="s">
        <v>64</v>
      </c>
      <c r="F248" s="118">
        <v>667728</v>
      </c>
      <c r="G248" s="119">
        <v>445000</v>
      </c>
      <c r="H248" s="117" t="s">
        <v>67</v>
      </c>
      <c r="I248" s="117" t="s">
        <v>247</v>
      </c>
      <c r="J248" s="120">
        <v>45000</v>
      </c>
    </row>
    <row r="249" spans="1:10" ht="15">
      <c r="A249" s="117" t="s">
        <v>111</v>
      </c>
      <c r="B249" s="117" t="s">
        <v>4728</v>
      </c>
      <c r="C249" s="117" t="s">
        <v>124</v>
      </c>
      <c r="D249" s="117" t="s">
        <v>125</v>
      </c>
      <c r="E249" s="117" t="s">
        <v>64</v>
      </c>
      <c r="F249" s="118">
        <v>665903</v>
      </c>
      <c r="G249" s="119">
        <v>380000</v>
      </c>
      <c r="H249" s="117" t="s">
        <v>67</v>
      </c>
      <c r="I249" s="117" t="s">
        <v>247</v>
      </c>
      <c r="J249" s="120">
        <v>44935</v>
      </c>
    </row>
    <row r="250" spans="1:10" ht="15">
      <c r="A250" s="117" t="s">
        <v>111</v>
      </c>
      <c r="B250" s="117" t="s">
        <v>4728</v>
      </c>
      <c r="C250" s="117" t="s">
        <v>124</v>
      </c>
      <c r="D250" s="117" t="s">
        <v>459</v>
      </c>
      <c r="E250" s="117" t="s">
        <v>64</v>
      </c>
      <c r="F250" s="118">
        <v>666836</v>
      </c>
      <c r="G250" s="119">
        <v>565000</v>
      </c>
      <c r="H250" s="117" t="s">
        <v>67</v>
      </c>
      <c r="I250" s="117" t="s">
        <v>247</v>
      </c>
      <c r="J250" s="120">
        <v>44970</v>
      </c>
    </row>
    <row r="251" spans="1:10" ht="15">
      <c r="A251" s="117" t="s">
        <v>111</v>
      </c>
      <c r="B251" s="117" t="s">
        <v>4728</v>
      </c>
      <c r="C251" s="117" t="s">
        <v>72</v>
      </c>
      <c r="D251" s="117" t="s">
        <v>113</v>
      </c>
      <c r="E251" s="117" t="s">
        <v>103</v>
      </c>
      <c r="F251" s="118">
        <v>675630</v>
      </c>
      <c r="G251" s="119">
        <v>270000</v>
      </c>
      <c r="H251" s="117" t="s">
        <v>67</v>
      </c>
      <c r="I251" s="117" t="s">
        <v>247</v>
      </c>
      <c r="J251" s="120">
        <v>45233</v>
      </c>
    </row>
    <row r="252" spans="1:10" ht="15">
      <c r="A252" s="117" t="s">
        <v>111</v>
      </c>
      <c r="B252" s="117" t="s">
        <v>4728</v>
      </c>
      <c r="C252" s="117" t="s">
        <v>72</v>
      </c>
      <c r="D252" s="117" t="s">
        <v>113</v>
      </c>
      <c r="E252" s="117" t="s">
        <v>64</v>
      </c>
      <c r="F252" s="118">
        <v>665880</v>
      </c>
      <c r="G252" s="119">
        <v>345000</v>
      </c>
      <c r="H252" s="117" t="s">
        <v>67</v>
      </c>
      <c r="I252" s="117" t="s">
        <v>247</v>
      </c>
      <c r="J252" s="120">
        <v>44935</v>
      </c>
    </row>
    <row r="253" spans="1:10" ht="15">
      <c r="A253" s="117" t="s">
        <v>111</v>
      </c>
      <c r="B253" s="117" t="s">
        <v>4728</v>
      </c>
      <c r="C253" s="117" t="s">
        <v>72</v>
      </c>
      <c r="D253" s="117" t="s">
        <v>113</v>
      </c>
      <c r="E253" s="117" t="s">
        <v>142</v>
      </c>
      <c r="F253" s="118">
        <v>666767</v>
      </c>
      <c r="G253" s="119">
        <v>19000</v>
      </c>
      <c r="H253" s="117" t="s">
        <v>67</v>
      </c>
      <c r="I253" s="117" t="s">
        <v>247</v>
      </c>
      <c r="J253" s="120">
        <v>44967</v>
      </c>
    </row>
    <row r="254" spans="1:10" ht="15">
      <c r="A254" s="117" t="s">
        <v>111</v>
      </c>
      <c r="B254" s="117" t="s">
        <v>4728</v>
      </c>
      <c r="C254" s="117" t="s">
        <v>322</v>
      </c>
      <c r="D254" s="117" t="s">
        <v>143</v>
      </c>
      <c r="E254" s="117" t="s">
        <v>64</v>
      </c>
      <c r="F254" s="118">
        <v>667793</v>
      </c>
      <c r="G254" s="119">
        <v>310000</v>
      </c>
      <c r="H254" s="117" t="s">
        <v>67</v>
      </c>
      <c r="I254" s="117" t="s">
        <v>247</v>
      </c>
      <c r="J254" s="120">
        <v>45002</v>
      </c>
    </row>
    <row r="255" spans="1:10" ht="15">
      <c r="A255" s="117" t="s">
        <v>111</v>
      </c>
      <c r="B255" s="117" t="s">
        <v>4728</v>
      </c>
      <c r="C255" s="117" t="s">
        <v>124</v>
      </c>
      <c r="D255" s="117" t="s">
        <v>459</v>
      </c>
      <c r="E255" s="117" t="s">
        <v>64</v>
      </c>
      <c r="F255" s="118">
        <v>675697</v>
      </c>
      <c r="G255" s="119">
        <v>490000</v>
      </c>
      <c r="H255" s="117" t="s">
        <v>67</v>
      </c>
      <c r="I255" s="117" t="s">
        <v>247</v>
      </c>
      <c r="J255" s="120">
        <v>45236</v>
      </c>
    </row>
    <row r="256" spans="1:10" ht="15">
      <c r="A256" s="117" t="s">
        <v>111</v>
      </c>
      <c r="B256" s="117" t="s">
        <v>4728</v>
      </c>
      <c r="C256" s="117" t="s">
        <v>124</v>
      </c>
      <c r="D256" s="117" t="s">
        <v>254</v>
      </c>
      <c r="E256" s="117" t="s">
        <v>64</v>
      </c>
      <c r="F256" s="118">
        <v>667694</v>
      </c>
      <c r="G256" s="119">
        <v>335000</v>
      </c>
      <c r="H256" s="117" t="s">
        <v>67</v>
      </c>
      <c r="I256" s="117" t="s">
        <v>247</v>
      </c>
      <c r="J256" s="120">
        <v>45000</v>
      </c>
    </row>
    <row r="257" spans="1:10" ht="15">
      <c r="A257" s="117" t="s">
        <v>111</v>
      </c>
      <c r="B257" s="117" t="s">
        <v>4728</v>
      </c>
      <c r="C257" s="117" t="s">
        <v>124</v>
      </c>
      <c r="D257" s="117" t="s">
        <v>254</v>
      </c>
      <c r="E257" s="117" t="s">
        <v>64</v>
      </c>
      <c r="F257" s="118">
        <v>667661</v>
      </c>
      <c r="G257" s="119">
        <v>407500</v>
      </c>
      <c r="H257" s="117" t="s">
        <v>67</v>
      </c>
      <c r="I257" s="117" t="s">
        <v>247</v>
      </c>
      <c r="J257" s="120">
        <v>44999</v>
      </c>
    </row>
    <row r="258" spans="1:10" ht="15">
      <c r="A258" s="117" t="s">
        <v>111</v>
      </c>
      <c r="B258" s="117" t="s">
        <v>4728</v>
      </c>
      <c r="C258" s="117" t="s">
        <v>354</v>
      </c>
      <c r="D258" s="117" t="s">
        <v>355</v>
      </c>
      <c r="E258" s="117" t="s">
        <v>64</v>
      </c>
      <c r="F258" s="118">
        <v>667615</v>
      </c>
      <c r="G258" s="119">
        <v>490000</v>
      </c>
      <c r="H258" s="117" t="s">
        <v>67</v>
      </c>
      <c r="I258" s="117" t="s">
        <v>247</v>
      </c>
      <c r="J258" s="120">
        <v>44998</v>
      </c>
    </row>
    <row r="259" spans="1:10" ht="15">
      <c r="A259" s="117" t="s">
        <v>111</v>
      </c>
      <c r="B259" s="117" t="s">
        <v>4728</v>
      </c>
      <c r="C259" s="117" t="s">
        <v>72</v>
      </c>
      <c r="D259" s="117" t="s">
        <v>113</v>
      </c>
      <c r="E259" s="117" t="s">
        <v>142</v>
      </c>
      <c r="F259" s="118">
        <v>667613</v>
      </c>
      <c r="G259" s="119">
        <v>100000</v>
      </c>
      <c r="H259" s="117" t="s">
        <v>67</v>
      </c>
      <c r="I259" s="117" t="s">
        <v>247</v>
      </c>
      <c r="J259" s="120">
        <v>44998</v>
      </c>
    </row>
    <row r="260" spans="1:10" ht="15">
      <c r="A260" s="117" t="s">
        <v>111</v>
      </c>
      <c r="B260" s="117" t="s">
        <v>4728</v>
      </c>
      <c r="C260" s="117" t="s">
        <v>83</v>
      </c>
      <c r="D260" s="117" t="s">
        <v>532</v>
      </c>
      <c r="E260" s="117" t="s">
        <v>64</v>
      </c>
      <c r="F260" s="118">
        <v>667607</v>
      </c>
      <c r="G260" s="119">
        <v>285000</v>
      </c>
      <c r="H260" s="117" t="s">
        <v>67</v>
      </c>
      <c r="I260" s="117" t="s">
        <v>247</v>
      </c>
      <c r="J260" s="120">
        <v>44998</v>
      </c>
    </row>
    <row r="261" spans="1:10" ht="15">
      <c r="A261" s="117" t="s">
        <v>111</v>
      </c>
      <c r="B261" s="117" t="s">
        <v>4728</v>
      </c>
      <c r="C261" s="117" t="s">
        <v>124</v>
      </c>
      <c r="D261" s="117" t="s">
        <v>492</v>
      </c>
      <c r="E261" s="117" t="s">
        <v>103</v>
      </c>
      <c r="F261" s="118">
        <v>668631</v>
      </c>
      <c r="G261" s="119">
        <v>295000</v>
      </c>
      <c r="H261" s="117" t="s">
        <v>67</v>
      </c>
      <c r="I261" s="117" t="s">
        <v>247</v>
      </c>
      <c r="J261" s="120">
        <v>45028</v>
      </c>
    </row>
    <row r="262" spans="1:10" ht="15">
      <c r="A262" s="117" t="s">
        <v>111</v>
      </c>
      <c r="B262" s="117" t="s">
        <v>4728</v>
      </c>
      <c r="C262" s="117" t="s">
        <v>72</v>
      </c>
      <c r="D262" s="117" t="s">
        <v>113</v>
      </c>
      <c r="E262" s="117" t="s">
        <v>64</v>
      </c>
      <c r="F262" s="118">
        <v>666793</v>
      </c>
      <c r="G262" s="119">
        <v>102000</v>
      </c>
      <c r="H262" s="117" t="s">
        <v>67</v>
      </c>
      <c r="I262" s="117" t="s">
        <v>247</v>
      </c>
      <c r="J262" s="120">
        <v>44970</v>
      </c>
    </row>
    <row r="263" spans="1:10" ht="15">
      <c r="A263" s="117" t="s">
        <v>111</v>
      </c>
      <c r="B263" s="117" t="s">
        <v>4728</v>
      </c>
      <c r="C263" s="117" t="s">
        <v>290</v>
      </c>
      <c r="D263" s="117" t="s">
        <v>492</v>
      </c>
      <c r="E263" s="117" t="s">
        <v>64</v>
      </c>
      <c r="F263" s="118">
        <v>667519</v>
      </c>
      <c r="G263" s="119">
        <v>71000</v>
      </c>
      <c r="H263" s="117" t="s">
        <v>67</v>
      </c>
      <c r="I263" s="117" t="s">
        <v>247</v>
      </c>
      <c r="J263" s="120">
        <v>44993</v>
      </c>
    </row>
    <row r="264" spans="1:10" ht="15">
      <c r="A264" s="117" t="s">
        <v>111</v>
      </c>
      <c r="B264" s="117" t="s">
        <v>4728</v>
      </c>
      <c r="C264" s="117" t="s">
        <v>124</v>
      </c>
      <c r="D264" s="117" t="s">
        <v>858</v>
      </c>
      <c r="E264" s="117" t="s">
        <v>64</v>
      </c>
      <c r="F264" s="118">
        <v>669701</v>
      </c>
      <c r="G264" s="119">
        <v>359900</v>
      </c>
      <c r="H264" s="117" t="s">
        <v>67</v>
      </c>
      <c r="I264" s="117" t="s">
        <v>247</v>
      </c>
      <c r="J264" s="120">
        <v>45058</v>
      </c>
    </row>
    <row r="265" spans="1:10" ht="15">
      <c r="A265" s="117" t="s">
        <v>111</v>
      </c>
      <c r="B265" s="117" t="s">
        <v>4728</v>
      </c>
      <c r="C265" s="117" t="s">
        <v>72</v>
      </c>
      <c r="D265" s="117" t="s">
        <v>174</v>
      </c>
      <c r="E265" s="117" t="s">
        <v>64</v>
      </c>
      <c r="F265" s="118">
        <v>668588</v>
      </c>
      <c r="G265" s="119">
        <v>440000</v>
      </c>
      <c r="H265" s="117" t="s">
        <v>67</v>
      </c>
      <c r="I265" s="117" t="s">
        <v>247</v>
      </c>
      <c r="J265" s="120">
        <v>45027</v>
      </c>
    </row>
    <row r="266" spans="1:10" ht="15">
      <c r="A266" s="117" t="s">
        <v>111</v>
      </c>
      <c r="B266" s="117" t="s">
        <v>4728</v>
      </c>
      <c r="C266" s="117" t="s">
        <v>88</v>
      </c>
      <c r="D266" s="117" t="s">
        <v>2424</v>
      </c>
      <c r="E266" s="117" t="s">
        <v>103</v>
      </c>
      <c r="F266" s="118">
        <v>675133</v>
      </c>
      <c r="G266" s="119">
        <v>315000</v>
      </c>
      <c r="H266" s="117" t="s">
        <v>67</v>
      </c>
      <c r="I266" s="117" t="s">
        <v>247</v>
      </c>
      <c r="J266" s="120">
        <v>45219</v>
      </c>
    </row>
    <row r="267" spans="1:10" ht="15">
      <c r="A267" s="117" t="s">
        <v>111</v>
      </c>
      <c r="B267" s="117" t="s">
        <v>4728</v>
      </c>
      <c r="C267" s="117" t="s">
        <v>322</v>
      </c>
      <c r="D267" s="117" t="s">
        <v>143</v>
      </c>
      <c r="E267" s="117" t="s">
        <v>64</v>
      </c>
      <c r="F267" s="118">
        <v>668575</v>
      </c>
      <c r="G267" s="119">
        <v>310000</v>
      </c>
      <c r="H267" s="117" t="s">
        <v>67</v>
      </c>
      <c r="I267" s="117" t="s">
        <v>247</v>
      </c>
      <c r="J267" s="120">
        <v>45026</v>
      </c>
    </row>
    <row r="268" spans="1:10" ht="15">
      <c r="A268" s="117" t="s">
        <v>111</v>
      </c>
      <c r="B268" s="117" t="s">
        <v>4728</v>
      </c>
      <c r="C268" s="117" t="s">
        <v>72</v>
      </c>
      <c r="D268" s="117" t="s">
        <v>174</v>
      </c>
      <c r="E268" s="117" t="s">
        <v>64</v>
      </c>
      <c r="F268" s="118">
        <v>668543</v>
      </c>
      <c r="G268" s="119">
        <v>495000</v>
      </c>
      <c r="H268" s="117" t="s">
        <v>67</v>
      </c>
      <c r="I268" s="117" t="s">
        <v>247</v>
      </c>
      <c r="J268" s="120">
        <v>45026</v>
      </c>
    </row>
    <row r="269" spans="1:10" ht="15">
      <c r="A269" s="117" t="s">
        <v>111</v>
      </c>
      <c r="B269" s="117" t="s">
        <v>4728</v>
      </c>
      <c r="C269" s="117" t="s">
        <v>72</v>
      </c>
      <c r="D269" s="117" t="s">
        <v>174</v>
      </c>
      <c r="E269" s="117" t="s">
        <v>64</v>
      </c>
      <c r="F269" s="118">
        <v>668132</v>
      </c>
      <c r="G269" s="119">
        <v>580000</v>
      </c>
      <c r="H269" s="117" t="s">
        <v>67</v>
      </c>
      <c r="I269" s="117" t="s">
        <v>247</v>
      </c>
      <c r="J269" s="120">
        <v>45013</v>
      </c>
    </row>
    <row r="270" spans="1:10" ht="15">
      <c r="A270" s="117" t="s">
        <v>111</v>
      </c>
      <c r="B270" s="117" t="s">
        <v>4728</v>
      </c>
      <c r="C270" s="117" t="s">
        <v>322</v>
      </c>
      <c r="D270" s="117" t="s">
        <v>143</v>
      </c>
      <c r="E270" s="117" t="s">
        <v>103</v>
      </c>
      <c r="F270" s="118">
        <v>667769</v>
      </c>
      <c r="G270" s="119">
        <v>349999</v>
      </c>
      <c r="H270" s="117" t="s">
        <v>67</v>
      </c>
      <c r="I270" s="117" t="s">
        <v>247</v>
      </c>
      <c r="J270" s="120">
        <v>45001</v>
      </c>
    </row>
    <row r="271" spans="1:10" ht="15">
      <c r="A271" s="117" t="s">
        <v>111</v>
      </c>
      <c r="B271" s="117" t="s">
        <v>4728</v>
      </c>
      <c r="C271" s="117" t="s">
        <v>72</v>
      </c>
      <c r="D271" s="117" t="s">
        <v>113</v>
      </c>
      <c r="E271" s="117" t="s">
        <v>64</v>
      </c>
      <c r="F271" s="118">
        <v>668089</v>
      </c>
      <c r="G271" s="119">
        <v>490000</v>
      </c>
      <c r="H271" s="117" t="s">
        <v>67</v>
      </c>
      <c r="I271" s="117" t="s">
        <v>247</v>
      </c>
      <c r="J271" s="120">
        <v>45012</v>
      </c>
    </row>
    <row r="272" spans="1:10" ht="15">
      <c r="A272" s="117" t="s">
        <v>111</v>
      </c>
      <c r="B272" s="117" t="s">
        <v>4728</v>
      </c>
      <c r="C272" s="117" t="s">
        <v>72</v>
      </c>
      <c r="D272" s="117" t="s">
        <v>174</v>
      </c>
      <c r="E272" s="117" t="s">
        <v>64</v>
      </c>
      <c r="F272" s="118">
        <v>667433</v>
      </c>
      <c r="G272" s="119">
        <v>428000</v>
      </c>
      <c r="H272" s="117" t="s">
        <v>67</v>
      </c>
      <c r="I272" s="117" t="s">
        <v>247</v>
      </c>
      <c r="J272" s="120">
        <v>44991</v>
      </c>
    </row>
    <row r="273" spans="1:10" ht="15">
      <c r="A273" s="117" t="s">
        <v>111</v>
      </c>
      <c r="B273" s="117" t="s">
        <v>4728</v>
      </c>
      <c r="C273" s="117" t="s">
        <v>290</v>
      </c>
      <c r="D273" s="117" t="s">
        <v>492</v>
      </c>
      <c r="E273" s="117" t="s">
        <v>64</v>
      </c>
      <c r="F273" s="118">
        <v>667504</v>
      </c>
      <c r="G273" s="119">
        <v>300000</v>
      </c>
      <c r="H273" s="117" t="s">
        <v>67</v>
      </c>
      <c r="I273" s="117" t="s">
        <v>247</v>
      </c>
      <c r="J273" s="120">
        <v>44993</v>
      </c>
    </row>
    <row r="274" spans="1:10" ht="15">
      <c r="A274" s="117" t="s">
        <v>111</v>
      </c>
      <c r="B274" s="117" t="s">
        <v>4728</v>
      </c>
      <c r="C274" s="117" t="s">
        <v>72</v>
      </c>
      <c r="D274" s="117" t="s">
        <v>174</v>
      </c>
      <c r="E274" s="117" t="s">
        <v>64</v>
      </c>
      <c r="F274" s="118">
        <v>668005</v>
      </c>
      <c r="G274" s="119">
        <v>239500</v>
      </c>
      <c r="H274" s="117" t="s">
        <v>67</v>
      </c>
      <c r="I274" s="117" t="s">
        <v>247</v>
      </c>
      <c r="J274" s="120">
        <v>45008</v>
      </c>
    </row>
    <row r="275" spans="1:10" ht="15">
      <c r="A275" s="117" t="s">
        <v>111</v>
      </c>
      <c r="B275" s="117" t="s">
        <v>4728</v>
      </c>
      <c r="C275" s="117" t="s">
        <v>124</v>
      </c>
      <c r="D275" s="117" t="s">
        <v>459</v>
      </c>
      <c r="E275" s="117" t="s">
        <v>71</v>
      </c>
      <c r="F275" s="118">
        <v>667895</v>
      </c>
      <c r="G275" s="119">
        <v>295000</v>
      </c>
      <c r="H275" s="117" t="s">
        <v>67</v>
      </c>
      <c r="I275" s="117" t="s">
        <v>247</v>
      </c>
      <c r="J275" s="120">
        <v>45005</v>
      </c>
    </row>
    <row r="276" spans="1:10" ht="15">
      <c r="A276" s="117" t="s">
        <v>111</v>
      </c>
      <c r="B276" s="117" t="s">
        <v>4728</v>
      </c>
      <c r="C276" s="117" t="s">
        <v>124</v>
      </c>
      <c r="D276" s="117" t="s">
        <v>858</v>
      </c>
      <c r="E276" s="117" t="s">
        <v>64</v>
      </c>
      <c r="F276" s="118">
        <v>667885</v>
      </c>
      <c r="G276" s="119">
        <v>315000</v>
      </c>
      <c r="H276" s="117" t="s">
        <v>67</v>
      </c>
      <c r="I276" s="117" t="s">
        <v>247</v>
      </c>
      <c r="J276" s="120">
        <v>45005</v>
      </c>
    </row>
    <row r="277" spans="1:10" ht="15">
      <c r="A277" s="117" t="s">
        <v>111</v>
      </c>
      <c r="B277" s="117" t="s">
        <v>4728</v>
      </c>
      <c r="C277" s="117" t="s">
        <v>83</v>
      </c>
      <c r="D277" s="117" t="s">
        <v>532</v>
      </c>
      <c r="E277" s="117" t="s">
        <v>64</v>
      </c>
      <c r="F277" s="118">
        <v>667863</v>
      </c>
      <c r="G277" s="119">
        <v>400900</v>
      </c>
      <c r="H277" s="117" t="s">
        <v>67</v>
      </c>
      <c r="I277" s="117" t="s">
        <v>247</v>
      </c>
      <c r="J277" s="120">
        <v>45005</v>
      </c>
    </row>
    <row r="278" spans="1:10" ht="15">
      <c r="A278" s="117" t="s">
        <v>111</v>
      </c>
      <c r="B278" s="117" t="s">
        <v>4728</v>
      </c>
      <c r="C278" s="117" t="s">
        <v>322</v>
      </c>
      <c r="D278" s="117" t="s">
        <v>143</v>
      </c>
      <c r="E278" s="117" t="s">
        <v>142</v>
      </c>
      <c r="F278" s="118">
        <v>667852</v>
      </c>
      <c r="G278" s="119">
        <v>86000</v>
      </c>
      <c r="H278" s="117" t="s">
        <v>67</v>
      </c>
      <c r="I278" s="117" t="s">
        <v>247</v>
      </c>
      <c r="J278" s="120">
        <v>45005</v>
      </c>
    </row>
    <row r="279" spans="1:10" ht="15">
      <c r="A279" s="117" t="s">
        <v>111</v>
      </c>
      <c r="B279" s="117" t="s">
        <v>4728</v>
      </c>
      <c r="C279" s="117" t="s">
        <v>72</v>
      </c>
      <c r="D279" s="117" t="s">
        <v>174</v>
      </c>
      <c r="E279" s="117" t="s">
        <v>64</v>
      </c>
      <c r="F279" s="118">
        <v>667822</v>
      </c>
      <c r="G279" s="119">
        <v>379900</v>
      </c>
      <c r="H279" s="117" t="s">
        <v>67</v>
      </c>
      <c r="I279" s="117" t="s">
        <v>247</v>
      </c>
      <c r="J279" s="120">
        <v>45002</v>
      </c>
    </row>
    <row r="280" spans="1:10" ht="15">
      <c r="A280" s="117" t="s">
        <v>111</v>
      </c>
      <c r="B280" s="117" t="s">
        <v>4728</v>
      </c>
      <c r="C280" s="117" t="s">
        <v>322</v>
      </c>
      <c r="D280" s="117" t="s">
        <v>143</v>
      </c>
      <c r="E280" s="117" t="s">
        <v>103</v>
      </c>
      <c r="F280" s="118">
        <v>668100</v>
      </c>
      <c r="G280" s="119">
        <v>359000</v>
      </c>
      <c r="H280" s="117" t="s">
        <v>67</v>
      </c>
      <c r="I280" s="117" t="s">
        <v>247</v>
      </c>
      <c r="J280" s="120">
        <v>45012</v>
      </c>
    </row>
    <row r="281" spans="1:10" ht="15">
      <c r="A281" s="117" t="s">
        <v>111</v>
      </c>
      <c r="B281" s="117" t="s">
        <v>4728</v>
      </c>
      <c r="C281" s="117" t="s">
        <v>72</v>
      </c>
      <c r="D281" s="117" t="s">
        <v>113</v>
      </c>
      <c r="E281" s="117" t="s">
        <v>142</v>
      </c>
      <c r="F281" s="118">
        <v>676042</v>
      </c>
      <c r="G281" s="119">
        <v>115000</v>
      </c>
      <c r="H281" s="117" t="s">
        <v>67</v>
      </c>
      <c r="I281" s="117" t="s">
        <v>247</v>
      </c>
      <c r="J281" s="120">
        <v>45247</v>
      </c>
    </row>
    <row r="282" spans="1:10" ht="15">
      <c r="A282" s="117" t="s">
        <v>111</v>
      </c>
      <c r="B282" s="117" t="s">
        <v>4728</v>
      </c>
      <c r="C282" s="117" t="s">
        <v>72</v>
      </c>
      <c r="D282" s="117" t="s">
        <v>113</v>
      </c>
      <c r="E282" s="117" t="s">
        <v>142</v>
      </c>
      <c r="F282" s="118">
        <v>667550</v>
      </c>
      <c r="G282" s="119">
        <v>222000</v>
      </c>
      <c r="H282" s="117" t="s">
        <v>67</v>
      </c>
      <c r="I282" s="117" t="s">
        <v>247</v>
      </c>
      <c r="J282" s="120">
        <v>44994</v>
      </c>
    </row>
    <row r="283" spans="1:10" ht="15">
      <c r="A283" s="117" t="s">
        <v>111</v>
      </c>
      <c r="B283" s="117" t="s">
        <v>4728</v>
      </c>
      <c r="C283" s="117" t="s">
        <v>124</v>
      </c>
      <c r="D283" s="117" t="s">
        <v>254</v>
      </c>
      <c r="E283" s="117" t="s">
        <v>103</v>
      </c>
      <c r="F283" s="118">
        <v>666341</v>
      </c>
      <c r="G283" s="119">
        <v>258500</v>
      </c>
      <c r="H283" s="117" t="s">
        <v>67</v>
      </c>
      <c r="I283" s="117" t="s">
        <v>247</v>
      </c>
      <c r="J283" s="120">
        <v>44952</v>
      </c>
    </row>
    <row r="284" spans="1:10" ht="15">
      <c r="A284" s="117" t="s">
        <v>111</v>
      </c>
      <c r="B284" s="117" t="s">
        <v>4728</v>
      </c>
      <c r="C284" s="117" t="s">
        <v>124</v>
      </c>
      <c r="D284" s="117" t="s">
        <v>143</v>
      </c>
      <c r="E284" s="117" t="s">
        <v>142</v>
      </c>
      <c r="F284" s="118">
        <v>665987</v>
      </c>
      <c r="G284" s="119">
        <v>18000</v>
      </c>
      <c r="H284" s="117" t="s">
        <v>67</v>
      </c>
      <c r="I284" s="117" t="s">
        <v>247</v>
      </c>
      <c r="J284" s="120">
        <v>44938</v>
      </c>
    </row>
    <row r="285" spans="1:10" ht="15">
      <c r="A285" s="117" t="s">
        <v>111</v>
      </c>
      <c r="B285" s="117" t="s">
        <v>4728</v>
      </c>
      <c r="C285" s="117" t="s">
        <v>72</v>
      </c>
      <c r="D285" s="117" t="s">
        <v>113</v>
      </c>
      <c r="E285" s="117" t="s">
        <v>71</v>
      </c>
      <c r="F285" s="118">
        <v>666549</v>
      </c>
      <c r="G285" s="119">
        <v>700000</v>
      </c>
      <c r="H285" s="117" t="s">
        <v>67</v>
      </c>
      <c r="I285" s="117" t="s">
        <v>247</v>
      </c>
      <c r="J285" s="120">
        <v>44960</v>
      </c>
    </row>
    <row r="286" spans="1:10" ht="15">
      <c r="A286" s="117" t="s">
        <v>111</v>
      </c>
      <c r="B286" s="117" t="s">
        <v>4728</v>
      </c>
      <c r="C286" s="117" t="s">
        <v>354</v>
      </c>
      <c r="D286" s="117" t="s">
        <v>355</v>
      </c>
      <c r="E286" s="117" t="s">
        <v>64</v>
      </c>
      <c r="F286" s="118">
        <v>666543</v>
      </c>
      <c r="G286" s="119">
        <v>277500</v>
      </c>
      <c r="H286" s="117" t="s">
        <v>67</v>
      </c>
      <c r="I286" s="117" t="s">
        <v>247</v>
      </c>
      <c r="J286" s="120">
        <v>44960</v>
      </c>
    </row>
    <row r="287" spans="1:10" ht="15">
      <c r="A287" s="117" t="s">
        <v>111</v>
      </c>
      <c r="B287" s="117" t="s">
        <v>4728</v>
      </c>
      <c r="C287" s="117" t="s">
        <v>322</v>
      </c>
      <c r="D287" s="117" t="s">
        <v>143</v>
      </c>
      <c r="E287" s="117" t="s">
        <v>64</v>
      </c>
      <c r="F287" s="118">
        <v>666478</v>
      </c>
      <c r="G287" s="119">
        <v>450000</v>
      </c>
      <c r="H287" s="117" t="s">
        <v>67</v>
      </c>
      <c r="I287" s="117" t="s">
        <v>247</v>
      </c>
      <c r="J287" s="120">
        <v>44958</v>
      </c>
    </row>
    <row r="288" spans="1:10" ht="15">
      <c r="A288" s="117" t="s">
        <v>111</v>
      </c>
      <c r="B288" s="117" t="s">
        <v>4728</v>
      </c>
      <c r="C288" s="117" t="s">
        <v>72</v>
      </c>
      <c r="D288" s="117" t="s">
        <v>113</v>
      </c>
      <c r="E288" s="117" t="s">
        <v>142</v>
      </c>
      <c r="F288" s="118">
        <v>666616</v>
      </c>
      <c r="G288" s="119">
        <v>41846</v>
      </c>
      <c r="H288" s="117" t="s">
        <v>67</v>
      </c>
      <c r="I288" s="117" t="s">
        <v>247</v>
      </c>
      <c r="J288" s="120">
        <v>44964</v>
      </c>
    </row>
    <row r="289" spans="1:10" ht="15">
      <c r="A289" s="117" t="s">
        <v>111</v>
      </c>
      <c r="B289" s="117" t="s">
        <v>4728</v>
      </c>
      <c r="C289" s="117" t="s">
        <v>124</v>
      </c>
      <c r="D289" s="117" t="s">
        <v>254</v>
      </c>
      <c r="E289" s="117" t="s">
        <v>64</v>
      </c>
      <c r="F289" s="118">
        <v>676040</v>
      </c>
      <c r="G289" s="119">
        <v>420000</v>
      </c>
      <c r="H289" s="117" t="s">
        <v>67</v>
      </c>
      <c r="I289" s="117" t="s">
        <v>247</v>
      </c>
      <c r="J289" s="120">
        <v>45247</v>
      </c>
    </row>
    <row r="290" spans="1:10" ht="15">
      <c r="A290" s="117" t="s">
        <v>111</v>
      </c>
      <c r="B290" s="117" t="s">
        <v>4728</v>
      </c>
      <c r="C290" s="117" t="s">
        <v>72</v>
      </c>
      <c r="D290" s="117" t="s">
        <v>174</v>
      </c>
      <c r="E290" s="117" t="s">
        <v>64</v>
      </c>
      <c r="F290" s="118">
        <v>666843</v>
      </c>
      <c r="G290" s="119">
        <v>530000</v>
      </c>
      <c r="H290" s="117" t="s">
        <v>67</v>
      </c>
      <c r="I290" s="117" t="s">
        <v>247</v>
      </c>
      <c r="J290" s="120">
        <v>44971</v>
      </c>
    </row>
    <row r="291" spans="1:10" ht="15">
      <c r="A291" s="117" t="s">
        <v>111</v>
      </c>
      <c r="B291" s="117" t="s">
        <v>4728</v>
      </c>
      <c r="C291" s="117" t="s">
        <v>72</v>
      </c>
      <c r="D291" s="117" t="s">
        <v>113</v>
      </c>
      <c r="E291" s="117" t="s">
        <v>142</v>
      </c>
      <c r="F291" s="118">
        <v>666128</v>
      </c>
      <c r="G291" s="119">
        <v>233500</v>
      </c>
      <c r="H291" s="117" t="s">
        <v>67</v>
      </c>
      <c r="I291" s="117" t="s">
        <v>247</v>
      </c>
      <c r="J291" s="120">
        <v>44945</v>
      </c>
    </row>
    <row r="292" spans="1:10" ht="15">
      <c r="A292" s="117" t="s">
        <v>111</v>
      </c>
      <c r="B292" s="117" t="s">
        <v>4728</v>
      </c>
      <c r="C292" s="117" t="s">
        <v>72</v>
      </c>
      <c r="D292" s="117" t="s">
        <v>113</v>
      </c>
      <c r="E292" s="117" t="s">
        <v>64</v>
      </c>
      <c r="F292" s="118">
        <v>666107</v>
      </c>
      <c r="G292" s="119">
        <v>350000</v>
      </c>
      <c r="H292" s="117" t="s">
        <v>67</v>
      </c>
      <c r="I292" s="117" t="s">
        <v>247</v>
      </c>
      <c r="J292" s="120">
        <v>44944</v>
      </c>
    </row>
    <row r="293" spans="1:10" ht="15">
      <c r="A293" s="117" t="s">
        <v>111</v>
      </c>
      <c r="B293" s="117" t="s">
        <v>4728</v>
      </c>
      <c r="C293" s="117" t="s">
        <v>72</v>
      </c>
      <c r="D293" s="117" t="s">
        <v>174</v>
      </c>
      <c r="E293" s="117" t="s">
        <v>64</v>
      </c>
      <c r="F293" s="118">
        <v>666050</v>
      </c>
      <c r="G293" s="119">
        <v>435000</v>
      </c>
      <c r="H293" s="117" t="s">
        <v>67</v>
      </c>
      <c r="I293" s="117" t="s">
        <v>247</v>
      </c>
      <c r="J293" s="120">
        <v>44939</v>
      </c>
    </row>
    <row r="294" spans="1:10" ht="15">
      <c r="A294" s="117" t="s">
        <v>111</v>
      </c>
      <c r="B294" s="117" t="s">
        <v>4728</v>
      </c>
      <c r="C294" s="117" t="s">
        <v>354</v>
      </c>
      <c r="D294" s="117" t="s">
        <v>355</v>
      </c>
      <c r="E294" s="117" t="s">
        <v>64</v>
      </c>
      <c r="F294" s="118">
        <v>676083</v>
      </c>
      <c r="G294" s="119">
        <v>530000</v>
      </c>
      <c r="H294" s="117" t="s">
        <v>67</v>
      </c>
      <c r="I294" s="117" t="s">
        <v>247</v>
      </c>
      <c r="J294" s="120">
        <v>45247</v>
      </c>
    </row>
    <row r="295" spans="1:10" ht="15">
      <c r="A295" s="117" t="s">
        <v>111</v>
      </c>
      <c r="B295" s="117" t="s">
        <v>4728</v>
      </c>
      <c r="C295" s="117" t="s">
        <v>124</v>
      </c>
      <c r="D295" s="117" t="s">
        <v>254</v>
      </c>
      <c r="E295" s="117" t="s">
        <v>64</v>
      </c>
      <c r="F295" s="118">
        <v>676067</v>
      </c>
      <c r="G295" s="119">
        <v>345000</v>
      </c>
      <c r="H295" s="117" t="s">
        <v>67</v>
      </c>
      <c r="I295" s="117" t="s">
        <v>247</v>
      </c>
      <c r="J295" s="120">
        <v>45247</v>
      </c>
    </row>
    <row r="296" spans="1:10" ht="15">
      <c r="A296" s="117" t="s">
        <v>111</v>
      </c>
      <c r="B296" s="117" t="s">
        <v>4728</v>
      </c>
      <c r="C296" s="117" t="s">
        <v>124</v>
      </c>
      <c r="D296" s="117" t="s">
        <v>125</v>
      </c>
      <c r="E296" s="117" t="s">
        <v>103</v>
      </c>
      <c r="F296" s="118">
        <v>676062</v>
      </c>
      <c r="G296" s="119">
        <v>475000</v>
      </c>
      <c r="H296" s="117" t="s">
        <v>67</v>
      </c>
      <c r="I296" s="117" t="s">
        <v>247</v>
      </c>
      <c r="J296" s="120">
        <v>45247</v>
      </c>
    </row>
    <row r="297" spans="1:10" ht="15">
      <c r="A297" s="117" t="s">
        <v>111</v>
      </c>
      <c r="B297" s="117" t="s">
        <v>4728</v>
      </c>
      <c r="C297" s="117" t="s">
        <v>154</v>
      </c>
      <c r="D297" s="117" t="s">
        <v>2424</v>
      </c>
      <c r="E297" s="117" t="s">
        <v>64</v>
      </c>
      <c r="F297" s="118">
        <v>676057</v>
      </c>
      <c r="G297" s="119">
        <v>369000</v>
      </c>
      <c r="H297" s="117" t="s">
        <v>247</v>
      </c>
      <c r="I297" s="117" t="s">
        <v>247</v>
      </c>
      <c r="J297" s="120">
        <v>45247</v>
      </c>
    </row>
    <row r="298" spans="1:10" ht="15">
      <c r="A298" s="117" t="s">
        <v>111</v>
      </c>
      <c r="B298" s="117" t="s">
        <v>4728</v>
      </c>
      <c r="C298" s="117" t="s">
        <v>322</v>
      </c>
      <c r="D298" s="117" t="s">
        <v>143</v>
      </c>
      <c r="E298" s="117" t="s">
        <v>142</v>
      </c>
      <c r="F298" s="118">
        <v>676001</v>
      </c>
      <c r="G298" s="119">
        <v>19500</v>
      </c>
      <c r="H298" s="117" t="s">
        <v>67</v>
      </c>
      <c r="I298" s="117" t="s">
        <v>247</v>
      </c>
      <c r="J298" s="120">
        <v>45245</v>
      </c>
    </row>
    <row r="299" spans="1:10" ht="15">
      <c r="A299" s="117" t="s">
        <v>111</v>
      </c>
      <c r="B299" s="117" t="s">
        <v>4728</v>
      </c>
      <c r="C299" s="117" t="s">
        <v>322</v>
      </c>
      <c r="D299" s="117" t="s">
        <v>143</v>
      </c>
      <c r="E299" s="117" t="s">
        <v>64</v>
      </c>
      <c r="F299" s="118">
        <v>667085</v>
      </c>
      <c r="G299" s="119">
        <v>540000</v>
      </c>
      <c r="H299" s="117" t="s">
        <v>67</v>
      </c>
      <c r="I299" s="117" t="s">
        <v>247</v>
      </c>
      <c r="J299" s="120">
        <v>44979</v>
      </c>
    </row>
    <row r="300" spans="1:10" ht="15">
      <c r="A300" s="117" t="s">
        <v>111</v>
      </c>
      <c r="B300" s="117" t="s">
        <v>4728</v>
      </c>
      <c r="C300" s="117" t="s">
        <v>72</v>
      </c>
      <c r="D300" s="117" t="s">
        <v>174</v>
      </c>
      <c r="E300" s="117" t="s">
        <v>64</v>
      </c>
      <c r="F300" s="118">
        <v>667294</v>
      </c>
      <c r="G300" s="119">
        <v>425000</v>
      </c>
      <c r="H300" s="117" t="s">
        <v>67</v>
      </c>
      <c r="I300" s="117" t="s">
        <v>247</v>
      </c>
      <c r="J300" s="120">
        <v>44985</v>
      </c>
    </row>
    <row r="301" spans="1:10" ht="15">
      <c r="A301" s="117" t="s">
        <v>111</v>
      </c>
      <c r="B301" s="117" t="s">
        <v>4728</v>
      </c>
      <c r="C301" s="117" t="s">
        <v>72</v>
      </c>
      <c r="D301" s="117" t="s">
        <v>113</v>
      </c>
      <c r="E301" s="117" t="s">
        <v>64</v>
      </c>
      <c r="F301" s="118">
        <v>667291</v>
      </c>
      <c r="G301" s="119">
        <v>455000</v>
      </c>
      <c r="H301" s="117" t="s">
        <v>67</v>
      </c>
      <c r="I301" s="117" t="s">
        <v>247</v>
      </c>
      <c r="J301" s="120">
        <v>44985</v>
      </c>
    </row>
    <row r="302" spans="1:10" ht="15">
      <c r="A302" s="117" t="s">
        <v>111</v>
      </c>
      <c r="B302" s="117" t="s">
        <v>4728</v>
      </c>
      <c r="C302" s="117" t="s">
        <v>354</v>
      </c>
      <c r="D302" s="117" t="s">
        <v>355</v>
      </c>
      <c r="E302" s="117" t="s">
        <v>142</v>
      </c>
      <c r="F302" s="118">
        <v>675728</v>
      </c>
      <c r="G302" s="119">
        <v>170000</v>
      </c>
      <c r="H302" s="117" t="s">
        <v>67</v>
      </c>
      <c r="I302" s="117" t="s">
        <v>247</v>
      </c>
      <c r="J302" s="120">
        <v>45237</v>
      </c>
    </row>
    <row r="303" spans="1:10" ht="15">
      <c r="A303" s="117" t="s">
        <v>111</v>
      </c>
      <c r="B303" s="117" t="s">
        <v>4728</v>
      </c>
      <c r="C303" s="117" t="s">
        <v>124</v>
      </c>
      <c r="D303" s="117" t="s">
        <v>483</v>
      </c>
      <c r="E303" s="117" t="s">
        <v>64</v>
      </c>
      <c r="F303" s="118">
        <v>667259</v>
      </c>
      <c r="G303" s="119">
        <v>356000</v>
      </c>
      <c r="H303" s="117" t="s">
        <v>247</v>
      </c>
      <c r="I303" s="117" t="s">
        <v>247</v>
      </c>
      <c r="J303" s="120">
        <v>44984</v>
      </c>
    </row>
    <row r="304" spans="1:10" ht="15">
      <c r="A304" s="117" t="s">
        <v>111</v>
      </c>
      <c r="B304" s="117" t="s">
        <v>4728</v>
      </c>
      <c r="C304" s="117" t="s">
        <v>124</v>
      </c>
      <c r="D304" s="117" t="s">
        <v>483</v>
      </c>
      <c r="E304" s="117" t="s">
        <v>64</v>
      </c>
      <c r="F304" s="118">
        <v>667252</v>
      </c>
      <c r="G304" s="119">
        <v>358642</v>
      </c>
      <c r="H304" s="117" t="s">
        <v>247</v>
      </c>
      <c r="I304" s="117" t="s">
        <v>247</v>
      </c>
      <c r="J304" s="120">
        <v>44984</v>
      </c>
    </row>
    <row r="305" spans="1:10" ht="15">
      <c r="A305" s="117" t="s">
        <v>111</v>
      </c>
      <c r="B305" s="117" t="s">
        <v>4728</v>
      </c>
      <c r="C305" s="117" t="s">
        <v>354</v>
      </c>
      <c r="D305" s="117" t="s">
        <v>355</v>
      </c>
      <c r="E305" s="117" t="s">
        <v>397</v>
      </c>
      <c r="F305" s="118">
        <v>675933</v>
      </c>
      <c r="G305" s="148"/>
      <c r="H305" s="117" t="s">
        <v>397</v>
      </c>
      <c r="I305" s="117" t="s">
        <v>397</v>
      </c>
      <c r="J305" s="120">
        <v>45244</v>
      </c>
    </row>
    <row r="306" spans="1:10" ht="15">
      <c r="A306" s="117" t="s">
        <v>111</v>
      </c>
      <c r="B306" s="117" t="s">
        <v>4728</v>
      </c>
      <c r="C306" s="117" t="s">
        <v>72</v>
      </c>
      <c r="D306" s="117" t="s">
        <v>174</v>
      </c>
      <c r="E306" s="117" t="s">
        <v>64</v>
      </c>
      <c r="F306" s="118">
        <v>666614</v>
      </c>
      <c r="G306" s="119">
        <v>372000</v>
      </c>
      <c r="H306" s="117" t="s">
        <v>67</v>
      </c>
      <c r="I306" s="117" t="s">
        <v>247</v>
      </c>
      <c r="J306" s="120">
        <v>44964</v>
      </c>
    </row>
    <row r="307" spans="1:10" ht="15">
      <c r="A307" s="117" t="s">
        <v>111</v>
      </c>
      <c r="B307" s="117" t="s">
        <v>4728</v>
      </c>
      <c r="C307" s="117" t="s">
        <v>72</v>
      </c>
      <c r="D307" s="117" t="s">
        <v>113</v>
      </c>
      <c r="E307" s="117" t="s">
        <v>103</v>
      </c>
      <c r="F307" s="118">
        <v>667093</v>
      </c>
      <c r="G307" s="119">
        <v>340000</v>
      </c>
      <c r="H307" s="117" t="s">
        <v>67</v>
      </c>
      <c r="I307" s="117" t="s">
        <v>247</v>
      </c>
      <c r="J307" s="120">
        <v>44979</v>
      </c>
    </row>
    <row r="308" spans="1:10" ht="15">
      <c r="A308" s="117" t="s">
        <v>111</v>
      </c>
      <c r="B308" s="117" t="s">
        <v>4728</v>
      </c>
      <c r="C308" s="117" t="s">
        <v>124</v>
      </c>
      <c r="D308" s="117" t="s">
        <v>254</v>
      </c>
      <c r="E308" s="117" t="s">
        <v>103</v>
      </c>
      <c r="F308" s="118">
        <v>668652</v>
      </c>
      <c r="G308" s="119">
        <v>215000</v>
      </c>
      <c r="H308" s="117" t="s">
        <v>67</v>
      </c>
      <c r="I308" s="117" t="s">
        <v>247</v>
      </c>
      <c r="J308" s="120">
        <v>45028</v>
      </c>
    </row>
    <row r="309" spans="1:10" ht="15">
      <c r="A309" s="117" t="s">
        <v>111</v>
      </c>
      <c r="B309" s="117" t="s">
        <v>4728</v>
      </c>
      <c r="C309" s="117" t="s">
        <v>124</v>
      </c>
      <c r="D309" s="117" t="s">
        <v>254</v>
      </c>
      <c r="E309" s="117" t="s">
        <v>103</v>
      </c>
      <c r="F309" s="118">
        <v>667062</v>
      </c>
      <c r="G309" s="119">
        <v>285000</v>
      </c>
      <c r="H309" s="117" t="s">
        <v>67</v>
      </c>
      <c r="I309" s="117" t="s">
        <v>247</v>
      </c>
      <c r="J309" s="120">
        <v>44978</v>
      </c>
    </row>
    <row r="310" spans="1:10" ht="15">
      <c r="A310" s="117" t="s">
        <v>111</v>
      </c>
      <c r="B310" s="117" t="s">
        <v>4728</v>
      </c>
      <c r="C310" s="117" t="s">
        <v>124</v>
      </c>
      <c r="D310" s="117" t="s">
        <v>483</v>
      </c>
      <c r="E310" s="117" t="s">
        <v>64</v>
      </c>
      <c r="F310" s="118">
        <v>666958</v>
      </c>
      <c r="G310" s="119">
        <v>357237</v>
      </c>
      <c r="H310" s="117" t="s">
        <v>247</v>
      </c>
      <c r="I310" s="117" t="s">
        <v>247</v>
      </c>
      <c r="J310" s="120">
        <v>44974</v>
      </c>
    </row>
    <row r="311" spans="1:10" ht="15">
      <c r="A311" s="117" t="s">
        <v>111</v>
      </c>
      <c r="B311" s="117" t="s">
        <v>4728</v>
      </c>
      <c r="C311" s="117" t="s">
        <v>88</v>
      </c>
      <c r="D311" s="117" t="s">
        <v>2424</v>
      </c>
      <c r="E311" s="117" t="s">
        <v>64</v>
      </c>
      <c r="F311" s="118">
        <v>675958</v>
      </c>
      <c r="G311" s="119">
        <v>389000</v>
      </c>
      <c r="H311" s="117" t="s">
        <v>67</v>
      </c>
      <c r="I311" s="117" t="s">
        <v>247</v>
      </c>
      <c r="J311" s="120">
        <v>45245</v>
      </c>
    </row>
    <row r="312" spans="1:10" ht="15">
      <c r="A312" s="117" t="s">
        <v>111</v>
      </c>
      <c r="B312" s="117" t="s">
        <v>4728</v>
      </c>
      <c r="C312" s="117" t="s">
        <v>290</v>
      </c>
      <c r="D312" s="117" t="s">
        <v>492</v>
      </c>
      <c r="E312" s="117" t="s">
        <v>64</v>
      </c>
      <c r="F312" s="118">
        <v>666908</v>
      </c>
      <c r="G312" s="119">
        <v>740000</v>
      </c>
      <c r="H312" s="117" t="s">
        <v>67</v>
      </c>
      <c r="I312" s="117" t="s">
        <v>247</v>
      </c>
      <c r="J312" s="120">
        <v>44972</v>
      </c>
    </row>
    <row r="313" spans="1:10" ht="15">
      <c r="A313" s="117" t="s">
        <v>111</v>
      </c>
      <c r="B313" s="117" t="s">
        <v>4728</v>
      </c>
      <c r="C313" s="117" t="s">
        <v>124</v>
      </c>
      <c r="D313" s="117" t="s">
        <v>254</v>
      </c>
      <c r="E313" s="117" t="s">
        <v>64</v>
      </c>
      <c r="F313" s="118">
        <v>675964</v>
      </c>
      <c r="G313" s="119">
        <v>365000</v>
      </c>
      <c r="H313" s="117" t="s">
        <v>67</v>
      </c>
      <c r="I313" s="117" t="s">
        <v>247</v>
      </c>
      <c r="J313" s="120">
        <v>45245</v>
      </c>
    </row>
    <row r="314" spans="1:10" ht="15">
      <c r="A314" s="117" t="s">
        <v>111</v>
      </c>
      <c r="B314" s="117" t="s">
        <v>4728</v>
      </c>
      <c r="C314" s="117" t="s">
        <v>124</v>
      </c>
      <c r="D314" s="117" t="s">
        <v>483</v>
      </c>
      <c r="E314" s="117" t="s">
        <v>64</v>
      </c>
      <c r="F314" s="118">
        <v>666881</v>
      </c>
      <c r="G314" s="119">
        <v>344407</v>
      </c>
      <c r="H314" s="117" t="s">
        <v>247</v>
      </c>
      <c r="I314" s="117" t="s">
        <v>247</v>
      </c>
      <c r="J314" s="120">
        <v>44972</v>
      </c>
    </row>
    <row r="315" spans="1:10" ht="15">
      <c r="A315" s="117" t="s">
        <v>111</v>
      </c>
      <c r="B315" s="117" t="s">
        <v>4728</v>
      </c>
      <c r="C315" s="117" t="s">
        <v>72</v>
      </c>
      <c r="D315" s="117" t="s">
        <v>174</v>
      </c>
      <c r="E315" s="117" t="s">
        <v>64</v>
      </c>
      <c r="F315" s="118">
        <v>666854</v>
      </c>
      <c r="G315" s="119">
        <v>420000</v>
      </c>
      <c r="H315" s="117" t="s">
        <v>67</v>
      </c>
      <c r="I315" s="117" t="s">
        <v>247</v>
      </c>
      <c r="J315" s="120">
        <v>44971</v>
      </c>
    </row>
    <row r="316" spans="1:10" ht="15">
      <c r="A316" s="117" t="s">
        <v>111</v>
      </c>
      <c r="B316" s="117" t="s">
        <v>4728</v>
      </c>
      <c r="C316" s="117" t="s">
        <v>72</v>
      </c>
      <c r="D316" s="117" t="s">
        <v>174</v>
      </c>
      <c r="E316" s="117" t="s">
        <v>64</v>
      </c>
      <c r="F316" s="118">
        <v>667150</v>
      </c>
      <c r="G316" s="119">
        <v>382500</v>
      </c>
      <c r="H316" s="117" t="s">
        <v>67</v>
      </c>
      <c r="I316" s="117" t="s">
        <v>247</v>
      </c>
      <c r="J316" s="120">
        <v>44980</v>
      </c>
    </row>
    <row r="317" spans="1:10" ht="15">
      <c r="A317" s="117" t="s">
        <v>111</v>
      </c>
      <c r="B317" s="117" t="s">
        <v>4728</v>
      </c>
      <c r="C317" s="117" t="s">
        <v>322</v>
      </c>
      <c r="D317" s="117" t="s">
        <v>143</v>
      </c>
      <c r="E317" s="117" t="s">
        <v>103</v>
      </c>
      <c r="F317" s="118">
        <v>674864</v>
      </c>
      <c r="G317" s="119">
        <v>310000</v>
      </c>
      <c r="H317" s="117" t="s">
        <v>67</v>
      </c>
      <c r="I317" s="117" t="s">
        <v>247</v>
      </c>
      <c r="J317" s="120">
        <v>45212</v>
      </c>
    </row>
    <row r="318" spans="1:10" ht="15">
      <c r="A318" s="117" t="s">
        <v>111</v>
      </c>
      <c r="B318" s="117" t="s">
        <v>4728</v>
      </c>
      <c r="C318" s="117" t="s">
        <v>72</v>
      </c>
      <c r="D318" s="117" t="s">
        <v>174</v>
      </c>
      <c r="E318" s="117" t="s">
        <v>64</v>
      </c>
      <c r="F318" s="118">
        <v>668284</v>
      </c>
      <c r="G318" s="119">
        <v>545000</v>
      </c>
      <c r="H318" s="117" t="s">
        <v>67</v>
      </c>
      <c r="I318" s="117" t="s">
        <v>247</v>
      </c>
      <c r="J318" s="120">
        <v>45016</v>
      </c>
    </row>
    <row r="319" spans="1:10" ht="15">
      <c r="A319" s="117" t="s">
        <v>111</v>
      </c>
      <c r="B319" s="117" t="s">
        <v>4728</v>
      </c>
      <c r="C319" s="117" t="s">
        <v>72</v>
      </c>
      <c r="D319" s="117" t="s">
        <v>174</v>
      </c>
      <c r="E319" s="117" t="s">
        <v>64</v>
      </c>
      <c r="F319" s="118">
        <v>674740</v>
      </c>
      <c r="G319" s="119">
        <v>452500</v>
      </c>
      <c r="H319" s="117" t="s">
        <v>67</v>
      </c>
      <c r="I319" s="117" t="s">
        <v>247</v>
      </c>
      <c r="J319" s="120">
        <v>45209</v>
      </c>
    </row>
    <row r="320" spans="1:10" ht="15">
      <c r="A320" s="117" t="s">
        <v>111</v>
      </c>
      <c r="B320" s="117" t="s">
        <v>4728</v>
      </c>
      <c r="C320" s="117" t="s">
        <v>124</v>
      </c>
      <c r="D320" s="117" t="s">
        <v>254</v>
      </c>
      <c r="E320" s="117" t="s">
        <v>64</v>
      </c>
      <c r="F320" s="118">
        <v>669565</v>
      </c>
      <c r="G320" s="119">
        <v>403000</v>
      </c>
      <c r="H320" s="117" t="s">
        <v>67</v>
      </c>
      <c r="I320" s="117" t="s">
        <v>247</v>
      </c>
      <c r="J320" s="120">
        <v>45054</v>
      </c>
    </row>
    <row r="321" spans="1:10" ht="15">
      <c r="A321" s="117" t="s">
        <v>111</v>
      </c>
      <c r="B321" s="117" t="s">
        <v>4728</v>
      </c>
      <c r="C321" s="117" t="s">
        <v>72</v>
      </c>
      <c r="D321" s="117" t="s">
        <v>174</v>
      </c>
      <c r="E321" s="117" t="s">
        <v>64</v>
      </c>
      <c r="F321" s="118">
        <v>674824</v>
      </c>
      <c r="G321" s="119">
        <v>250000</v>
      </c>
      <c r="H321" s="117" t="s">
        <v>67</v>
      </c>
      <c r="I321" s="117" t="s">
        <v>247</v>
      </c>
      <c r="J321" s="120">
        <v>45211</v>
      </c>
    </row>
    <row r="322" spans="1:10" ht="15">
      <c r="A322" s="117" t="s">
        <v>111</v>
      </c>
      <c r="B322" s="117" t="s">
        <v>4728</v>
      </c>
      <c r="C322" s="117" t="s">
        <v>124</v>
      </c>
      <c r="D322" s="117" t="s">
        <v>254</v>
      </c>
      <c r="E322" s="117" t="s">
        <v>64</v>
      </c>
      <c r="F322" s="118">
        <v>674838</v>
      </c>
      <c r="G322" s="119">
        <v>265000</v>
      </c>
      <c r="H322" s="117" t="s">
        <v>67</v>
      </c>
      <c r="I322" s="117" t="s">
        <v>247</v>
      </c>
      <c r="J322" s="120">
        <v>45211</v>
      </c>
    </row>
    <row r="323" spans="1:10" ht="15">
      <c r="A323" s="117" t="s">
        <v>111</v>
      </c>
      <c r="B323" s="117" t="s">
        <v>4728</v>
      </c>
      <c r="C323" s="117" t="s">
        <v>322</v>
      </c>
      <c r="D323" s="117" t="s">
        <v>143</v>
      </c>
      <c r="E323" s="117" t="s">
        <v>64</v>
      </c>
      <c r="F323" s="118">
        <v>669494</v>
      </c>
      <c r="G323" s="119">
        <v>140000</v>
      </c>
      <c r="H323" s="117" t="s">
        <v>67</v>
      </c>
      <c r="I323" s="117" t="s">
        <v>247</v>
      </c>
      <c r="J323" s="120">
        <v>45051</v>
      </c>
    </row>
    <row r="324" spans="1:10" ht="15">
      <c r="A324" s="117" t="s">
        <v>111</v>
      </c>
      <c r="B324" s="117" t="s">
        <v>4728</v>
      </c>
      <c r="C324" s="117" t="s">
        <v>124</v>
      </c>
      <c r="D324" s="117" t="s">
        <v>492</v>
      </c>
      <c r="E324" s="117" t="s">
        <v>103</v>
      </c>
      <c r="F324" s="118">
        <v>669628</v>
      </c>
      <c r="G324" s="119">
        <v>390000</v>
      </c>
      <c r="H324" s="117" t="s">
        <v>67</v>
      </c>
      <c r="I324" s="117" t="s">
        <v>247</v>
      </c>
      <c r="J324" s="120">
        <v>45056</v>
      </c>
    </row>
    <row r="325" spans="1:10" ht="15">
      <c r="A325" s="117" t="s">
        <v>111</v>
      </c>
      <c r="B325" s="117" t="s">
        <v>4728</v>
      </c>
      <c r="C325" s="117" t="s">
        <v>124</v>
      </c>
      <c r="D325" s="117" t="s">
        <v>254</v>
      </c>
      <c r="E325" s="117" t="s">
        <v>103</v>
      </c>
      <c r="F325" s="118">
        <v>669382</v>
      </c>
      <c r="G325" s="119">
        <v>215000</v>
      </c>
      <c r="H325" s="117" t="s">
        <v>67</v>
      </c>
      <c r="I325" s="117" t="s">
        <v>247</v>
      </c>
      <c r="J325" s="120">
        <v>45048</v>
      </c>
    </row>
    <row r="326" spans="1:10" ht="15">
      <c r="A326" s="117" t="s">
        <v>111</v>
      </c>
      <c r="B326" s="117" t="s">
        <v>4728</v>
      </c>
      <c r="C326" s="117" t="s">
        <v>124</v>
      </c>
      <c r="D326" s="117" t="s">
        <v>459</v>
      </c>
      <c r="E326" s="117" t="s">
        <v>142</v>
      </c>
      <c r="F326" s="118">
        <v>676054</v>
      </c>
      <c r="G326" s="119">
        <v>359370</v>
      </c>
      <c r="H326" s="117" t="s">
        <v>67</v>
      </c>
      <c r="I326" s="117" t="s">
        <v>247</v>
      </c>
      <c r="J326" s="120">
        <v>45247</v>
      </c>
    </row>
    <row r="327" spans="1:10" ht="15">
      <c r="A327" s="117" t="s">
        <v>111</v>
      </c>
      <c r="B327" s="117" t="s">
        <v>4728</v>
      </c>
      <c r="C327" s="117" t="s">
        <v>72</v>
      </c>
      <c r="D327" s="117" t="s">
        <v>113</v>
      </c>
      <c r="E327" s="117" t="s">
        <v>64</v>
      </c>
      <c r="F327" s="118">
        <v>669372</v>
      </c>
      <c r="G327" s="119">
        <v>469000</v>
      </c>
      <c r="H327" s="117" t="s">
        <v>67</v>
      </c>
      <c r="I327" s="117" t="s">
        <v>247</v>
      </c>
      <c r="J327" s="120">
        <v>45048</v>
      </c>
    </row>
    <row r="328" spans="1:10" ht="15">
      <c r="A328" s="117" t="s">
        <v>111</v>
      </c>
      <c r="B328" s="117" t="s">
        <v>4728</v>
      </c>
      <c r="C328" s="117" t="s">
        <v>72</v>
      </c>
      <c r="D328" s="117" t="s">
        <v>113</v>
      </c>
      <c r="E328" s="117" t="s">
        <v>64</v>
      </c>
      <c r="F328" s="118">
        <v>669367</v>
      </c>
      <c r="G328" s="119">
        <v>310000</v>
      </c>
      <c r="H328" s="117" t="s">
        <v>67</v>
      </c>
      <c r="I328" s="117" t="s">
        <v>247</v>
      </c>
      <c r="J328" s="120">
        <v>45048</v>
      </c>
    </row>
    <row r="329" spans="1:10" ht="15">
      <c r="A329" s="117" t="s">
        <v>111</v>
      </c>
      <c r="B329" s="117" t="s">
        <v>4728</v>
      </c>
      <c r="C329" s="117" t="s">
        <v>72</v>
      </c>
      <c r="D329" s="117" t="s">
        <v>113</v>
      </c>
      <c r="E329" s="117" t="s">
        <v>64</v>
      </c>
      <c r="F329" s="118">
        <v>669347</v>
      </c>
      <c r="G329" s="119">
        <v>360000</v>
      </c>
      <c r="H329" s="117" t="s">
        <v>67</v>
      </c>
      <c r="I329" s="117" t="s">
        <v>247</v>
      </c>
      <c r="J329" s="120">
        <v>45048</v>
      </c>
    </row>
    <row r="330" spans="1:10" ht="15">
      <c r="A330" s="117" t="s">
        <v>111</v>
      </c>
      <c r="B330" s="117" t="s">
        <v>4728</v>
      </c>
      <c r="C330" s="117" t="s">
        <v>83</v>
      </c>
      <c r="D330" s="117" t="s">
        <v>532</v>
      </c>
      <c r="E330" s="117" t="s">
        <v>64</v>
      </c>
      <c r="F330" s="118">
        <v>668405</v>
      </c>
      <c r="G330" s="119">
        <v>535000</v>
      </c>
      <c r="H330" s="117" t="s">
        <v>67</v>
      </c>
      <c r="I330" s="117" t="s">
        <v>247</v>
      </c>
      <c r="J330" s="120">
        <v>45020</v>
      </c>
    </row>
    <row r="331" spans="1:10" ht="15">
      <c r="A331" s="117" t="s">
        <v>111</v>
      </c>
      <c r="B331" s="117" t="s">
        <v>4728</v>
      </c>
      <c r="C331" s="117" t="s">
        <v>354</v>
      </c>
      <c r="D331" s="117" t="s">
        <v>355</v>
      </c>
      <c r="E331" s="117" t="s">
        <v>142</v>
      </c>
      <c r="F331" s="118">
        <v>668398</v>
      </c>
      <c r="G331" s="119">
        <v>5162500</v>
      </c>
      <c r="H331" s="117" t="s">
        <v>67</v>
      </c>
      <c r="I331" s="117" t="s">
        <v>247</v>
      </c>
      <c r="J331" s="120">
        <v>45020</v>
      </c>
    </row>
    <row r="332" spans="1:10" ht="15">
      <c r="A332" s="117" t="s">
        <v>111</v>
      </c>
      <c r="B332" s="117" t="s">
        <v>4728</v>
      </c>
      <c r="C332" s="117" t="s">
        <v>124</v>
      </c>
      <c r="D332" s="117" t="s">
        <v>125</v>
      </c>
      <c r="E332" s="117" t="s">
        <v>64</v>
      </c>
      <c r="F332" s="118">
        <v>668390</v>
      </c>
      <c r="G332" s="119">
        <v>455000</v>
      </c>
      <c r="H332" s="117" t="s">
        <v>67</v>
      </c>
      <c r="I332" s="117" t="s">
        <v>247</v>
      </c>
      <c r="J332" s="120">
        <v>45020</v>
      </c>
    </row>
    <row r="333" spans="1:10" ht="15">
      <c r="A333" s="117" t="s">
        <v>111</v>
      </c>
      <c r="B333" s="117" t="s">
        <v>4728</v>
      </c>
      <c r="C333" s="117" t="s">
        <v>322</v>
      </c>
      <c r="D333" s="117" t="s">
        <v>143</v>
      </c>
      <c r="E333" s="117" t="s">
        <v>64</v>
      </c>
      <c r="F333" s="118">
        <v>668607</v>
      </c>
      <c r="G333" s="119">
        <v>160000</v>
      </c>
      <c r="H333" s="117" t="s">
        <v>67</v>
      </c>
      <c r="I333" s="117" t="s">
        <v>247</v>
      </c>
      <c r="J333" s="120">
        <v>45027</v>
      </c>
    </row>
    <row r="334" spans="1:10" ht="15">
      <c r="A334" s="117" t="s">
        <v>111</v>
      </c>
      <c r="B334" s="117" t="s">
        <v>4728</v>
      </c>
      <c r="C334" s="117" t="s">
        <v>322</v>
      </c>
      <c r="D334" s="117" t="s">
        <v>143</v>
      </c>
      <c r="E334" s="117" t="s">
        <v>142</v>
      </c>
      <c r="F334" s="118">
        <v>669397</v>
      </c>
      <c r="G334" s="119">
        <v>70000</v>
      </c>
      <c r="H334" s="117" t="s">
        <v>67</v>
      </c>
      <c r="I334" s="117" t="s">
        <v>247</v>
      </c>
      <c r="J334" s="120">
        <v>45049</v>
      </c>
    </row>
    <row r="335" spans="1:10" ht="15">
      <c r="A335" s="117" t="s">
        <v>111</v>
      </c>
      <c r="B335" s="117" t="s">
        <v>4728</v>
      </c>
      <c r="C335" s="117" t="s">
        <v>83</v>
      </c>
      <c r="D335" s="117" t="s">
        <v>532</v>
      </c>
      <c r="E335" s="117" t="s">
        <v>64</v>
      </c>
      <c r="F335" s="118">
        <v>669022</v>
      </c>
      <c r="G335" s="119">
        <v>287200</v>
      </c>
      <c r="H335" s="117" t="s">
        <v>67</v>
      </c>
      <c r="I335" s="117" t="s">
        <v>247</v>
      </c>
      <c r="J335" s="120">
        <v>45040</v>
      </c>
    </row>
    <row r="336" spans="1:10" ht="15">
      <c r="A336" s="117" t="s">
        <v>111</v>
      </c>
      <c r="B336" s="117" t="s">
        <v>4728</v>
      </c>
      <c r="C336" s="117" t="s">
        <v>83</v>
      </c>
      <c r="D336" s="117" t="s">
        <v>532</v>
      </c>
      <c r="E336" s="117" t="s">
        <v>64</v>
      </c>
      <c r="F336" s="118">
        <v>669212</v>
      </c>
      <c r="G336" s="119">
        <v>270000</v>
      </c>
      <c r="H336" s="117" t="s">
        <v>67</v>
      </c>
      <c r="I336" s="117" t="s">
        <v>247</v>
      </c>
      <c r="J336" s="120">
        <v>45043</v>
      </c>
    </row>
    <row r="337" spans="1:10" ht="15">
      <c r="A337" s="117" t="s">
        <v>111</v>
      </c>
      <c r="B337" s="117" t="s">
        <v>4728</v>
      </c>
      <c r="C337" s="117" t="s">
        <v>72</v>
      </c>
      <c r="D337" s="117" t="s">
        <v>113</v>
      </c>
      <c r="E337" s="117" t="s">
        <v>64</v>
      </c>
      <c r="F337" s="118">
        <v>669204</v>
      </c>
      <c r="G337" s="119">
        <v>415000</v>
      </c>
      <c r="H337" s="117" t="s">
        <v>67</v>
      </c>
      <c r="I337" s="117" t="s">
        <v>247</v>
      </c>
      <c r="J337" s="120">
        <v>45043</v>
      </c>
    </row>
    <row r="338" spans="1:10" ht="15">
      <c r="A338" s="117" t="s">
        <v>111</v>
      </c>
      <c r="B338" s="117" t="s">
        <v>4728</v>
      </c>
      <c r="C338" s="117" t="s">
        <v>1263</v>
      </c>
      <c r="D338" s="117" t="s">
        <v>1264</v>
      </c>
      <c r="E338" s="117" t="s">
        <v>64</v>
      </c>
      <c r="F338" s="118">
        <v>669186</v>
      </c>
      <c r="G338" s="119">
        <v>230000</v>
      </c>
      <c r="H338" s="117" t="s">
        <v>67</v>
      </c>
      <c r="I338" s="117" t="s">
        <v>247</v>
      </c>
      <c r="J338" s="120">
        <v>45043</v>
      </c>
    </row>
    <row r="339" spans="1:10" ht="15">
      <c r="A339" s="117" t="s">
        <v>111</v>
      </c>
      <c r="B339" s="117" t="s">
        <v>4728</v>
      </c>
      <c r="C339" s="117" t="s">
        <v>72</v>
      </c>
      <c r="D339" s="117" t="s">
        <v>113</v>
      </c>
      <c r="E339" s="117" t="s">
        <v>142</v>
      </c>
      <c r="F339" s="118">
        <v>669092</v>
      </c>
      <c r="G339" s="119">
        <v>212000</v>
      </c>
      <c r="H339" s="117" t="s">
        <v>67</v>
      </c>
      <c r="I339" s="117" t="s">
        <v>247</v>
      </c>
      <c r="J339" s="120">
        <v>45041</v>
      </c>
    </row>
    <row r="340" spans="1:10" ht="15">
      <c r="A340" s="117" t="s">
        <v>111</v>
      </c>
      <c r="B340" s="117" t="s">
        <v>4728</v>
      </c>
      <c r="C340" s="117" t="s">
        <v>72</v>
      </c>
      <c r="D340" s="117" t="s">
        <v>113</v>
      </c>
      <c r="E340" s="117" t="s">
        <v>142</v>
      </c>
      <c r="F340" s="118">
        <v>674562</v>
      </c>
      <c r="G340" s="119">
        <v>98800</v>
      </c>
      <c r="H340" s="117" t="s">
        <v>67</v>
      </c>
      <c r="I340" s="117" t="s">
        <v>247</v>
      </c>
      <c r="J340" s="120">
        <v>45203</v>
      </c>
    </row>
    <row r="341" spans="1:10" ht="15">
      <c r="A341" s="117" t="s">
        <v>111</v>
      </c>
      <c r="B341" s="117" t="s">
        <v>4728</v>
      </c>
      <c r="C341" s="117" t="s">
        <v>124</v>
      </c>
      <c r="D341" s="117" t="s">
        <v>492</v>
      </c>
      <c r="E341" s="117" t="s">
        <v>103</v>
      </c>
      <c r="F341" s="118">
        <v>669037</v>
      </c>
      <c r="G341" s="119">
        <v>195000</v>
      </c>
      <c r="H341" s="117" t="s">
        <v>67</v>
      </c>
      <c r="I341" s="117" t="s">
        <v>247</v>
      </c>
      <c r="J341" s="120">
        <v>45040</v>
      </c>
    </row>
    <row r="342" spans="1:10" ht="15">
      <c r="A342" s="117" t="s">
        <v>111</v>
      </c>
      <c r="B342" s="117" t="s">
        <v>4728</v>
      </c>
      <c r="C342" s="117" t="s">
        <v>124</v>
      </c>
      <c r="D342" s="117" t="s">
        <v>459</v>
      </c>
      <c r="E342" s="117" t="s">
        <v>64</v>
      </c>
      <c r="F342" s="118">
        <v>674730</v>
      </c>
      <c r="G342" s="119">
        <v>725000</v>
      </c>
      <c r="H342" s="117" t="s">
        <v>67</v>
      </c>
      <c r="I342" s="117" t="s">
        <v>247</v>
      </c>
      <c r="J342" s="120">
        <v>45209</v>
      </c>
    </row>
    <row r="343" spans="1:10" ht="15">
      <c r="A343" s="117" t="s">
        <v>111</v>
      </c>
      <c r="B343" s="117" t="s">
        <v>4728</v>
      </c>
      <c r="C343" s="117" t="s">
        <v>72</v>
      </c>
      <c r="D343" s="117" t="s">
        <v>174</v>
      </c>
      <c r="E343" s="117" t="s">
        <v>64</v>
      </c>
      <c r="F343" s="118">
        <v>669030</v>
      </c>
      <c r="G343" s="119">
        <v>435000</v>
      </c>
      <c r="H343" s="117" t="s">
        <v>67</v>
      </c>
      <c r="I343" s="117" t="s">
        <v>247</v>
      </c>
      <c r="J343" s="120">
        <v>45040</v>
      </c>
    </row>
    <row r="344" spans="1:10" ht="15">
      <c r="A344" s="117" t="s">
        <v>111</v>
      </c>
      <c r="B344" s="117" t="s">
        <v>4728</v>
      </c>
      <c r="C344" s="117" t="s">
        <v>72</v>
      </c>
      <c r="D344" s="117" t="s">
        <v>174</v>
      </c>
      <c r="E344" s="117" t="s">
        <v>103</v>
      </c>
      <c r="F344" s="118">
        <v>674873</v>
      </c>
      <c r="G344" s="119">
        <v>340000</v>
      </c>
      <c r="H344" s="117" t="s">
        <v>67</v>
      </c>
      <c r="I344" s="117" t="s">
        <v>247</v>
      </c>
      <c r="J344" s="120">
        <v>45212</v>
      </c>
    </row>
    <row r="345" spans="1:10" ht="15">
      <c r="A345" s="117" t="s">
        <v>111</v>
      </c>
      <c r="B345" s="117" t="s">
        <v>4728</v>
      </c>
      <c r="C345" s="117" t="s">
        <v>72</v>
      </c>
      <c r="D345" s="117" t="s">
        <v>174</v>
      </c>
      <c r="E345" s="117" t="s">
        <v>64</v>
      </c>
      <c r="F345" s="118">
        <v>669168</v>
      </c>
      <c r="G345" s="119">
        <v>465000</v>
      </c>
      <c r="H345" s="117" t="s">
        <v>67</v>
      </c>
      <c r="I345" s="117" t="s">
        <v>247</v>
      </c>
      <c r="J345" s="120">
        <v>45042</v>
      </c>
    </row>
    <row r="346" spans="1:10" ht="15">
      <c r="A346" s="117" t="s">
        <v>111</v>
      </c>
      <c r="B346" s="117" t="s">
        <v>4728</v>
      </c>
      <c r="C346" s="117" t="s">
        <v>72</v>
      </c>
      <c r="D346" s="117" t="s">
        <v>174</v>
      </c>
      <c r="E346" s="117" t="s">
        <v>64</v>
      </c>
      <c r="F346" s="118">
        <v>669152</v>
      </c>
      <c r="G346" s="119">
        <v>299900</v>
      </c>
      <c r="H346" s="117" t="s">
        <v>67</v>
      </c>
      <c r="I346" s="117" t="s">
        <v>247</v>
      </c>
      <c r="J346" s="120">
        <v>45042</v>
      </c>
    </row>
    <row r="347" spans="1:10" ht="15">
      <c r="A347" s="117" t="s">
        <v>111</v>
      </c>
      <c r="B347" s="117" t="s">
        <v>4728</v>
      </c>
      <c r="C347" s="117" t="s">
        <v>124</v>
      </c>
      <c r="D347" s="117" t="s">
        <v>254</v>
      </c>
      <c r="E347" s="117" t="s">
        <v>64</v>
      </c>
      <c r="F347" s="118">
        <v>669136</v>
      </c>
      <c r="G347" s="119">
        <v>315000</v>
      </c>
      <c r="H347" s="117" t="s">
        <v>67</v>
      </c>
      <c r="I347" s="117" t="s">
        <v>247</v>
      </c>
      <c r="J347" s="120">
        <v>45042</v>
      </c>
    </row>
    <row r="348" spans="1:10" ht="15">
      <c r="A348" s="117" t="s">
        <v>111</v>
      </c>
      <c r="B348" s="117" t="s">
        <v>4728</v>
      </c>
      <c r="C348" s="117" t="s">
        <v>72</v>
      </c>
      <c r="D348" s="117" t="s">
        <v>174</v>
      </c>
      <c r="E348" s="117" t="s">
        <v>64</v>
      </c>
      <c r="F348" s="118">
        <v>674655</v>
      </c>
      <c r="G348" s="119">
        <v>430000</v>
      </c>
      <c r="H348" s="117" t="s">
        <v>67</v>
      </c>
      <c r="I348" s="117" t="s">
        <v>247</v>
      </c>
      <c r="J348" s="120">
        <v>45205</v>
      </c>
    </row>
    <row r="349" spans="1:10" ht="15">
      <c r="A349" s="117" t="s">
        <v>111</v>
      </c>
      <c r="B349" s="117" t="s">
        <v>4728</v>
      </c>
      <c r="C349" s="117" t="s">
        <v>72</v>
      </c>
      <c r="D349" s="117" t="s">
        <v>174</v>
      </c>
      <c r="E349" s="117" t="s">
        <v>64</v>
      </c>
      <c r="F349" s="118">
        <v>668971</v>
      </c>
      <c r="G349" s="119">
        <v>545000</v>
      </c>
      <c r="H349" s="117" t="s">
        <v>67</v>
      </c>
      <c r="I349" s="117" t="s">
        <v>247</v>
      </c>
      <c r="J349" s="120">
        <v>45037</v>
      </c>
    </row>
    <row r="350" spans="1:10" ht="15">
      <c r="A350" s="117" t="s">
        <v>111</v>
      </c>
      <c r="B350" s="117" t="s">
        <v>4728</v>
      </c>
      <c r="C350" s="117" t="s">
        <v>124</v>
      </c>
      <c r="D350" s="117" t="s">
        <v>125</v>
      </c>
      <c r="E350" s="117" t="s">
        <v>64</v>
      </c>
      <c r="F350" s="118">
        <v>668944</v>
      </c>
      <c r="G350" s="119">
        <v>170000</v>
      </c>
      <c r="H350" s="117" t="s">
        <v>67</v>
      </c>
      <c r="I350" s="117" t="s">
        <v>247</v>
      </c>
      <c r="J350" s="120">
        <v>45037</v>
      </c>
    </row>
    <row r="351" spans="1:10" ht="15">
      <c r="A351" s="117" t="s">
        <v>111</v>
      </c>
      <c r="B351" s="117" t="s">
        <v>4728</v>
      </c>
      <c r="C351" s="117" t="s">
        <v>72</v>
      </c>
      <c r="D351" s="117" t="s">
        <v>174</v>
      </c>
      <c r="E351" s="117" t="s">
        <v>64</v>
      </c>
      <c r="F351" s="118">
        <v>669631</v>
      </c>
      <c r="G351" s="119">
        <v>354900</v>
      </c>
      <c r="H351" s="117" t="s">
        <v>67</v>
      </c>
      <c r="I351" s="117" t="s">
        <v>247</v>
      </c>
      <c r="J351" s="120">
        <v>45056</v>
      </c>
    </row>
    <row r="352" spans="1:10" ht="15">
      <c r="A352" s="117" t="s">
        <v>111</v>
      </c>
      <c r="B352" s="117" t="s">
        <v>4728</v>
      </c>
      <c r="C352" s="117" t="s">
        <v>72</v>
      </c>
      <c r="D352" s="117" t="s">
        <v>174</v>
      </c>
      <c r="E352" s="117" t="s">
        <v>64</v>
      </c>
      <c r="F352" s="118">
        <v>669033</v>
      </c>
      <c r="G352" s="119">
        <v>310000</v>
      </c>
      <c r="H352" s="117" t="s">
        <v>67</v>
      </c>
      <c r="I352" s="117" t="s">
        <v>247</v>
      </c>
      <c r="J352" s="120">
        <v>45040</v>
      </c>
    </row>
    <row r="353" spans="1:10" ht="15">
      <c r="A353" s="117" t="s">
        <v>111</v>
      </c>
      <c r="B353" s="117" t="s">
        <v>4728</v>
      </c>
      <c r="C353" s="117" t="s">
        <v>124</v>
      </c>
      <c r="D353" s="117" t="s">
        <v>858</v>
      </c>
      <c r="E353" s="117" t="s">
        <v>64</v>
      </c>
      <c r="F353" s="118">
        <v>668851</v>
      </c>
      <c r="G353" s="119">
        <v>450000</v>
      </c>
      <c r="H353" s="117" t="s">
        <v>67</v>
      </c>
      <c r="I353" s="117" t="s">
        <v>247</v>
      </c>
      <c r="J353" s="120">
        <v>45034</v>
      </c>
    </row>
    <row r="354" spans="1:10" ht="15">
      <c r="A354" s="117" t="s">
        <v>111</v>
      </c>
      <c r="B354" s="117" t="s">
        <v>4728</v>
      </c>
      <c r="C354" s="117" t="s">
        <v>72</v>
      </c>
      <c r="D354" s="117" t="s">
        <v>174</v>
      </c>
      <c r="E354" s="117" t="s">
        <v>103</v>
      </c>
      <c r="F354" s="118">
        <v>668296</v>
      </c>
      <c r="G354" s="119">
        <v>377500</v>
      </c>
      <c r="H354" s="117" t="s">
        <v>67</v>
      </c>
      <c r="I354" s="117" t="s">
        <v>247</v>
      </c>
      <c r="J354" s="120">
        <v>45016</v>
      </c>
    </row>
    <row r="355" spans="1:10" ht="15">
      <c r="A355" s="117" t="s">
        <v>111</v>
      </c>
      <c r="B355" s="117" t="s">
        <v>4728</v>
      </c>
      <c r="C355" s="117" t="s">
        <v>72</v>
      </c>
      <c r="D355" s="117" t="s">
        <v>174</v>
      </c>
      <c r="E355" s="117" t="s">
        <v>64</v>
      </c>
      <c r="F355" s="118">
        <v>675056</v>
      </c>
      <c r="G355" s="119">
        <v>410000</v>
      </c>
      <c r="H355" s="117" t="s">
        <v>67</v>
      </c>
      <c r="I355" s="117" t="s">
        <v>247</v>
      </c>
      <c r="J355" s="120">
        <v>45218</v>
      </c>
    </row>
    <row r="356" spans="1:10" ht="15">
      <c r="A356" s="117" t="s">
        <v>111</v>
      </c>
      <c r="B356" s="117" t="s">
        <v>4728</v>
      </c>
      <c r="C356" s="117" t="s">
        <v>88</v>
      </c>
      <c r="D356" s="117" t="s">
        <v>2424</v>
      </c>
      <c r="E356" s="117" t="s">
        <v>64</v>
      </c>
      <c r="F356" s="118">
        <v>675072</v>
      </c>
      <c r="G356" s="119">
        <v>389000</v>
      </c>
      <c r="H356" s="117" t="s">
        <v>67</v>
      </c>
      <c r="I356" s="117" t="s">
        <v>247</v>
      </c>
      <c r="J356" s="120">
        <v>45218</v>
      </c>
    </row>
    <row r="357" spans="1:10" ht="15">
      <c r="A357" s="117" t="s">
        <v>111</v>
      </c>
      <c r="B357" s="117" t="s">
        <v>4728</v>
      </c>
      <c r="C357" s="117" t="s">
        <v>124</v>
      </c>
      <c r="D357" s="117" t="s">
        <v>254</v>
      </c>
      <c r="E357" s="117" t="s">
        <v>64</v>
      </c>
      <c r="F357" s="118">
        <v>675083</v>
      </c>
      <c r="G357" s="119">
        <v>565000</v>
      </c>
      <c r="H357" s="117" t="s">
        <v>67</v>
      </c>
      <c r="I357" s="117" t="s">
        <v>247</v>
      </c>
      <c r="J357" s="120">
        <v>45218</v>
      </c>
    </row>
    <row r="358" spans="1:10" ht="15">
      <c r="A358" s="117" t="s">
        <v>111</v>
      </c>
      <c r="B358" s="117" t="s">
        <v>4728</v>
      </c>
      <c r="C358" s="117" t="s">
        <v>72</v>
      </c>
      <c r="D358" s="117" t="s">
        <v>113</v>
      </c>
      <c r="E358" s="117" t="s">
        <v>64</v>
      </c>
      <c r="F358" s="118">
        <v>672568</v>
      </c>
      <c r="G358" s="119">
        <v>380000</v>
      </c>
      <c r="H358" s="117" t="s">
        <v>67</v>
      </c>
      <c r="I358" s="117" t="s">
        <v>247</v>
      </c>
      <c r="J358" s="120">
        <v>45145</v>
      </c>
    </row>
    <row r="359" spans="1:10" ht="15">
      <c r="A359" s="117" t="s">
        <v>111</v>
      </c>
      <c r="B359" s="117" t="s">
        <v>4728</v>
      </c>
      <c r="C359" s="117" t="s">
        <v>83</v>
      </c>
      <c r="D359" s="117" t="s">
        <v>532</v>
      </c>
      <c r="E359" s="117" t="s">
        <v>64</v>
      </c>
      <c r="F359" s="118">
        <v>672562</v>
      </c>
      <c r="G359" s="119">
        <v>370000</v>
      </c>
      <c r="H359" s="117" t="s">
        <v>67</v>
      </c>
      <c r="I359" s="117" t="s">
        <v>247</v>
      </c>
      <c r="J359" s="120">
        <v>45145</v>
      </c>
    </row>
    <row r="360" spans="1:10" ht="15">
      <c r="A360" s="117" t="s">
        <v>111</v>
      </c>
      <c r="B360" s="117" t="s">
        <v>4728</v>
      </c>
      <c r="C360" s="117" t="s">
        <v>124</v>
      </c>
      <c r="D360" s="117" t="s">
        <v>492</v>
      </c>
      <c r="E360" s="117" t="s">
        <v>64</v>
      </c>
      <c r="F360" s="118">
        <v>672709</v>
      </c>
      <c r="G360" s="119">
        <v>435000</v>
      </c>
      <c r="H360" s="117" t="s">
        <v>67</v>
      </c>
      <c r="I360" s="117" t="s">
        <v>247</v>
      </c>
      <c r="J360" s="120">
        <v>45149</v>
      </c>
    </row>
    <row r="361" spans="1:10" ht="15">
      <c r="A361" s="117" t="s">
        <v>111</v>
      </c>
      <c r="B361" s="117" t="s">
        <v>4728</v>
      </c>
      <c r="C361" s="117" t="s">
        <v>83</v>
      </c>
      <c r="D361" s="117" t="s">
        <v>532</v>
      </c>
      <c r="E361" s="117" t="s">
        <v>64</v>
      </c>
      <c r="F361" s="118">
        <v>668883</v>
      </c>
      <c r="G361" s="119">
        <v>369000</v>
      </c>
      <c r="H361" s="117" t="s">
        <v>67</v>
      </c>
      <c r="I361" s="117" t="s">
        <v>247</v>
      </c>
      <c r="J361" s="120">
        <v>45035</v>
      </c>
    </row>
    <row r="362" spans="1:10" ht="15">
      <c r="A362" s="117" t="s">
        <v>111</v>
      </c>
      <c r="B362" s="117" t="s">
        <v>4728</v>
      </c>
      <c r="C362" s="117" t="s">
        <v>354</v>
      </c>
      <c r="D362" s="117" t="s">
        <v>355</v>
      </c>
      <c r="E362" s="117" t="s">
        <v>64</v>
      </c>
      <c r="F362" s="118">
        <v>672723</v>
      </c>
      <c r="G362" s="119">
        <v>415000</v>
      </c>
      <c r="H362" s="117" t="s">
        <v>67</v>
      </c>
      <c r="I362" s="117" t="s">
        <v>247</v>
      </c>
      <c r="J362" s="120">
        <v>45149</v>
      </c>
    </row>
    <row r="363" spans="1:10" ht="15">
      <c r="A363" s="117" t="s">
        <v>111</v>
      </c>
      <c r="B363" s="117" t="s">
        <v>4728</v>
      </c>
      <c r="C363" s="117" t="s">
        <v>1263</v>
      </c>
      <c r="D363" s="117" t="s">
        <v>1264</v>
      </c>
      <c r="E363" s="117" t="s">
        <v>142</v>
      </c>
      <c r="F363" s="118">
        <v>668850</v>
      </c>
      <c r="G363" s="119">
        <v>115000</v>
      </c>
      <c r="H363" s="117" t="s">
        <v>67</v>
      </c>
      <c r="I363" s="117" t="s">
        <v>247</v>
      </c>
      <c r="J363" s="120">
        <v>45034</v>
      </c>
    </row>
    <row r="364" spans="1:10" ht="15">
      <c r="A364" s="117" t="s">
        <v>111</v>
      </c>
      <c r="B364" s="117" t="s">
        <v>4728</v>
      </c>
      <c r="C364" s="117" t="s">
        <v>72</v>
      </c>
      <c r="D364" s="117" t="s">
        <v>174</v>
      </c>
      <c r="E364" s="117" t="s">
        <v>64</v>
      </c>
      <c r="F364" s="118">
        <v>668844</v>
      </c>
      <c r="G364" s="119">
        <v>299900</v>
      </c>
      <c r="H364" s="117" t="s">
        <v>67</v>
      </c>
      <c r="I364" s="117" t="s">
        <v>247</v>
      </c>
      <c r="J364" s="120">
        <v>45034</v>
      </c>
    </row>
    <row r="365" spans="1:10" ht="15">
      <c r="A365" s="117" t="s">
        <v>111</v>
      </c>
      <c r="B365" s="117" t="s">
        <v>4728</v>
      </c>
      <c r="C365" s="117" t="s">
        <v>124</v>
      </c>
      <c r="D365" s="117" t="s">
        <v>492</v>
      </c>
      <c r="E365" s="117" t="s">
        <v>64</v>
      </c>
      <c r="F365" s="118">
        <v>668816</v>
      </c>
      <c r="G365" s="119">
        <v>325000</v>
      </c>
      <c r="H365" s="117" t="s">
        <v>67</v>
      </c>
      <c r="I365" s="117" t="s">
        <v>247</v>
      </c>
      <c r="J365" s="120">
        <v>45033</v>
      </c>
    </row>
    <row r="366" spans="1:10" ht="15">
      <c r="A366" s="117" t="s">
        <v>111</v>
      </c>
      <c r="B366" s="117" t="s">
        <v>4728</v>
      </c>
      <c r="C366" s="117" t="s">
        <v>124</v>
      </c>
      <c r="D366" s="117" t="s">
        <v>254</v>
      </c>
      <c r="E366" s="117" t="s">
        <v>103</v>
      </c>
      <c r="F366" s="118">
        <v>668786</v>
      </c>
      <c r="G366" s="119">
        <v>350000</v>
      </c>
      <c r="H366" s="117" t="s">
        <v>67</v>
      </c>
      <c r="I366" s="117" t="s">
        <v>247</v>
      </c>
      <c r="J366" s="120">
        <v>45033</v>
      </c>
    </row>
    <row r="367" spans="1:10" ht="15">
      <c r="A367" s="117" t="s">
        <v>111</v>
      </c>
      <c r="B367" s="117" t="s">
        <v>4728</v>
      </c>
      <c r="C367" s="117" t="s">
        <v>72</v>
      </c>
      <c r="D367" s="117" t="s">
        <v>174</v>
      </c>
      <c r="E367" s="117" t="s">
        <v>64</v>
      </c>
      <c r="F367" s="118">
        <v>668764</v>
      </c>
      <c r="G367" s="119">
        <v>315000</v>
      </c>
      <c r="H367" s="117" t="s">
        <v>67</v>
      </c>
      <c r="I367" s="117" t="s">
        <v>247</v>
      </c>
      <c r="J367" s="120">
        <v>45030</v>
      </c>
    </row>
    <row r="368" spans="1:10" ht="15">
      <c r="A368" s="117" t="s">
        <v>111</v>
      </c>
      <c r="B368" s="117" t="s">
        <v>4728</v>
      </c>
      <c r="C368" s="117" t="s">
        <v>124</v>
      </c>
      <c r="D368" s="117" t="s">
        <v>858</v>
      </c>
      <c r="E368" s="117" t="s">
        <v>64</v>
      </c>
      <c r="F368" s="118">
        <v>668730</v>
      </c>
      <c r="G368" s="119">
        <v>410000</v>
      </c>
      <c r="H368" s="117" t="s">
        <v>67</v>
      </c>
      <c r="I368" s="117" t="s">
        <v>247</v>
      </c>
      <c r="J368" s="120">
        <v>45030</v>
      </c>
    </row>
    <row r="369" spans="1:10" ht="15">
      <c r="A369" s="117" t="s">
        <v>111</v>
      </c>
      <c r="B369" s="117" t="s">
        <v>4728</v>
      </c>
      <c r="C369" s="117" t="s">
        <v>72</v>
      </c>
      <c r="D369" s="117" t="s">
        <v>113</v>
      </c>
      <c r="E369" s="117" t="s">
        <v>64</v>
      </c>
      <c r="F369" s="118">
        <v>668664</v>
      </c>
      <c r="G369" s="119">
        <v>300000</v>
      </c>
      <c r="H369" s="117" t="s">
        <v>67</v>
      </c>
      <c r="I369" s="117" t="s">
        <v>247</v>
      </c>
      <c r="J369" s="120">
        <v>45028</v>
      </c>
    </row>
    <row r="370" spans="1:10" ht="15">
      <c r="A370" s="117" t="s">
        <v>111</v>
      </c>
      <c r="B370" s="117" t="s">
        <v>4728</v>
      </c>
      <c r="C370" s="117" t="s">
        <v>322</v>
      </c>
      <c r="D370" s="117" t="s">
        <v>143</v>
      </c>
      <c r="E370" s="117" t="s">
        <v>64</v>
      </c>
      <c r="F370" s="118">
        <v>668888</v>
      </c>
      <c r="G370" s="119">
        <v>296000</v>
      </c>
      <c r="H370" s="117" t="s">
        <v>67</v>
      </c>
      <c r="I370" s="117" t="s">
        <v>247</v>
      </c>
      <c r="J370" s="120">
        <v>45035</v>
      </c>
    </row>
    <row r="371" spans="1:10" ht="15">
      <c r="A371" s="117" t="s">
        <v>111</v>
      </c>
      <c r="B371" s="117" t="s">
        <v>4728</v>
      </c>
      <c r="C371" s="117" t="s">
        <v>354</v>
      </c>
      <c r="D371" s="117" t="s">
        <v>355</v>
      </c>
      <c r="E371" s="117" t="s">
        <v>64</v>
      </c>
      <c r="F371" s="118">
        <v>672873</v>
      </c>
      <c r="G371" s="119">
        <v>425000</v>
      </c>
      <c r="H371" s="117" t="s">
        <v>67</v>
      </c>
      <c r="I371" s="117" t="s">
        <v>247</v>
      </c>
      <c r="J371" s="120">
        <v>45153</v>
      </c>
    </row>
    <row r="372" spans="1:10" ht="15">
      <c r="A372" s="117" t="s">
        <v>111</v>
      </c>
      <c r="B372" s="117" t="s">
        <v>4728</v>
      </c>
      <c r="C372" s="117" t="s">
        <v>124</v>
      </c>
      <c r="D372" s="117" t="s">
        <v>254</v>
      </c>
      <c r="E372" s="117" t="s">
        <v>64</v>
      </c>
      <c r="F372" s="118">
        <v>668249</v>
      </c>
      <c r="G372" s="119">
        <v>369900</v>
      </c>
      <c r="H372" s="117" t="s">
        <v>67</v>
      </c>
      <c r="I372" s="117" t="s">
        <v>247</v>
      </c>
      <c r="J372" s="120">
        <v>45015</v>
      </c>
    </row>
    <row r="373" spans="1:10" ht="15">
      <c r="A373" s="117" t="s">
        <v>111</v>
      </c>
      <c r="B373" s="117" t="s">
        <v>4728</v>
      </c>
      <c r="C373" s="117" t="s">
        <v>72</v>
      </c>
      <c r="D373" s="117" t="s">
        <v>174</v>
      </c>
      <c r="E373" s="117" t="s">
        <v>64</v>
      </c>
      <c r="F373" s="118">
        <v>668248</v>
      </c>
      <c r="G373" s="119">
        <v>426174.84</v>
      </c>
      <c r="H373" s="117" t="s">
        <v>67</v>
      </c>
      <c r="I373" s="117" t="s">
        <v>247</v>
      </c>
      <c r="J373" s="120">
        <v>45015</v>
      </c>
    </row>
    <row r="374" spans="1:10" ht="15">
      <c r="A374" s="117" t="s">
        <v>111</v>
      </c>
      <c r="B374" s="117" t="s">
        <v>4728</v>
      </c>
      <c r="C374" s="117" t="s">
        <v>83</v>
      </c>
      <c r="D374" s="117" t="s">
        <v>532</v>
      </c>
      <c r="E374" s="117" t="s">
        <v>64</v>
      </c>
      <c r="F374" s="118">
        <v>667969</v>
      </c>
      <c r="G374" s="119">
        <v>364800</v>
      </c>
      <c r="H374" s="117" t="s">
        <v>67</v>
      </c>
      <c r="I374" s="117" t="s">
        <v>247</v>
      </c>
      <c r="J374" s="120">
        <v>45007</v>
      </c>
    </row>
    <row r="375" spans="1:10" ht="15">
      <c r="A375" s="117" t="s">
        <v>111</v>
      </c>
      <c r="B375" s="117" t="s">
        <v>4728</v>
      </c>
      <c r="C375" s="117" t="s">
        <v>72</v>
      </c>
      <c r="D375" s="117" t="s">
        <v>174</v>
      </c>
      <c r="E375" s="117" t="s">
        <v>64</v>
      </c>
      <c r="F375" s="118">
        <v>667921</v>
      </c>
      <c r="G375" s="119">
        <v>174000</v>
      </c>
      <c r="H375" s="117" t="s">
        <v>67</v>
      </c>
      <c r="I375" s="117" t="s">
        <v>247</v>
      </c>
      <c r="J375" s="120">
        <v>45006</v>
      </c>
    </row>
    <row r="376" spans="1:10" ht="15">
      <c r="A376" s="117" t="s">
        <v>111</v>
      </c>
      <c r="B376" s="117" t="s">
        <v>4728</v>
      </c>
      <c r="C376" s="117" t="s">
        <v>322</v>
      </c>
      <c r="D376" s="117" t="s">
        <v>143</v>
      </c>
      <c r="E376" s="117" t="s">
        <v>142</v>
      </c>
      <c r="F376" s="118">
        <v>667919</v>
      </c>
      <c r="G376" s="119">
        <v>18500</v>
      </c>
      <c r="H376" s="117" t="s">
        <v>67</v>
      </c>
      <c r="I376" s="117" t="s">
        <v>247</v>
      </c>
      <c r="J376" s="120">
        <v>45006</v>
      </c>
    </row>
    <row r="377" spans="1:10" ht="15">
      <c r="A377" s="117" t="s">
        <v>111</v>
      </c>
      <c r="B377" s="117" t="s">
        <v>4728</v>
      </c>
      <c r="C377" s="117" t="s">
        <v>72</v>
      </c>
      <c r="D377" s="117" t="s">
        <v>113</v>
      </c>
      <c r="E377" s="117" t="s">
        <v>64</v>
      </c>
      <c r="F377" s="118">
        <v>672909</v>
      </c>
      <c r="G377" s="119">
        <v>516000</v>
      </c>
      <c r="H377" s="117" t="s">
        <v>67</v>
      </c>
      <c r="I377" s="117" t="s">
        <v>247</v>
      </c>
      <c r="J377" s="120">
        <v>45154</v>
      </c>
    </row>
    <row r="378" spans="1:10" ht="15">
      <c r="A378" s="117" t="s">
        <v>111</v>
      </c>
      <c r="B378" s="117" t="s">
        <v>4728</v>
      </c>
      <c r="C378" s="117" t="s">
        <v>354</v>
      </c>
      <c r="D378" s="117" t="s">
        <v>355</v>
      </c>
      <c r="E378" s="117" t="s">
        <v>71</v>
      </c>
      <c r="F378" s="118">
        <v>672684</v>
      </c>
      <c r="G378" s="119">
        <v>2500000</v>
      </c>
      <c r="H378" s="117" t="s">
        <v>67</v>
      </c>
      <c r="I378" s="117" t="s">
        <v>247</v>
      </c>
      <c r="J378" s="120">
        <v>45147</v>
      </c>
    </row>
    <row r="379" spans="1:10" ht="15">
      <c r="A379" s="117" t="s">
        <v>111</v>
      </c>
      <c r="B379" s="117" t="s">
        <v>4728</v>
      </c>
      <c r="C379" s="117" t="s">
        <v>322</v>
      </c>
      <c r="D379" s="117" t="s">
        <v>143</v>
      </c>
      <c r="E379" s="117" t="s">
        <v>397</v>
      </c>
      <c r="F379" s="118">
        <v>674993</v>
      </c>
      <c r="G379" s="148"/>
      <c r="H379" s="117" t="s">
        <v>397</v>
      </c>
      <c r="I379" s="117" t="s">
        <v>397</v>
      </c>
      <c r="J379" s="120">
        <v>45217</v>
      </c>
    </row>
    <row r="380" spans="1:10" ht="15">
      <c r="A380" s="117" t="s">
        <v>111</v>
      </c>
      <c r="B380" s="117" t="s">
        <v>4728</v>
      </c>
      <c r="C380" s="117" t="s">
        <v>72</v>
      </c>
      <c r="D380" s="117" t="s">
        <v>174</v>
      </c>
      <c r="E380" s="117" t="s">
        <v>64</v>
      </c>
      <c r="F380" s="118">
        <v>669311</v>
      </c>
      <c r="G380" s="119">
        <v>355000</v>
      </c>
      <c r="H380" s="117" t="s">
        <v>67</v>
      </c>
      <c r="I380" s="117" t="s">
        <v>247</v>
      </c>
      <c r="J380" s="120">
        <v>45047</v>
      </c>
    </row>
    <row r="381" spans="1:10" ht="15">
      <c r="A381" s="117" t="s">
        <v>111</v>
      </c>
      <c r="B381" s="117" t="s">
        <v>4728</v>
      </c>
      <c r="C381" s="117" t="s">
        <v>72</v>
      </c>
      <c r="D381" s="117" t="s">
        <v>113</v>
      </c>
      <c r="E381" s="117" t="s">
        <v>103</v>
      </c>
      <c r="F381" s="118">
        <v>672855</v>
      </c>
      <c r="G381" s="119">
        <v>360000</v>
      </c>
      <c r="H381" s="117" t="s">
        <v>67</v>
      </c>
      <c r="I381" s="117" t="s">
        <v>247</v>
      </c>
      <c r="J381" s="120">
        <v>45153</v>
      </c>
    </row>
    <row r="382" spans="1:10" ht="15">
      <c r="A382" s="117" t="s">
        <v>111</v>
      </c>
      <c r="B382" s="117" t="s">
        <v>4728</v>
      </c>
      <c r="C382" s="117" t="s">
        <v>72</v>
      </c>
      <c r="D382" s="117" t="s">
        <v>113</v>
      </c>
      <c r="E382" s="117" t="s">
        <v>64</v>
      </c>
      <c r="F382" s="118">
        <v>672850</v>
      </c>
      <c r="G382" s="119">
        <v>375000</v>
      </c>
      <c r="H382" s="117" t="s">
        <v>67</v>
      </c>
      <c r="I382" s="117" t="s">
        <v>247</v>
      </c>
      <c r="J382" s="120">
        <v>45153</v>
      </c>
    </row>
    <row r="383" spans="1:10" ht="15">
      <c r="A383" s="117" t="s">
        <v>111</v>
      </c>
      <c r="B383" s="117" t="s">
        <v>4728</v>
      </c>
      <c r="C383" s="117" t="s">
        <v>72</v>
      </c>
      <c r="D383" s="117" t="s">
        <v>113</v>
      </c>
      <c r="E383" s="117" t="s">
        <v>142</v>
      </c>
      <c r="F383" s="118">
        <v>672826</v>
      </c>
      <c r="G383" s="119">
        <v>315000</v>
      </c>
      <c r="H383" s="117" t="s">
        <v>67</v>
      </c>
      <c r="I383" s="117" t="s">
        <v>247</v>
      </c>
      <c r="J383" s="120">
        <v>45152</v>
      </c>
    </row>
    <row r="384" spans="1:10" ht="15">
      <c r="A384" s="117" t="s">
        <v>111</v>
      </c>
      <c r="B384" s="117" t="s">
        <v>4728</v>
      </c>
      <c r="C384" s="117" t="s">
        <v>124</v>
      </c>
      <c r="D384" s="117" t="s">
        <v>125</v>
      </c>
      <c r="E384" s="117" t="s">
        <v>103</v>
      </c>
      <c r="F384" s="118">
        <v>672772</v>
      </c>
      <c r="G384" s="119">
        <v>275000</v>
      </c>
      <c r="H384" s="117" t="s">
        <v>67</v>
      </c>
      <c r="I384" s="117" t="s">
        <v>247</v>
      </c>
      <c r="J384" s="120">
        <v>45149</v>
      </c>
    </row>
    <row r="385" spans="1:10" ht="15">
      <c r="A385" s="117" t="s">
        <v>111</v>
      </c>
      <c r="B385" s="117" t="s">
        <v>4728</v>
      </c>
      <c r="C385" s="117" t="s">
        <v>72</v>
      </c>
      <c r="D385" s="117" t="s">
        <v>113</v>
      </c>
      <c r="E385" s="117" t="s">
        <v>142</v>
      </c>
      <c r="F385" s="118">
        <v>672733</v>
      </c>
      <c r="G385" s="119">
        <v>60000</v>
      </c>
      <c r="H385" s="117" t="s">
        <v>67</v>
      </c>
      <c r="I385" s="117" t="s">
        <v>247</v>
      </c>
      <c r="J385" s="120">
        <v>45149</v>
      </c>
    </row>
    <row r="386" spans="1:10" ht="15">
      <c r="A386" s="117" t="s">
        <v>111</v>
      </c>
      <c r="B386" s="117" t="s">
        <v>4728</v>
      </c>
      <c r="C386" s="117" t="s">
        <v>72</v>
      </c>
      <c r="D386" s="117" t="s">
        <v>174</v>
      </c>
      <c r="E386" s="117" t="s">
        <v>64</v>
      </c>
      <c r="F386" s="118">
        <v>672730</v>
      </c>
      <c r="G386" s="119">
        <v>260000</v>
      </c>
      <c r="H386" s="117" t="s">
        <v>67</v>
      </c>
      <c r="I386" s="117" t="s">
        <v>247</v>
      </c>
      <c r="J386" s="120">
        <v>45149</v>
      </c>
    </row>
    <row r="387" spans="1:10" ht="15">
      <c r="A387" s="117" t="s">
        <v>111</v>
      </c>
      <c r="B387" s="117" t="s">
        <v>4728</v>
      </c>
      <c r="C387" s="117" t="s">
        <v>124</v>
      </c>
      <c r="D387" s="117" t="s">
        <v>254</v>
      </c>
      <c r="E387" s="117" t="s">
        <v>64</v>
      </c>
      <c r="F387" s="118">
        <v>672726</v>
      </c>
      <c r="G387" s="119">
        <v>410000</v>
      </c>
      <c r="H387" s="117" t="s">
        <v>67</v>
      </c>
      <c r="I387" s="117" t="s">
        <v>247</v>
      </c>
      <c r="J387" s="120">
        <v>45149</v>
      </c>
    </row>
    <row r="388" spans="1:10" ht="15">
      <c r="A388" s="117" t="s">
        <v>111</v>
      </c>
      <c r="B388" s="117" t="s">
        <v>4728</v>
      </c>
      <c r="C388" s="117" t="s">
        <v>72</v>
      </c>
      <c r="D388" s="117" t="s">
        <v>113</v>
      </c>
      <c r="E388" s="117" t="s">
        <v>103</v>
      </c>
      <c r="F388" s="118">
        <v>673314</v>
      </c>
      <c r="G388" s="119">
        <v>199000</v>
      </c>
      <c r="H388" s="117" t="s">
        <v>67</v>
      </c>
      <c r="I388" s="117" t="s">
        <v>247</v>
      </c>
      <c r="J388" s="120">
        <v>45163</v>
      </c>
    </row>
    <row r="389" spans="1:10" ht="15">
      <c r="A389" s="117" t="s">
        <v>111</v>
      </c>
      <c r="B389" s="117" t="s">
        <v>4728</v>
      </c>
      <c r="C389" s="117" t="s">
        <v>322</v>
      </c>
      <c r="D389" s="117" t="s">
        <v>143</v>
      </c>
      <c r="E389" s="117" t="s">
        <v>103</v>
      </c>
      <c r="F389" s="118">
        <v>673586</v>
      </c>
      <c r="G389" s="119">
        <v>115043.35</v>
      </c>
      <c r="H389" s="117" t="s">
        <v>67</v>
      </c>
      <c r="I389" s="117" t="s">
        <v>247</v>
      </c>
      <c r="J389" s="120">
        <v>45170</v>
      </c>
    </row>
    <row r="390" spans="1:10" ht="15">
      <c r="A390" s="117" t="s">
        <v>111</v>
      </c>
      <c r="B390" s="117" t="s">
        <v>4728</v>
      </c>
      <c r="C390" s="117" t="s">
        <v>124</v>
      </c>
      <c r="D390" s="117" t="s">
        <v>125</v>
      </c>
      <c r="E390" s="117" t="s">
        <v>64</v>
      </c>
      <c r="F390" s="118">
        <v>677245</v>
      </c>
      <c r="G390" s="119">
        <v>515500</v>
      </c>
      <c r="H390" s="117" t="s">
        <v>67</v>
      </c>
      <c r="I390" s="117" t="s">
        <v>247</v>
      </c>
      <c r="J390" s="120">
        <v>45288</v>
      </c>
    </row>
    <row r="391" spans="1:10" ht="15">
      <c r="A391" s="117" t="s">
        <v>111</v>
      </c>
      <c r="B391" s="117" t="s">
        <v>4728</v>
      </c>
      <c r="C391" s="117" t="s">
        <v>322</v>
      </c>
      <c r="D391" s="117" t="s">
        <v>143</v>
      </c>
      <c r="E391" s="117" t="s">
        <v>142</v>
      </c>
      <c r="F391" s="118">
        <v>676376</v>
      </c>
      <c r="G391" s="119">
        <v>21000</v>
      </c>
      <c r="H391" s="117" t="s">
        <v>67</v>
      </c>
      <c r="I391" s="117" t="s">
        <v>247</v>
      </c>
      <c r="J391" s="120">
        <v>45258</v>
      </c>
    </row>
    <row r="392" spans="1:10" ht="15">
      <c r="A392" s="117" t="s">
        <v>111</v>
      </c>
      <c r="B392" s="117" t="s">
        <v>4728</v>
      </c>
      <c r="C392" s="117" t="s">
        <v>72</v>
      </c>
      <c r="D392" s="117" t="s">
        <v>113</v>
      </c>
      <c r="E392" s="117" t="s">
        <v>142</v>
      </c>
      <c r="F392" s="118">
        <v>674025</v>
      </c>
      <c r="G392" s="119">
        <v>12000</v>
      </c>
      <c r="H392" s="117" t="s">
        <v>67</v>
      </c>
      <c r="I392" s="117" t="s">
        <v>247</v>
      </c>
      <c r="J392" s="120">
        <v>45187</v>
      </c>
    </row>
    <row r="393" spans="1:10" ht="15">
      <c r="A393" s="117" t="s">
        <v>111</v>
      </c>
      <c r="B393" s="117" t="s">
        <v>4728</v>
      </c>
      <c r="C393" s="117" t="s">
        <v>322</v>
      </c>
      <c r="D393" s="117" t="s">
        <v>143</v>
      </c>
      <c r="E393" s="117" t="s">
        <v>142</v>
      </c>
      <c r="F393" s="118">
        <v>674021</v>
      </c>
      <c r="G393" s="119">
        <v>10416</v>
      </c>
      <c r="H393" s="117" t="s">
        <v>67</v>
      </c>
      <c r="I393" s="117" t="s">
        <v>247</v>
      </c>
      <c r="J393" s="120">
        <v>45187</v>
      </c>
    </row>
    <row r="394" spans="1:10" ht="15">
      <c r="A394" s="117" t="s">
        <v>111</v>
      </c>
      <c r="B394" s="117" t="s">
        <v>4728</v>
      </c>
      <c r="C394" s="117" t="s">
        <v>72</v>
      </c>
      <c r="D394" s="117" t="s">
        <v>113</v>
      </c>
      <c r="E394" s="117" t="s">
        <v>142</v>
      </c>
      <c r="F394" s="118">
        <v>676381</v>
      </c>
      <c r="G394" s="119">
        <v>117000</v>
      </c>
      <c r="H394" s="117" t="s">
        <v>67</v>
      </c>
      <c r="I394" s="117" t="s">
        <v>247</v>
      </c>
      <c r="J394" s="120">
        <v>45258</v>
      </c>
    </row>
    <row r="395" spans="1:10" ht="15">
      <c r="A395" s="117" t="s">
        <v>111</v>
      </c>
      <c r="B395" s="117" t="s">
        <v>4728</v>
      </c>
      <c r="C395" s="117" t="s">
        <v>72</v>
      </c>
      <c r="D395" s="117" t="s">
        <v>174</v>
      </c>
      <c r="E395" s="117" t="s">
        <v>64</v>
      </c>
      <c r="F395" s="118">
        <v>674387</v>
      </c>
      <c r="G395" s="119">
        <v>225000</v>
      </c>
      <c r="H395" s="117" t="s">
        <v>67</v>
      </c>
      <c r="I395" s="117" t="s">
        <v>247</v>
      </c>
      <c r="J395" s="120">
        <v>45197</v>
      </c>
    </row>
    <row r="396" spans="1:10" ht="15">
      <c r="A396" s="117" t="s">
        <v>111</v>
      </c>
      <c r="B396" s="117" t="s">
        <v>4728</v>
      </c>
      <c r="C396" s="117" t="s">
        <v>72</v>
      </c>
      <c r="D396" s="117" t="s">
        <v>174</v>
      </c>
      <c r="E396" s="117" t="s">
        <v>142</v>
      </c>
      <c r="F396" s="118">
        <v>676274</v>
      </c>
      <c r="G396" s="119">
        <v>170000</v>
      </c>
      <c r="H396" s="117" t="s">
        <v>67</v>
      </c>
      <c r="I396" s="117" t="s">
        <v>247</v>
      </c>
      <c r="J396" s="120">
        <v>45251</v>
      </c>
    </row>
    <row r="397" spans="1:10" ht="15">
      <c r="A397" s="117" t="s">
        <v>111</v>
      </c>
      <c r="B397" s="117" t="s">
        <v>4728</v>
      </c>
      <c r="C397" s="117" t="s">
        <v>124</v>
      </c>
      <c r="D397" s="117" t="s">
        <v>254</v>
      </c>
      <c r="E397" s="117" t="s">
        <v>64</v>
      </c>
      <c r="F397" s="118">
        <v>676270</v>
      </c>
      <c r="G397" s="119">
        <v>402000</v>
      </c>
      <c r="H397" s="117" t="s">
        <v>67</v>
      </c>
      <c r="I397" s="117" t="s">
        <v>247</v>
      </c>
      <c r="J397" s="120">
        <v>45251</v>
      </c>
    </row>
    <row r="398" spans="1:10" ht="15">
      <c r="A398" s="117" t="s">
        <v>111</v>
      </c>
      <c r="B398" s="117" t="s">
        <v>4728</v>
      </c>
      <c r="C398" s="117" t="s">
        <v>322</v>
      </c>
      <c r="D398" s="117" t="s">
        <v>143</v>
      </c>
      <c r="E398" s="117" t="s">
        <v>64</v>
      </c>
      <c r="F398" s="118">
        <v>674420</v>
      </c>
      <c r="G398" s="119">
        <v>95000</v>
      </c>
      <c r="H398" s="117" t="s">
        <v>67</v>
      </c>
      <c r="I398" s="117" t="s">
        <v>247</v>
      </c>
      <c r="J398" s="120">
        <v>45198</v>
      </c>
    </row>
    <row r="399" spans="1:10" ht="15">
      <c r="A399" s="117" t="s">
        <v>111</v>
      </c>
      <c r="B399" s="117" t="s">
        <v>4728</v>
      </c>
      <c r="C399" s="117" t="s">
        <v>72</v>
      </c>
      <c r="D399" s="117" t="s">
        <v>174</v>
      </c>
      <c r="E399" s="117" t="s">
        <v>64</v>
      </c>
      <c r="F399" s="118">
        <v>676688</v>
      </c>
      <c r="G399" s="119">
        <v>255000</v>
      </c>
      <c r="H399" s="117" t="s">
        <v>67</v>
      </c>
      <c r="I399" s="117" t="s">
        <v>247</v>
      </c>
      <c r="J399" s="120">
        <v>45268</v>
      </c>
    </row>
    <row r="400" spans="1:10" ht="15">
      <c r="A400" s="117" t="s">
        <v>111</v>
      </c>
      <c r="B400" s="117" t="s">
        <v>4728</v>
      </c>
      <c r="C400" s="117" t="s">
        <v>72</v>
      </c>
      <c r="D400" s="117" t="s">
        <v>113</v>
      </c>
      <c r="E400" s="117" t="s">
        <v>64</v>
      </c>
      <c r="F400" s="118">
        <v>673878</v>
      </c>
      <c r="G400" s="119">
        <v>369500</v>
      </c>
      <c r="H400" s="117" t="s">
        <v>67</v>
      </c>
      <c r="I400" s="117" t="s">
        <v>247</v>
      </c>
      <c r="J400" s="120">
        <v>45182</v>
      </c>
    </row>
    <row r="401" spans="1:10" ht="15">
      <c r="A401" s="117" t="s">
        <v>111</v>
      </c>
      <c r="B401" s="117" t="s">
        <v>4728</v>
      </c>
      <c r="C401" s="117" t="s">
        <v>72</v>
      </c>
      <c r="D401" s="117" t="s">
        <v>174</v>
      </c>
      <c r="E401" s="117" t="s">
        <v>103</v>
      </c>
      <c r="F401" s="118">
        <v>673632</v>
      </c>
      <c r="G401" s="119">
        <v>459900</v>
      </c>
      <c r="H401" s="117" t="s">
        <v>67</v>
      </c>
      <c r="I401" s="117" t="s">
        <v>247</v>
      </c>
      <c r="J401" s="120">
        <v>45174</v>
      </c>
    </row>
    <row r="402" spans="1:10" ht="15">
      <c r="A402" s="117" t="s">
        <v>111</v>
      </c>
      <c r="B402" s="117" t="s">
        <v>4728</v>
      </c>
      <c r="C402" s="117" t="s">
        <v>124</v>
      </c>
      <c r="D402" s="117" t="s">
        <v>254</v>
      </c>
      <c r="E402" s="117" t="s">
        <v>64</v>
      </c>
      <c r="F402" s="118">
        <v>675373</v>
      </c>
      <c r="G402" s="119">
        <v>582500</v>
      </c>
      <c r="H402" s="117" t="s">
        <v>67</v>
      </c>
      <c r="I402" s="117" t="s">
        <v>247</v>
      </c>
      <c r="J402" s="120">
        <v>45229</v>
      </c>
    </row>
    <row r="403" spans="1:10" ht="15">
      <c r="A403" s="117" t="s">
        <v>111</v>
      </c>
      <c r="B403" s="117" t="s">
        <v>4728</v>
      </c>
      <c r="C403" s="117" t="s">
        <v>72</v>
      </c>
      <c r="D403" s="117" t="s">
        <v>174</v>
      </c>
      <c r="E403" s="117" t="s">
        <v>64</v>
      </c>
      <c r="F403" s="118">
        <v>677131</v>
      </c>
      <c r="G403" s="119">
        <v>380000</v>
      </c>
      <c r="H403" s="117" t="s">
        <v>67</v>
      </c>
      <c r="I403" s="117" t="s">
        <v>247</v>
      </c>
      <c r="J403" s="120">
        <v>45282</v>
      </c>
    </row>
    <row r="404" spans="1:10" ht="15">
      <c r="A404" s="117" t="s">
        <v>111</v>
      </c>
      <c r="B404" s="117" t="s">
        <v>4728</v>
      </c>
      <c r="C404" s="117" t="s">
        <v>72</v>
      </c>
      <c r="D404" s="117" t="s">
        <v>174</v>
      </c>
      <c r="E404" s="117" t="s">
        <v>64</v>
      </c>
      <c r="F404" s="118">
        <v>673511</v>
      </c>
      <c r="G404" s="119">
        <v>490000</v>
      </c>
      <c r="H404" s="117" t="s">
        <v>67</v>
      </c>
      <c r="I404" s="117" t="s">
        <v>247</v>
      </c>
      <c r="J404" s="120">
        <v>45169</v>
      </c>
    </row>
    <row r="405" spans="1:10" ht="15">
      <c r="A405" s="117" t="s">
        <v>111</v>
      </c>
      <c r="B405" s="117" t="s">
        <v>4728</v>
      </c>
      <c r="C405" s="117" t="s">
        <v>124</v>
      </c>
      <c r="D405" s="117" t="s">
        <v>532</v>
      </c>
      <c r="E405" s="117" t="s">
        <v>64</v>
      </c>
      <c r="F405" s="118">
        <v>677098</v>
      </c>
      <c r="G405" s="119">
        <v>410400</v>
      </c>
      <c r="H405" s="117" t="s">
        <v>247</v>
      </c>
      <c r="I405" s="117" t="s">
        <v>247</v>
      </c>
      <c r="J405" s="120">
        <v>45281</v>
      </c>
    </row>
    <row r="406" spans="1:10" ht="15">
      <c r="A406" s="117" t="s">
        <v>111</v>
      </c>
      <c r="B406" s="117" t="s">
        <v>4728</v>
      </c>
      <c r="C406" s="117" t="s">
        <v>124</v>
      </c>
      <c r="D406" s="117" t="s">
        <v>492</v>
      </c>
      <c r="E406" s="117" t="s">
        <v>64</v>
      </c>
      <c r="F406" s="118">
        <v>676711</v>
      </c>
      <c r="G406" s="119">
        <v>525000</v>
      </c>
      <c r="H406" s="117" t="s">
        <v>67</v>
      </c>
      <c r="I406" s="117" t="s">
        <v>247</v>
      </c>
      <c r="J406" s="120">
        <v>45268</v>
      </c>
    </row>
    <row r="407" spans="1:10" ht="15">
      <c r="A407" s="117" t="s">
        <v>111</v>
      </c>
      <c r="B407" s="117" t="s">
        <v>4728</v>
      </c>
      <c r="C407" s="117" t="s">
        <v>124</v>
      </c>
      <c r="D407" s="117" t="s">
        <v>254</v>
      </c>
      <c r="E407" s="117" t="s">
        <v>64</v>
      </c>
      <c r="F407" s="118">
        <v>673600</v>
      </c>
      <c r="G407" s="119">
        <v>285000</v>
      </c>
      <c r="H407" s="117" t="s">
        <v>67</v>
      </c>
      <c r="I407" s="117" t="s">
        <v>247</v>
      </c>
      <c r="J407" s="120">
        <v>45170</v>
      </c>
    </row>
    <row r="408" spans="1:10" ht="15">
      <c r="A408" s="117" t="s">
        <v>111</v>
      </c>
      <c r="B408" s="117" t="s">
        <v>4728</v>
      </c>
      <c r="C408" s="117" t="s">
        <v>124</v>
      </c>
      <c r="D408" s="117" t="s">
        <v>254</v>
      </c>
      <c r="E408" s="117" t="s">
        <v>142</v>
      </c>
      <c r="F408" s="118">
        <v>673460</v>
      </c>
      <c r="G408" s="119">
        <v>54000</v>
      </c>
      <c r="H408" s="117" t="s">
        <v>67</v>
      </c>
      <c r="I408" s="117" t="s">
        <v>247</v>
      </c>
      <c r="J408" s="120">
        <v>45168</v>
      </c>
    </row>
    <row r="409" spans="1:10" ht="15">
      <c r="A409" s="117" t="s">
        <v>111</v>
      </c>
      <c r="B409" s="117" t="s">
        <v>4728</v>
      </c>
      <c r="C409" s="117" t="s">
        <v>124</v>
      </c>
      <c r="D409" s="117" t="s">
        <v>492</v>
      </c>
      <c r="E409" s="117" t="s">
        <v>64</v>
      </c>
      <c r="F409" s="118">
        <v>673748</v>
      </c>
      <c r="G409" s="119">
        <v>344900</v>
      </c>
      <c r="H409" s="117" t="s">
        <v>67</v>
      </c>
      <c r="I409" s="117" t="s">
        <v>247</v>
      </c>
      <c r="J409" s="120">
        <v>45177</v>
      </c>
    </row>
    <row r="410" spans="1:10" ht="15">
      <c r="A410" s="117" t="s">
        <v>111</v>
      </c>
      <c r="B410" s="117" t="s">
        <v>4728</v>
      </c>
      <c r="C410" s="117" t="s">
        <v>72</v>
      </c>
      <c r="D410" s="117" t="s">
        <v>113</v>
      </c>
      <c r="E410" s="117" t="s">
        <v>64</v>
      </c>
      <c r="F410" s="118">
        <v>673323</v>
      </c>
      <c r="G410" s="119">
        <v>605000</v>
      </c>
      <c r="H410" s="117" t="s">
        <v>67</v>
      </c>
      <c r="I410" s="117" t="s">
        <v>247</v>
      </c>
      <c r="J410" s="120">
        <v>45163</v>
      </c>
    </row>
    <row r="411" spans="1:10" ht="15">
      <c r="A411" s="117" t="s">
        <v>111</v>
      </c>
      <c r="B411" s="117" t="s">
        <v>4728</v>
      </c>
      <c r="C411" s="117" t="s">
        <v>124</v>
      </c>
      <c r="D411" s="117" t="s">
        <v>254</v>
      </c>
      <c r="E411" s="117" t="s">
        <v>103</v>
      </c>
      <c r="F411" s="118">
        <v>675339</v>
      </c>
      <c r="G411" s="119">
        <v>165000</v>
      </c>
      <c r="H411" s="117" t="s">
        <v>67</v>
      </c>
      <c r="I411" s="117" t="s">
        <v>247</v>
      </c>
      <c r="J411" s="120">
        <v>45225</v>
      </c>
    </row>
    <row r="412" spans="1:10" ht="15">
      <c r="A412" s="117" t="s">
        <v>111</v>
      </c>
      <c r="B412" s="117" t="s">
        <v>4728</v>
      </c>
      <c r="C412" s="117" t="s">
        <v>124</v>
      </c>
      <c r="D412" s="117" t="s">
        <v>492</v>
      </c>
      <c r="E412" s="117" t="s">
        <v>64</v>
      </c>
      <c r="F412" s="118">
        <v>677086</v>
      </c>
      <c r="G412" s="119">
        <v>690000</v>
      </c>
      <c r="H412" s="117" t="s">
        <v>67</v>
      </c>
      <c r="I412" s="117" t="s">
        <v>247</v>
      </c>
      <c r="J412" s="120">
        <v>45281</v>
      </c>
    </row>
    <row r="413" spans="1:10" ht="15">
      <c r="A413" s="117" t="s">
        <v>111</v>
      </c>
      <c r="B413" s="117" t="s">
        <v>4728</v>
      </c>
      <c r="C413" s="117" t="s">
        <v>88</v>
      </c>
      <c r="D413" s="117" t="s">
        <v>2424</v>
      </c>
      <c r="E413" s="117" t="s">
        <v>64</v>
      </c>
      <c r="F413" s="118">
        <v>674247</v>
      </c>
      <c r="G413" s="119">
        <v>359000</v>
      </c>
      <c r="H413" s="117" t="s">
        <v>67</v>
      </c>
      <c r="I413" s="117" t="s">
        <v>247</v>
      </c>
      <c r="J413" s="120">
        <v>45194</v>
      </c>
    </row>
    <row r="414" spans="1:10" ht="15">
      <c r="A414" s="117" t="s">
        <v>111</v>
      </c>
      <c r="B414" s="117" t="s">
        <v>4728</v>
      </c>
      <c r="C414" s="117" t="s">
        <v>354</v>
      </c>
      <c r="D414" s="117" t="s">
        <v>355</v>
      </c>
      <c r="E414" s="117" t="s">
        <v>142</v>
      </c>
      <c r="F414" s="118">
        <v>676750</v>
      </c>
      <c r="G414" s="119">
        <v>125000</v>
      </c>
      <c r="H414" s="117" t="s">
        <v>67</v>
      </c>
      <c r="I414" s="117" t="s">
        <v>247</v>
      </c>
      <c r="J414" s="120">
        <v>45271</v>
      </c>
    </row>
    <row r="415" spans="1:10" ht="15">
      <c r="A415" s="117" t="s">
        <v>111</v>
      </c>
      <c r="B415" s="117" t="s">
        <v>4728</v>
      </c>
      <c r="C415" s="117" t="s">
        <v>124</v>
      </c>
      <c r="D415" s="117" t="s">
        <v>459</v>
      </c>
      <c r="E415" s="117" t="s">
        <v>64</v>
      </c>
      <c r="F415" s="118">
        <v>677003</v>
      </c>
      <c r="G415" s="119">
        <v>419000</v>
      </c>
      <c r="H415" s="117" t="s">
        <v>67</v>
      </c>
      <c r="I415" s="117" t="s">
        <v>247</v>
      </c>
      <c r="J415" s="120">
        <v>45279</v>
      </c>
    </row>
    <row r="416" spans="1:10" ht="15">
      <c r="A416" s="117" t="s">
        <v>111</v>
      </c>
      <c r="B416" s="117" t="s">
        <v>4728</v>
      </c>
      <c r="C416" s="117" t="s">
        <v>322</v>
      </c>
      <c r="D416" s="117" t="s">
        <v>143</v>
      </c>
      <c r="E416" s="117" t="s">
        <v>142</v>
      </c>
      <c r="F416" s="118">
        <v>673842</v>
      </c>
      <c r="G416" s="119">
        <v>47500</v>
      </c>
      <c r="H416" s="117" t="s">
        <v>67</v>
      </c>
      <c r="I416" s="117" t="s">
        <v>247</v>
      </c>
      <c r="J416" s="120">
        <v>45181</v>
      </c>
    </row>
    <row r="417" spans="1:10" ht="15">
      <c r="A417" s="117" t="s">
        <v>111</v>
      </c>
      <c r="B417" s="117" t="s">
        <v>4728</v>
      </c>
      <c r="C417" s="117" t="s">
        <v>124</v>
      </c>
      <c r="D417" s="117" t="s">
        <v>125</v>
      </c>
      <c r="E417" s="117" t="s">
        <v>64</v>
      </c>
      <c r="F417" s="118">
        <v>677270</v>
      </c>
      <c r="G417" s="119">
        <v>489000</v>
      </c>
      <c r="H417" s="117" t="s">
        <v>67</v>
      </c>
      <c r="I417" s="117" t="s">
        <v>247</v>
      </c>
      <c r="J417" s="120">
        <v>45289</v>
      </c>
    </row>
    <row r="418" spans="1:10" ht="15">
      <c r="A418" s="117" t="s">
        <v>111</v>
      </c>
      <c r="B418" s="117" t="s">
        <v>4728</v>
      </c>
      <c r="C418" s="117" t="s">
        <v>124</v>
      </c>
      <c r="D418" s="117" t="s">
        <v>254</v>
      </c>
      <c r="E418" s="117" t="s">
        <v>64</v>
      </c>
      <c r="F418" s="118">
        <v>676310</v>
      </c>
      <c r="G418" s="119">
        <v>390000</v>
      </c>
      <c r="H418" s="117" t="s">
        <v>67</v>
      </c>
      <c r="I418" s="117" t="s">
        <v>247</v>
      </c>
      <c r="J418" s="120">
        <v>45252</v>
      </c>
    </row>
    <row r="419" spans="1:10" ht="15">
      <c r="A419" s="117" t="s">
        <v>111</v>
      </c>
      <c r="B419" s="117" t="s">
        <v>4728</v>
      </c>
      <c r="C419" s="117" t="s">
        <v>72</v>
      </c>
      <c r="D419" s="117" t="s">
        <v>174</v>
      </c>
      <c r="E419" s="117" t="s">
        <v>103</v>
      </c>
      <c r="F419" s="118">
        <v>677077</v>
      </c>
      <c r="G419" s="119">
        <v>294900</v>
      </c>
      <c r="H419" s="117" t="s">
        <v>67</v>
      </c>
      <c r="I419" s="117" t="s">
        <v>247</v>
      </c>
      <c r="J419" s="120">
        <v>45281</v>
      </c>
    </row>
    <row r="420" spans="1:10" ht="15">
      <c r="A420" s="117" t="s">
        <v>111</v>
      </c>
      <c r="B420" s="117" t="s">
        <v>4728</v>
      </c>
      <c r="C420" s="117" t="s">
        <v>72</v>
      </c>
      <c r="D420" s="117" t="s">
        <v>174</v>
      </c>
      <c r="E420" s="117" t="s">
        <v>64</v>
      </c>
      <c r="F420" s="118">
        <v>674166</v>
      </c>
      <c r="G420" s="119">
        <v>519999</v>
      </c>
      <c r="H420" s="117" t="s">
        <v>67</v>
      </c>
      <c r="I420" s="117" t="s">
        <v>247</v>
      </c>
      <c r="J420" s="120">
        <v>45190</v>
      </c>
    </row>
    <row r="421" spans="1:10" ht="15">
      <c r="A421" s="117" t="s">
        <v>111</v>
      </c>
      <c r="B421" s="117" t="s">
        <v>4728</v>
      </c>
      <c r="C421" s="117" t="s">
        <v>124</v>
      </c>
      <c r="D421" s="117" t="s">
        <v>858</v>
      </c>
      <c r="E421" s="117" t="s">
        <v>64</v>
      </c>
      <c r="F421" s="118">
        <v>676320</v>
      </c>
      <c r="G421" s="119">
        <v>380000</v>
      </c>
      <c r="H421" s="117" t="s">
        <v>67</v>
      </c>
      <c r="I421" s="117" t="s">
        <v>247</v>
      </c>
      <c r="J421" s="120">
        <v>45252</v>
      </c>
    </row>
    <row r="422" spans="1:10" ht="15">
      <c r="A422" s="117" t="s">
        <v>111</v>
      </c>
      <c r="B422" s="117" t="s">
        <v>4728</v>
      </c>
      <c r="C422" s="117" t="s">
        <v>72</v>
      </c>
      <c r="D422" s="117" t="s">
        <v>174</v>
      </c>
      <c r="E422" s="117" t="s">
        <v>103</v>
      </c>
      <c r="F422" s="118">
        <v>676622</v>
      </c>
      <c r="G422" s="119">
        <v>394000</v>
      </c>
      <c r="H422" s="117" t="s">
        <v>67</v>
      </c>
      <c r="I422" s="117" t="s">
        <v>247</v>
      </c>
      <c r="J422" s="120">
        <v>45266</v>
      </c>
    </row>
    <row r="423" spans="1:10" ht="15">
      <c r="A423" s="117" t="s">
        <v>111</v>
      </c>
      <c r="B423" s="117" t="s">
        <v>4728</v>
      </c>
      <c r="C423" s="117" t="s">
        <v>88</v>
      </c>
      <c r="D423" s="117" t="s">
        <v>2424</v>
      </c>
      <c r="E423" s="117" t="s">
        <v>64</v>
      </c>
      <c r="F423" s="118">
        <v>675619</v>
      </c>
      <c r="G423" s="119">
        <v>210000</v>
      </c>
      <c r="H423" s="117" t="s">
        <v>67</v>
      </c>
      <c r="I423" s="117" t="s">
        <v>247</v>
      </c>
      <c r="J423" s="120">
        <v>45233</v>
      </c>
    </row>
    <row r="424" spans="1:10" ht="15">
      <c r="A424" s="117" t="s">
        <v>111</v>
      </c>
      <c r="B424" s="117" t="s">
        <v>4728</v>
      </c>
      <c r="C424" s="117" t="s">
        <v>83</v>
      </c>
      <c r="D424" s="117" t="s">
        <v>532</v>
      </c>
      <c r="E424" s="117" t="s">
        <v>64</v>
      </c>
      <c r="F424" s="118">
        <v>677082</v>
      </c>
      <c r="G424" s="119">
        <v>356000</v>
      </c>
      <c r="H424" s="117" t="s">
        <v>67</v>
      </c>
      <c r="I424" s="117" t="s">
        <v>247</v>
      </c>
      <c r="J424" s="120">
        <v>45281</v>
      </c>
    </row>
    <row r="425" spans="1:10" ht="15">
      <c r="A425" s="117" t="s">
        <v>111</v>
      </c>
      <c r="B425" s="117" t="s">
        <v>4728</v>
      </c>
      <c r="C425" s="117" t="s">
        <v>72</v>
      </c>
      <c r="D425" s="117" t="s">
        <v>174</v>
      </c>
      <c r="E425" s="117" t="s">
        <v>64</v>
      </c>
      <c r="F425" s="118">
        <v>673515</v>
      </c>
      <c r="G425" s="119">
        <v>732500</v>
      </c>
      <c r="H425" s="117" t="s">
        <v>67</v>
      </c>
      <c r="I425" s="117" t="s">
        <v>247</v>
      </c>
      <c r="J425" s="120">
        <v>45169</v>
      </c>
    </row>
    <row r="426" spans="1:10" ht="15">
      <c r="A426" s="117" t="s">
        <v>111</v>
      </c>
      <c r="B426" s="117" t="s">
        <v>4728</v>
      </c>
      <c r="C426" s="117" t="s">
        <v>322</v>
      </c>
      <c r="D426" s="117" t="s">
        <v>143</v>
      </c>
      <c r="E426" s="117" t="s">
        <v>103</v>
      </c>
      <c r="F426" s="118">
        <v>673519</v>
      </c>
      <c r="G426" s="119">
        <v>200000</v>
      </c>
      <c r="H426" s="117" t="s">
        <v>67</v>
      </c>
      <c r="I426" s="117" t="s">
        <v>247</v>
      </c>
      <c r="J426" s="120">
        <v>45169</v>
      </c>
    </row>
    <row r="427" spans="1:10" ht="15">
      <c r="A427" s="117" t="s">
        <v>111</v>
      </c>
      <c r="B427" s="117" t="s">
        <v>4728</v>
      </c>
      <c r="C427" s="117" t="s">
        <v>154</v>
      </c>
      <c r="D427" s="117" t="s">
        <v>2424</v>
      </c>
      <c r="E427" s="117" t="s">
        <v>3585</v>
      </c>
      <c r="F427" s="118">
        <v>676308</v>
      </c>
      <c r="G427" s="119">
        <v>748000</v>
      </c>
      <c r="H427" s="117" t="s">
        <v>67</v>
      </c>
      <c r="I427" s="117" t="s">
        <v>247</v>
      </c>
      <c r="J427" s="120">
        <v>45252</v>
      </c>
    </row>
    <row r="428" spans="1:10" ht="15">
      <c r="A428" s="117" t="s">
        <v>111</v>
      </c>
      <c r="B428" s="117" t="s">
        <v>4728</v>
      </c>
      <c r="C428" s="117" t="s">
        <v>72</v>
      </c>
      <c r="D428" s="117" t="s">
        <v>113</v>
      </c>
      <c r="E428" s="117" t="s">
        <v>71</v>
      </c>
      <c r="F428" s="118">
        <v>673521</v>
      </c>
      <c r="G428" s="119">
        <v>240000</v>
      </c>
      <c r="H428" s="117" t="s">
        <v>67</v>
      </c>
      <c r="I428" s="117" t="s">
        <v>247</v>
      </c>
      <c r="J428" s="120">
        <v>45169</v>
      </c>
    </row>
    <row r="429" spans="1:10" ht="15">
      <c r="A429" s="117" t="s">
        <v>111</v>
      </c>
      <c r="B429" s="117" t="s">
        <v>4728</v>
      </c>
      <c r="C429" s="117" t="s">
        <v>83</v>
      </c>
      <c r="D429" s="117" t="s">
        <v>532</v>
      </c>
      <c r="E429" s="117" t="s">
        <v>64</v>
      </c>
      <c r="F429" s="118">
        <v>674079</v>
      </c>
      <c r="G429" s="119">
        <v>335000</v>
      </c>
      <c r="H429" s="117" t="s">
        <v>67</v>
      </c>
      <c r="I429" s="117" t="s">
        <v>247</v>
      </c>
      <c r="J429" s="120">
        <v>45188</v>
      </c>
    </row>
    <row r="430" spans="1:10" ht="15">
      <c r="A430" s="117" t="s">
        <v>111</v>
      </c>
      <c r="B430" s="117" t="s">
        <v>4728</v>
      </c>
      <c r="C430" s="117" t="s">
        <v>124</v>
      </c>
      <c r="D430" s="117" t="s">
        <v>254</v>
      </c>
      <c r="E430" s="117" t="s">
        <v>142</v>
      </c>
      <c r="F430" s="118">
        <v>677126</v>
      </c>
      <c r="G430" s="119">
        <v>115000</v>
      </c>
      <c r="H430" s="117" t="s">
        <v>67</v>
      </c>
      <c r="I430" s="117" t="s">
        <v>247</v>
      </c>
      <c r="J430" s="120">
        <v>45282</v>
      </c>
    </row>
    <row r="431" spans="1:10" ht="15">
      <c r="A431" s="117" t="s">
        <v>111</v>
      </c>
      <c r="B431" s="117" t="s">
        <v>4728</v>
      </c>
      <c r="C431" s="117" t="s">
        <v>72</v>
      </c>
      <c r="D431" s="117" t="s">
        <v>113</v>
      </c>
      <c r="E431" s="117" t="s">
        <v>64</v>
      </c>
      <c r="F431" s="118">
        <v>677026</v>
      </c>
      <c r="G431" s="119">
        <v>465000</v>
      </c>
      <c r="H431" s="117" t="s">
        <v>67</v>
      </c>
      <c r="I431" s="117" t="s">
        <v>247</v>
      </c>
      <c r="J431" s="120">
        <v>45280</v>
      </c>
    </row>
    <row r="432" spans="1:10" ht="15">
      <c r="A432" s="117" t="s">
        <v>111</v>
      </c>
      <c r="B432" s="117" t="s">
        <v>4728</v>
      </c>
      <c r="C432" s="117" t="s">
        <v>124</v>
      </c>
      <c r="D432" s="117" t="s">
        <v>254</v>
      </c>
      <c r="E432" s="117" t="s">
        <v>64</v>
      </c>
      <c r="F432" s="118">
        <v>677128</v>
      </c>
      <c r="G432" s="119">
        <v>355000</v>
      </c>
      <c r="H432" s="117" t="s">
        <v>67</v>
      </c>
      <c r="I432" s="117" t="s">
        <v>247</v>
      </c>
      <c r="J432" s="120">
        <v>45282</v>
      </c>
    </row>
    <row r="433" spans="1:10" ht="15">
      <c r="A433" s="117" t="s">
        <v>111</v>
      </c>
      <c r="B433" s="117" t="s">
        <v>4728</v>
      </c>
      <c r="C433" s="117" t="s">
        <v>88</v>
      </c>
      <c r="D433" s="117" t="s">
        <v>2424</v>
      </c>
      <c r="E433" s="117" t="s">
        <v>64</v>
      </c>
      <c r="F433" s="118">
        <v>673988</v>
      </c>
      <c r="G433" s="119">
        <v>485000</v>
      </c>
      <c r="H433" s="117" t="s">
        <v>67</v>
      </c>
      <c r="I433" s="117" t="s">
        <v>247</v>
      </c>
      <c r="J433" s="120">
        <v>45184</v>
      </c>
    </row>
    <row r="434" spans="1:10" ht="15">
      <c r="A434" s="117" t="s">
        <v>111</v>
      </c>
      <c r="B434" s="117" t="s">
        <v>4728</v>
      </c>
      <c r="C434" s="117" t="s">
        <v>322</v>
      </c>
      <c r="D434" s="117" t="s">
        <v>143</v>
      </c>
      <c r="E434" s="117" t="s">
        <v>142</v>
      </c>
      <c r="F434" s="118">
        <v>676470</v>
      </c>
      <c r="G434" s="119">
        <v>130000</v>
      </c>
      <c r="H434" s="117" t="s">
        <v>67</v>
      </c>
      <c r="I434" s="117" t="s">
        <v>247</v>
      </c>
      <c r="J434" s="120">
        <v>45260</v>
      </c>
    </row>
    <row r="435" spans="1:10" ht="15">
      <c r="A435" s="117" t="s">
        <v>111</v>
      </c>
      <c r="B435" s="117" t="s">
        <v>4728</v>
      </c>
      <c r="C435" s="117" t="s">
        <v>88</v>
      </c>
      <c r="D435" s="117" t="s">
        <v>2424</v>
      </c>
      <c r="E435" s="117" t="s">
        <v>103</v>
      </c>
      <c r="F435" s="118">
        <v>673969</v>
      </c>
      <c r="G435" s="119">
        <v>450000</v>
      </c>
      <c r="H435" s="117" t="s">
        <v>67</v>
      </c>
      <c r="I435" s="117" t="s">
        <v>247</v>
      </c>
      <c r="J435" s="120">
        <v>45184</v>
      </c>
    </row>
    <row r="436" spans="1:10" ht="15">
      <c r="A436" s="117" t="s">
        <v>111</v>
      </c>
      <c r="B436" s="117" t="s">
        <v>4728</v>
      </c>
      <c r="C436" s="117" t="s">
        <v>83</v>
      </c>
      <c r="D436" s="117" t="s">
        <v>532</v>
      </c>
      <c r="E436" s="117" t="s">
        <v>64</v>
      </c>
      <c r="F436" s="118">
        <v>675221</v>
      </c>
      <c r="G436" s="119">
        <v>535000</v>
      </c>
      <c r="H436" s="117" t="s">
        <v>67</v>
      </c>
      <c r="I436" s="117" t="s">
        <v>247</v>
      </c>
      <c r="J436" s="120">
        <v>45223</v>
      </c>
    </row>
    <row r="437" spans="1:10" ht="15">
      <c r="A437" s="117" t="s">
        <v>111</v>
      </c>
      <c r="B437" s="117" t="s">
        <v>4728</v>
      </c>
      <c r="C437" s="117" t="s">
        <v>72</v>
      </c>
      <c r="D437" s="117" t="s">
        <v>174</v>
      </c>
      <c r="E437" s="117" t="s">
        <v>64</v>
      </c>
      <c r="F437" s="118">
        <v>673958</v>
      </c>
      <c r="G437" s="119">
        <v>465000</v>
      </c>
      <c r="H437" s="117" t="s">
        <v>67</v>
      </c>
      <c r="I437" s="117" t="s">
        <v>247</v>
      </c>
      <c r="J437" s="120">
        <v>45184</v>
      </c>
    </row>
    <row r="438" spans="1:10" ht="15">
      <c r="A438" s="117" t="s">
        <v>111</v>
      </c>
      <c r="B438" s="117" t="s">
        <v>4728</v>
      </c>
      <c r="C438" s="117" t="s">
        <v>124</v>
      </c>
      <c r="D438" s="117" t="s">
        <v>858</v>
      </c>
      <c r="E438" s="117" t="s">
        <v>64</v>
      </c>
      <c r="F438" s="118">
        <v>676342</v>
      </c>
      <c r="G438" s="119">
        <v>180000</v>
      </c>
      <c r="H438" s="117" t="s">
        <v>67</v>
      </c>
      <c r="I438" s="117" t="s">
        <v>247</v>
      </c>
      <c r="J438" s="120">
        <v>45257</v>
      </c>
    </row>
    <row r="439" spans="1:10" ht="15">
      <c r="A439" s="117" t="s">
        <v>111</v>
      </c>
      <c r="B439" s="117" t="s">
        <v>4728</v>
      </c>
      <c r="C439" s="117" t="s">
        <v>124</v>
      </c>
      <c r="D439" s="117" t="s">
        <v>254</v>
      </c>
      <c r="E439" s="117" t="s">
        <v>64</v>
      </c>
      <c r="F439" s="118">
        <v>675500</v>
      </c>
      <c r="G439" s="119">
        <v>395000</v>
      </c>
      <c r="H439" s="117" t="s">
        <v>67</v>
      </c>
      <c r="I439" s="117" t="s">
        <v>247</v>
      </c>
      <c r="J439" s="120">
        <v>45230</v>
      </c>
    </row>
    <row r="440" spans="1:10" ht="15">
      <c r="A440" s="117" t="s">
        <v>111</v>
      </c>
      <c r="B440" s="117" t="s">
        <v>4728</v>
      </c>
      <c r="C440" s="117" t="s">
        <v>322</v>
      </c>
      <c r="D440" s="117" t="s">
        <v>143</v>
      </c>
      <c r="E440" s="117" t="s">
        <v>103</v>
      </c>
      <c r="F440" s="118">
        <v>676670</v>
      </c>
      <c r="G440" s="119">
        <v>380000</v>
      </c>
      <c r="H440" s="117" t="s">
        <v>67</v>
      </c>
      <c r="I440" s="117" t="s">
        <v>247</v>
      </c>
      <c r="J440" s="120">
        <v>45267</v>
      </c>
    </row>
    <row r="441" spans="1:10" ht="15">
      <c r="A441" s="117" t="s">
        <v>111</v>
      </c>
      <c r="B441" s="117" t="s">
        <v>4728</v>
      </c>
      <c r="C441" s="117" t="s">
        <v>72</v>
      </c>
      <c r="D441" s="117" t="s">
        <v>174</v>
      </c>
      <c r="E441" s="117" t="s">
        <v>64</v>
      </c>
      <c r="F441" s="118">
        <v>677254</v>
      </c>
      <c r="G441" s="119">
        <v>314900</v>
      </c>
      <c r="H441" s="117" t="s">
        <v>67</v>
      </c>
      <c r="I441" s="117" t="s">
        <v>247</v>
      </c>
      <c r="J441" s="120">
        <v>45288</v>
      </c>
    </row>
    <row r="442" spans="1:10" ht="15">
      <c r="A442" s="117" t="s">
        <v>111</v>
      </c>
      <c r="B442" s="117" t="s">
        <v>4728</v>
      </c>
      <c r="C442" s="117" t="s">
        <v>322</v>
      </c>
      <c r="D442" s="117" t="s">
        <v>143</v>
      </c>
      <c r="E442" s="117" t="s">
        <v>64</v>
      </c>
      <c r="F442" s="118">
        <v>673532</v>
      </c>
      <c r="G442" s="119">
        <v>434000</v>
      </c>
      <c r="H442" s="117" t="s">
        <v>67</v>
      </c>
      <c r="I442" s="117" t="s">
        <v>247</v>
      </c>
      <c r="J442" s="120">
        <v>45169</v>
      </c>
    </row>
    <row r="443" spans="1:10" ht="15">
      <c r="A443" s="117" t="s">
        <v>111</v>
      </c>
      <c r="B443" s="117" t="s">
        <v>4728</v>
      </c>
      <c r="C443" s="117" t="s">
        <v>72</v>
      </c>
      <c r="D443" s="117" t="s">
        <v>174</v>
      </c>
      <c r="E443" s="117" t="s">
        <v>64</v>
      </c>
      <c r="F443" s="118">
        <v>673538</v>
      </c>
      <c r="G443" s="119">
        <v>410000</v>
      </c>
      <c r="H443" s="117" t="s">
        <v>67</v>
      </c>
      <c r="I443" s="117" t="s">
        <v>247</v>
      </c>
      <c r="J443" s="120">
        <v>45169</v>
      </c>
    </row>
    <row r="444" spans="1:10" ht="15">
      <c r="A444" s="117" t="s">
        <v>111</v>
      </c>
      <c r="B444" s="117" t="s">
        <v>4728</v>
      </c>
      <c r="C444" s="117" t="s">
        <v>354</v>
      </c>
      <c r="D444" s="117" t="s">
        <v>355</v>
      </c>
      <c r="E444" s="117" t="s">
        <v>64</v>
      </c>
      <c r="F444" s="118">
        <v>673498</v>
      </c>
      <c r="G444" s="119">
        <v>655000</v>
      </c>
      <c r="H444" s="117" t="s">
        <v>67</v>
      </c>
      <c r="I444" s="117" t="s">
        <v>247</v>
      </c>
      <c r="J444" s="120">
        <v>45168</v>
      </c>
    </row>
    <row r="445" spans="1:10" ht="15">
      <c r="A445" s="117" t="s">
        <v>111</v>
      </c>
      <c r="B445" s="117" t="s">
        <v>4728</v>
      </c>
      <c r="C445" s="117" t="s">
        <v>72</v>
      </c>
      <c r="D445" s="117" t="s">
        <v>174</v>
      </c>
      <c r="E445" s="117" t="s">
        <v>64</v>
      </c>
      <c r="F445" s="118">
        <v>676644</v>
      </c>
      <c r="G445" s="119">
        <v>680000</v>
      </c>
      <c r="H445" s="117" t="s">
        <v>67</v>
      </c>
      <c r="I445" s="117" t="s">
        <v>247</v>
      </c>
      <c r="J445" s="120">
        <v>45267</v>
      </c>
    </row>
    <row r="446" spans="1:10" ht="15">
      <c r="A446" s="117" t="s">
        <v>111</v>
      </c>
      <c r="B446" s="117" t="s">
        <v>4728</v>
      </c>
      <c r="C446" s="117" t="s">
        <v>124</v>
      </c>
      <c r="D446" s="117" t="s">
        <v>254</v>
      </c>
      <c r="E446" s="117" t="s">
        <v>64</v>
      </c>
      <c r="F446" s="118">
        <v>673404</v>
      </c>
      <c r="G446" s="119">
        <v>439000</v>
      </c>
      <c r="H446" s="117" t="s">
        <v>67</v>
      </c>
      <c r="I446" s="117" t="s">
        <v>247</v>
      </c>
      <c r="J446" s="120">
        <v>45166</v>
      </c>
    </row>
    <row r="447" spans="1:10" ht="15">
      <c r="A447" s="117" t="s">
        <v>111</v>
      </c>
      <c r="B447" s="117" t="s">
        <v>4728</v>
      </c>
      <c r="C447" s="117" t="s">
        <v>124</v>
      </c>
      <c r="D447" s="117" t="s">
        <v>483</v>
      </c>
      <c r="E447" s="117" t="s">
        <v>64</v>
      </c>
      <c r="F447" s="118">
        <v>676549</v>
      </c>
      <c r="G447" s="119">
        <v>504659</v>
      </c>
      <c r="H447" s="117" t="s">
        <v>247</v>
      </c>
      <c r="I447" s="117" t="s">
        <v>247</v>
      </c>
      <c r="J447" s="120">
        <v>45264</v>
      </c>
    </row>
    <row r="448" spans="1:10" ht="15">
      <c r="A448" s="117" t="s">
        <v>111</v>
      </c>
      <c r="B448" s="117" t="s">
        <v>4728</v>
      </c>
      <c r="C448" s="117" t="s">
        <v>88</v>
      </c>
      <c r="D448" s="117" t="s">
        <v>2424</v>
      </c>
      <c r="E448" s="117" t="s">
        <v>3585</v>
      </c>
      <c r="F448" s="118">
        <v>676523</v>
      </c>
      <c r="G448" s="119">
        <v>350000</v>
      </c>
      <c r="H448" s="117" t="s">
        <v>67</v>
      </c>
      <c r="I448" s="117" t="s">
        <v>247</v>
      </c>
      <c r="J448" s="120">
        <v>45264</v>
      </c>
    </row>
    <row r="449" spans="1:10" ht="15">
      <c r="A449" s="117" t="s">
        <v>111</v>
      </c>
      <c r="B449" s="117" t="s">
        <v>4728</v>
      </c>
      <c r="C449" s="117" t="s">
        <v>88</v>
      </c>
      <c r="D449" s="117" t="s">
        <v>2424</v>
      </c>
      <c r="E449" s="117" t="s">
        <v>3585</v>
      </c>
      <c r="F449" s="118">
        <v>676525</v>
      </c>
      <c r="G449" s="119">
        <v>374000</v>
      </c>
      <c r="H449" s="117" t="s">
        <v>67</v>
      </c>
      <c r="I449" s="117" t="s">
        <v>247</v>
      </c>
      <c r="J449" s="120">
        <v>45264</v>
      </c>
    </row>
    <row r="450" spans="1:10" ht="15">
      <c r="A450" s="117" t="s">
        <v>111</v>
      </c>
      <c r="B450" s="117" t="s">
        <v>4728</v>
      </c>
      <c r="C450" s="117" t="s">
        <v>124</v>
      </c>
      <c r="D450" s="117" t="s">
        <v>254</v>
      </c>
      <c r="E450" s="117" t="s">
        <v>64</v>
      </c>
      <c r="F450" s="118">
        <v>676875</v>
      </c>
      <c r="G450" s="119">
        <v>389000</v>
      </c>
      <c r="H450" s="117" t="s">
        <v>67</v>
      </c>
      <c r="I450" s="117" t="s">
        <v>247</v>
      </c>
      <c r="J450" s="120">
        <v>45274</v>
      </c>
    </row>
    <row r="451" spans="1:10" ht="15">
      <c r="A451" s="117" t="s">
        <v>111</v>
      </c>
      <c r="B451" s="117" t="s">
        <v>4728</v>
      </c>
      <c r="C451" s="117" t="s">
        <v>124</v>
      </c>
      <c r="D451" s="117" t="s">
        <v>483</v>
      </c>
      <c r="E451" s="117" t="s">
        <v>64</v>
      </c>
      <c r="F451" s="118">
        <v>676563</v>
      </c>
      <c r="G451" s="119">
        <v>462118</v>
      </c>
      <c r="H451" s="117" t="s">
        <v>247</v>
      </c>
      <c r="I451" s="117" t="s">
        <v>247</v>
      </c>
      <c r="J451" s="120">
        <v>45264</v>
      </c>
    </row>
    <row r="452" spans="1:10" ht="15">
      <c r="A452" s="117" t="s">
        <v>111</v>
      </c>
      <c r="B452" s="117" t="s">
        <v>4728</v>
      </c>
      <c r="C452" s="117" t="s">
        <v>124</v>
      </c>
      <c r="D452" s="117" t="s">
        <v>483</v>
      </c>
      <c r="E452" s="117" t="s">
        <v>64</v>
      </c>
      <c r="F452" s="118">
        <v>676553</v>
      </c>
      <c r="G452" s="119">
        <v>561150</v>
      </c>
      <c r="H452" s="117" t="s">
        <v>247</v>
      </c>
      <c r="I452" s="117" t="s">
        <v>247</v>
      </c>
      <c r="J452" s="120">
        <v>45264</v>
      </c>
    </row>
    <row r="453" spans="1:10" ht="15">
      <c r="A453" s="117" t="s">
        <v>111</v>
      </c>
      <c r="B453" s="117" t="s">
        <v>4728</v>
      </c>
      <c r="C453" s="117" t="s">
        <v>72</v>
      </c>
      <c r="D453" s="117" t="s">
        <v>174</v>
      </c>
      <c r="E453" s="117" t="s">
        <v>64</v>
      </c>
      <c r="F453" s="118">
        <v>674325</v>
      </c>
      <c r="G453" s="119">
        <v>380000</v>
      </c>
      <c r="H453" s="117" t="s">
        <v>67</v>
      </c>
      <c r="I453" s="117" t="s">
        <v>247</v>
      </c>
      <c r="J453" s="120">
        <v>45196</v>
      </c>
    </row>
    <row r="454" spans="1:10" ht="15">
      <c r="A454" s="117" t="s">
        <v>111</v>
      </c>
      <c r="B454" s="117" t="s">
        <v>4728</v>
      </c>
      <c r="C454" s="117" t="s">
        <v>124</v>
      </c>
      <c r="D454" s="117" t="s">
        <v>459</v>
      </c>
      <c r="E454" s="117" t="s">
        <v>64</v>
      </c>
      <c r="F454" s="118">
        <v>676946</v>
      </c>
      <c r="G454" s="119">
        <v>419000</v>
      </c>
      <c r="H454" s="117" t="s">
        <v>67</v>
      </c>
      <c r="I454" s="117" t="s">
        <v>247</v>
      </c>
      <c r="J454" s="120">
        <v>45278</v>
      </c>
    </row>
    <row r="455" spans="1:10" ht="15">
      <c r="A455" s="117" t="s">
        <v>111</v>
      </c>
      <c r="B455" s="117" t="s">
        <v>4728</v>
      </c>
      <c r="C455" s="117" t="s">
        <v>124</v>
      </c>
      <c r="D455" s="117" t="s">
        <v>254</v>
      </c>
      <c r="E455" s="117" t="s">
        <v>142</v>
      </c>
      <c r="F455" s="118">
        <v>676805</v>
      </c>
      <c r="G455" s="119">
        <v>54000</v>
      </c>
      <c r="H455" s="117" t="s">
        <v>67</v>
      </c>
      <c r="I455" s="117" t="s">
        <v>247</v>
      </c>
      <c r="J455" s="120">
        <v>45272</v>
      </c>
    </row>
    <row r="456" spans="1:10" ht="15">
      <c r="A456" s="117" t="s">
        <v>111</v>
      </c>
      <c r="B456" s="117" t="s">
        <v>4728</v>
      </c>
      <c r="C456" s="117" t="s">
        <v>88</v>
      </c>
      <c r="D456" s="117" t="s">
        <v>2424</v>
      </c>
      <c r="E456" s="117" t="s">
        <v>64</v>
      </c>
      <c r="F456" s="118">
        <v>675538</v>
      </c>
      <c r="G456" s="119">
        <v>359000</v>
      </c>
      <c r="H456" s="117" t="s">
        <v>67</v>
      </c>
      <c r="I456" s="117" t="s">
        <v>247</v>
      </c>
      <c r="J456" s="120">
        <v>45231</v>
      </c>
    </row>
    <row r="457" spans="1:10" ht="15">
      <c r="A457" s="117" t="s">
        <v>111</v>
      </c>
      <c r="B457" s="117" t="s">
        <v>4728</v>
      </c>
      <c r="C457" s="117" t="s">
        <v>322</v>
      </c>
      <c r="D457" s="117" t="s">
        <v>143</v>
      </c>
      <c r="E457" s="117" t="s">
        <v>142</v>
      </c>
      <c r="F457" s="118">
        <v>673663</v>
      </c>
      <c r="G457" s="119">
        <v>35000</v>
      </c>
      <c r="H457" s="117" t="s">
        <v>67</v>
      </c>
      <c r="I457" s="117" t="s">
        <v>247</v>
      </c>
      <c r="J457" s="120">
        <v>45175</v>
      </c>
    </row>
    <row r="458" spans="1:10" ht="15">
      <c r="A458" s="117" t="s">
        <v>111</v>
      </c>
      <c r="B458" s="117" t="s">
        <v>4728</v>
      </c>
      <c r="C458" s="117" t="s">
        <v>354</v>
      </c>
      <c r="D458" s="117" t="s">
        <v>355</v>
      </c>
      <c r="E458" s="117" t="s">
        <v>142</v>
      </c>
      <c r="F458" s="118">
        <v>676818</v>
      </c>
      <c r="G458" s="119">
        <v>115000</v>
      </c>
      <c r="H458" s="117" t="s">
        <v>67</v>
      </c>
      <c r="I458" s="117" t="s">
        <v>247</v>
      </c>
      <c r="J458" s="120">
        <v>45273</v>
      </c>
    </row>
    <row r="459" spans="1:10" ht="15">
      <c r="A459" s="117" t="s">
        <v>111</v>
      </c>
      <c r="B459" s="117" t="s">
        <v>4728</v>
      </c>
      <c r="C459" s="117" t="s">
        <v>83</v>
      </c>
      <c r="D459" s="117" t="s">
        <v>532</v>
      </c>
      <c r="E459" s="117" t="s">
        <v>64</v>
      </c>
      <c r="F459" s="118">
        <v>673737</v>
      </c>
      <c r="G459" s="119">
        <v>345000</v>
      </c>
      <c r="H459" s="117" t="s">
        <v>67</v>
      </c>
      <c r="I459" s="117" t="s">
        <v>247</v>
      </c>
      <c r="J459" s="120">
        <v>45177</v>
      </c>
    </row>
    <row r="460" spans="1:10" ht="15">
      <c r="A460" s="117" t="s">
        <v>111</v>
      </c>
      <c r="B460" s="117" t="s">
        <v>4728</v>
      </c>
      <c r="C460" s="117" t="s">
        <v>88</v>
      </c>
      <c r="D460" s="117" t="s">
        <v>2424</v>
      </c>
      <c r="E460" s="117" t="s">
        <v>142</v>
      </c>
      <c r="F460" s="118">
        <v>676527</v>
      </c>
      <c r="G460" s="119">
        <v>11000</v>
      </c>
      <c r="H460" s="117" t="s">
        <v>67</v>
      </c>
      <c r="I460" s="117" t="s">
        <v>247</v>
      </c>
      <c r="J460" s="120">
        <v>45264</v>
      </c>
    </row>
    <row r="461" spans="1:10" ht="15">
      <c r="A461" s="117" t="s">
        <v>111</v>
      </c>
      <c r="B461" s="117" t="s">
        <v>4728</v>
      </c>
      <c r="C461" s="117" t="s">
        <v>322</v>
      </c>
      <c r="D461" s="117" t="s">
        <v>143</v>
      </c>
      <c r="E461" s="117" t="s">
        <v>64</v>
      </c>
      <c r="F461" s="118">
        <v>675548</v>
      </c>
      <c r="G461" s="119">
        <v>273000</v>
      </c>
      <c r="H461" s="117" t="s">
        <v>67</v>
      </c>
      <c r="I461" s="117" t="s">
        <v>247</v>
      </c>
      <c r="J461" s="120">
        <v>45231</v>
      </c>
    </row>
    <row r="462" spans="1:10" ht="15">
      <c r="A462" s="117" t="s">
        <v>111</v>
      </c>
      <c r="B462" s="117" t="s">
        <v>4728</v>
      </c>
      <c r="C462" s="117" t="s">
        <v>124</v>
      </c>
      <c r="D462" s="117" t="s">
        <v>483</v>
      </c>
      <c r="E462" s="117" t="s">
        <v>64</v>
      </c>
      <c r="F462" s="118">
        <v>676558</v>
      </c>
      <c r="G462" s="119">
        <v>595878</v>
      </c>
      <c r="H462" s="117" t="s">
        <v>247</v>
      </c>
      <c r="I462" s="117" t="s">
        <v>247</v>
      </c>
      <c r="J462" s="120">
        <v>45264</v>
      </c>
    </row>
    <row r="463" spans="1:10" ht="15">
      <c r="A463" s="117" t="s">
        <v>111</v>
      </c>
      <c r="B463" s="117" t="s">
        <v>4728</v>
      </c>
      <c r="C463" s="117" t="s">
        <v>124</v>
      </c>
      <c r="D463" s="117" t="s">
        <v>125</v>
      </c>
      <c r="E463" s="117" t="s">
        <v>64</v>
      </c>
      <c r="F463" s="118">
        <v>673691</v>
      </c>
      <c r="G463" s="119">
        <v>446000</v>
      </c>
      <c r="H463" s="117" t="s">
        <v>67</v>
      </c>
      <c r="I463" s="117" t="s">
        <v>247</v>
      </c>
      <c r="J463" s="120">
        <v>45176</v>
      </c>
    </row>
    <row r="464" spans="1:10" ht="15">
      <c r="A464" s="117" t="s">
        <v>111</v>
      </c>
      <c r="B464" s="117" t="s">
        <v>4728</v>
      </c>
      <c r="C464" s="117" t="s">
        <v>1263</v>
      </c>
      <c r="D464" s="117" t="s">
        <v>1264</v>
      </c>
      <c r="E464" s="117" t="s">
        <v>71</v>
      </c>
      <c r="F464" s="118">
        <v>673400</v>
      </c>
      <c r="G464" s="119">
        <v>1690000</v>
      </c>
      <c r="H464" s="117" t="s">
        <v>67</v>
      </c>
      <c r="I464" s="117" t="s">
        <v>247</v>
      </c>
      <c r="J464" s="120">
        <v>45166</v>
      </c>
    </row>
    <row r="465" spans="1:10" ht="15">
      <c r="A465" s="117" t="s">
        <v>111</v>
      </c>
      <c r="B465" s="117" t="s">
        <v>4728</v>
      </c>
      <c r="C465" s="117" t="s">
        <v>124</v>
      </c>
      <c r="D465" s="117" t="s">
        <v>254</v>
      </c>
      <c r="E465" s="117" t="s">
        <v>142</v>
      </c>
      <c r="F465" s="118">
        <v>673355</v>
      </c>
      <c r="G465" s="119">
        <v>59900</v>
      </c>
      <c r="H465" s="117" t="s">
        <v>67</v>
      </c>
      <c r="I465" s="117" t="s">
        <v>247</v>
      </c>
      <c r="J465" s="120">
        <v>45166</v>
      </c>
    </row>
    <row r="466" spans="1:10" ht="15">
      <c r="A466" s="117" t="s">
        <v>111</v>
      </c>
      <c r="B466" s="117" t="s">
        <v>4728</v>
      </c>
      <c r="C466" s="117" t="s">
        <v>72</v>
      </c>
      <c r="D466" s="117" t="s">
        <v>174</v>
      </c>
      <c r="E466" s="117" t="s">
        <v>64</v>
      </c>
      <c r="F466" s="118">
        <v>672324</v>
      </c>
      <c r="G466" s="119">
        <v>370000</v>
      </c>
      <c r="H466" s="117" t="s">
        <v>67</v>
      </c>
      <c r="I466" s="117" t="s">
        <v>247</v>
      </c>
      <c r="J466" s="120">
        <v>45138</v>
      </c>
    </row>
    <row r="467" spans="1:10" ht="15">
      <c r="A467" s="117" t="s">
        <v>111</v>
      </c>
      <c r="B467" s="117" t="s">
        <v>4728</v>
      </c>
      <c r="C467" s="117" t="s">
        <v>83</v>
      </c>
      <c r="D467" s="117" t="s">
        <v>532</v>
      </c>
      <c r="E467" s="117" t="s">
        <v>64</v>
      </c>
      <c r="F467" s="118">
        <v>673760</v>
      </c>
      <c r="G467" s="119">
        <v>479900</v>
      </c>
      <c r="H467" s="117" t="s">
        <v>67</v>
      </c>
      <c r="I467" s="117" t="s">
        <v>247</v>
      </c>
      <c r="J467" s="120">
        <v>45177</v>
      </c>
    </row>
    <row r="468" spans="1:10" ht="15">
      <c r="A468" s="117" t="s">
        <v>111</v>
      </c>
      <c r="B468" s="117" t="s">
        <v>4728</v>
      </c>
      <c r="C468" s="117" t="s">
        <v>72</v>
      </c>
      <c r="D468" s="117" t="s">
        <v>113</v>
      </c>
      <c r="E468" s="117" t="s">
        <v>64</v>
      </c>
      <c r="F468" s="118">
        <v>673329</v>
      </c>
      <c r="G468" s="119">
        <v>295000</v>
      </c>
      <c r="H468" s="117" t="s">
        <v>67</v>
      </c>
      <c r="I468" s="117" t="s">
        <v>247</v>
      </c>
      <c r="J468" s="120">
        <v>45163</v>
      </c>
    </row>
    <row r="469" spans="1:10" ht="15">
      <c r="A469" s="117" t="s">
        <v>111</v>
      </c>
      <c r="B469" s="117" t="s">
        <v>4728</v>
      </c>
      <c r="C469" s="117" t="s">
        <v>72</v>
      </c>
      <c r="D469" s="117" t="s">
        <v>174</v>
      </c>
      <c r="E469" s="117" t="s">
        <v>142</v>
      </c>
      <c r="F469" s="118">
        <v>673442</v>
      </c>
      <c r="G469" s="119">
        <v>97000</v>
      </c>
      <c r="H469" s="117" t="s">
        <v>67</v>
      </c>
      <c r="I469" s="117" t="s">
        <v>247</v>
      </c>
      <c r="J469" s="120">
        <v>45167</v>
      </c>
    </row>
    <row r="470" spans="1:10" ht="15">
      <c r="A470" s="117" t="s">
        <v>111</v>
      </c>
      <c r="B470" s="117" t="s">
        <v>4728</v>
      </c>
      <c r="C470" s="117" t="s">
        <v>354</v>
      </c>
      <c r="D470" s="117" t="s">
        <v>355</v>
      </c>
      <c r="E470" s="117" t="s">
        <v>64</v>
      </c>
      <c r="F470" s="118">
        <v>672258</v>
      </c>
      <c r="G470" s="119">
        <v>370000</v>
      </c>
      <c r="H470" s="117" t="s">
        <v>67</v>
      </c>
      <c r="I470" s="117" t="s">
        <v>247</v>
      </c>
      <c r="J470" s="120">
        <v>45135</v>
      </c>
    </row>
    <row r="471" spans="1:10" ht="15">
      <c r="A471" s="117" t="s">
        <v>111</v>
      </c>
      <c r="B471" s="117" t="s">
        <v>4728</v>
      </c>
      <c r="C471" s="117" t="s">
        <v>88</v>
      </c>
      <c r="D471" s="117" t="s">
        <v>2424</v>
      </c>
      <c r="E471" s="117" t="s">
        <v>3585</v>
      </c>
      <c r="F471" s="118">
        <v>676519</v>
      </c>
      <c r="G471" s="119">
        <v>369000</v>
      </c>
      <c r="H471" s="117" t="s">
        <v>67</v>
      </c>
      <c r="I471" s="117" t="s">
        <v>247</v>
      </c>
      <c r="J471" s="120">
        <v>45264</v>
      </c>
    </row>
    <row r="472" spans="1:10" ht="15">
      <c r="A472" s="117" t="s">
        <v>111</v>
      </c>
      <c r="B472" s="117" t="s">
        <v>4728</v>
      </c>
      <c r="C472" s="117" t="s">
        <v>83</v>
      </c>
      <c r="D472" s="117" t="s">
        <v>532</v>
      </c>
      <c r="E472" s="117" t="s">
        <v>64</v>
      </c>
      <c r="F472" s="118">
        <v>673429</v>
      </c>
      <c r="G472" s="119">
        <v>575000</v>
      </c>
      <c r="H472" s="117" t="s">
        <v>67</v>
      </c>
      <c r="I472" s="117" t="s">
        <v>247</v>
      </c>
      <c r="J472" s="120">
        <v>45167</v>
      </c>
    </row>
    <row r="473" spans="1:10" ht="15">
      <c r="A473" s="117" t="s">
        <v>111</v>
      </c>
      <c r="B473" s="117" t="s">
        <v>4728</v>
      </c>
      <c r="C473" s="117" t="s">
        <v>88</v>
      </c>
      <c r="D473" s="117" t="s">
        <v>2424</v>
      </c>
      <c r="E473" s="117" t="s">
        <v>64</v>
      </c>
      <c r="F473" s="118">
        <v>673739</v>
      </c>
      <c r="G473" s="119">
        <v>425000</v>
      </c>
      <c r="H473" s="117" t="s">
        <v>67</v>
      </c>
      <c r="I473" s="117" t="s">
        <v>247</v>
      </c>
      <c r="J473" s="120">
        <v>45177</v>
      </c>
    </row>
    <row r="474" spans="1:10" ht="15">
      <c r="A474" s="117" t="s">
        <v>111</v>
      </c>
      <c r="B474" s="117" t="s">
        <v>4728</v>
      </c>
      <c r="C474" s="117" t="s">
        <v>88</v>
      </c>
      <c r="D474" s="117" t="s">
        <v>2424</v>
      </c>
      <c r="E474" s="117" t="s">
        <v>3585</v>
      </c>
      <c r="F474" s="118">
        <v>676521</v>
      </c>
      <c r="G474" s="119">
        <v>374000</v>
      </c>
      <c r="H474" s="117" t="s">
        <v>67</v>
      </c>
      <c r="I474" s="117" t="s">
        <v>247</v>
      </c>
      <c r="J474" s="120">
        <v>45264</v>
      </c>
    </row>
    <row r="475" spans="1:10" ht="15">
      <c r="A475" s="117" t="s">
        <v>111</v>
      </c>
      <c r="B475" s="117" t="s">
        <v>4728</v>
      </c>
      <c r="C475" s="117" t="s">
        <v>354</v>
      </c>
      <c r="D475" s="117" t="s">
        <v>355</v>
      </c>
      <c r="E475" s="117" t="s">
        <v>64</v>
      </c>
      <c r="F475" s="118">
        <v>675311</v>
      </c>
      <c r="G475" s="119">
        <v>490000</v>
      </c>
      <c r="H475" s="117" t="s">
        <v>67</v>
      </c>
      <c r="I475" s="117" t="s">
        <v>247</v>
      </c>
      <c r="J475" s="120">
        <v>45225</v>
      </c>
    </row>
    <row r="476" spans="1:10" ht="15">
      <c r="A476" s="117" t="s">
        <v>302</v>
      </c>
      <c r="B476" s="117" t="s">
        <v>4729</v>
      </c>
      <c r="C476" s="117" t="s">
        <v>166</v>
      </c>
      <c r="D476" s="117" t="s">
        <v>1476</v>
      </c>
      <c r="E476" s="117" t="s">
        <v>64</v>
      </c>
      <c r="F476" s="118">
        <v>672336</v>
      </c>
      <c r="G476" s="119">
        <v>470000</v>
      </c>
      <c r="H476" s="117" t="s">
        <v>67</v>
      </c>
      <c r="I476" s="117" t="s">
        <v>247</v>
      </c>
      <c r="J476" s="120">
        <v>45138</v>
      </c>
    </row>
    <row r="477" spans="1:10" ht="15">
      <c r="A477" s="117" t="s">
        <v>302</v>
      </c>
      <c r="B477" s="117" t="s">
        <v>4729</v>
      </c>
      <c r="C477" s="117" t="s">
        <v>166</v>
      </c>
      <c r="D477" s="117" t="s">
        <v>686</v>
      </c>
      <c r="E477" s="117" t="s">
        <v>64</v>
      </c>
      <c r="F477" s="118">
        <v>673534</v>
      </c>
      <c r="G477" s="119">
        <v>370000</v>
      </c>
      <c r="H477" s="117" t="s">
        <v>67</v>
      </c>
      <c r="I477" s="117" t="s">
        <v>247</v>
      </c>
      <c r="J477" s="120">
        <v>45169</v>
      </c>
    </row>
    <row r="478" spans="1:10" ht="15">
      <c r="A478" s="117" t="s">
        <v>302</v>
      </c>
      <c r="B478" s="117" t="s">
        <v>4729</v>
      </c>
      <c r="C478" s="117" t="s">
        <v>166</v>
      </c>
      <c r="D478" s="117" t="s">
        <v>686</v>
      </c>
      <c r="E478" s="117" t="s">
        <v>64</v>
      </c>
      <c r="F478" s="118">
        <v>674433</v>
      </c>
      <c r="G478" s="119">
        <v>680000</v>
      </c>
      <c r="H478" s="117" t="s">
        <v>67</v>
      </c>
      <c r="I478" s="117" t="s">
        <v>247</v>
      </c>
      <c r="J478" s="120">
        <v>45198</v>
      </c>
    </row>
    <row r="479" spans="1:10" ht="15">
      <c r="A479" s="117" t="s">
        <v>302</v>
      </c>
      <c r="B479" s="117" t="s">
        <v>4729</v>
      </c>
      <c r="C479" s="117" t="s">
        <v>166</v>
      </c>
      <c r="D479" s="117" t="s">
        <v>686</v>
      </c>
      <c r="E479" s="117" t="s">
        <v>142</v>
      </c>
      <c r="F479" s="118">
        <v>672089</v>
      </c>
      <c r="G479" s="119">
        <v>17999</v>
      </c>
      <c r="H479" s="117" t="s">
        <v>67</v>
      </c>
      <c r="I479" s="117" t="s">
        <v>247</v>
      </c>
      <c r="J479" s="120">
        <v>45131</v>
      </c>
    </row>
    <row r="480" spans="1:10" ht="15">
      <c r="A480" s="117" t="s">
        <v>302</v>
      </c>
      <c r="B480" s="117" t="s">
        <v>4729</v>
      </c>
      <c r="C480" s="117" t="s">
        <v>166</v>
      </c>
      <c r="D480" s="117" t="s">
        <v>1476</v>
      </c>
      <c r="E480" s="117" t="s">
        <v>64</v>
      </c>
      <c r="F480" s="118">
        <v>671721</v>
      </c>
      <c r="G480" s="119">
        <v>350000</v>
      </c>
      <c r="H480" s="117" t="s">
        <v>67</v>
      </c>
      <c r="I480" s="117" t="s">
        <v>247</v>
      </c>
      <c r="J480" s="120">
        <v>45119</v>
      </c>
    </row>
    <row r="481" spans="1:10" ht="15">
      <c r="A481" s="117" t="s">
        <v>302</v>
      </c>
      <c r="B481" s="117" t="s">
        <v>4729</v>
      </c>
      <c r="C481" s="117" t="s">
        <v>166</v>
      </c>
      <c r="D481" s="117" t="s">
        <v>240</v>
      </c>
      <c r="E481" s="117" t="s">
        <v>142</v>
      </c>
      <c r="F481" s="118">
        <v>667039</v>
      </c>
      <c r="G481" s="119">
        <v>150000</v>
      </c>
      <c r="H481" s="117" t="s">
        <v>67</v>
      </c>
      <c r="I481" s="117" t="s">
        <v>247</v>
      </c>
      <c r="J481" s="120">
        <v>44978</v>
      </c>
    </row>
    <row r="482" spans="1:10" ht="15">
      <c r="A482" s="117" t="s">
        <v>302</v>
      </c>
      <c r="B482" s="117" t="s">
        <v>4729</v>
      </c>
      <c r="C482" s="117" t="s">
        <v>166</v>
      </c>
      <c r="D482" s="117" t="s">
        <v>240</v>
      </c>
      <c r="E482" s="117" t="s">
        <v>142</v>
      </c>
      <c r="F482" s="118">
        <v>667038</v>
      </c>
      <c r="G482" s="119">
        <v>75000</v>
      </c>
      <c r="H482" s="117" t="s">
        <v>67</v>
      </c>
      <c r="I482" s="117" t="s">
        <v>247</v>
      </c>
      <c r="J482" s="120">
        <v>44978</v>
      </c>
    </row>
    <row r="483" spans="1:10" ht="15">
      <c r="A483" s="117" t="s">
        <v>302</v>
      </c>
      <c r="B483" s="117" t="s">
        <v>4729</v>
      </c>
      <c r="C483" s="117" t="s">
        <v>166</v>
      </c>
      <c r="D483" s="117" t="s">
        <v>1476</v>
      </c>
      <c r="E483" s="117" t="s">
        <v>64</v>
      </c>
      <c r="F483" s="118">
        <v>670646</v>
      </c>
      <c r="G483" s="119">
        <v>365000</v>
      </c>
      <c r="H483" s="117" t="s">
        <v>67</v>
      </c>
      <c r="I483" s="117" t="s">
        <v>247</v>
      </c>
      <c r="J483" s="120">
        <v>45086</v>
      </c>
    </row>
    <row r="484" spans="1:10" ht="15">
      <c r="A484" s="117" t="s">
        <v>302</v>
      </c>
      <c r="B484" s="117" t="s">
        <v>4729</v>
      </c>
      <c r="C484" s="117" t="s">
        <v>166</v>
      </c>
      <c r="D484" s="117" t="s">
        <v>240</v>
      </c>
      <c r="E484" s="117" t="s">
        <v>64</v>
      </c>
      <c r="F484" s="118">
        <v>666456</v>
      </c>
      <c r="G484" s="119">
        <v>269000</v>
      </c>
      <c r="H484" s="117" t="s">
        <v>67</v>
      </c>
      <c r="I484" s="117" t="s">
        <v>247</v>
      </c>
      <c r="J484" s="120">
        <v>44957</v>
      </c>
    </row>
    <row r="485" spans="1:10" ht="15">
      <c r="A485" s="117" t="s">
        <v>302</v>
      </c>
      <c r="B485" s="117" t="s">
        <v>4729</v>
      </c>
      <c r="C485" s="117" t="s">
        <v>166</v>
      </c>
      <c r="D485" s="117" t="s">
        <v>240</v>
      </c>
      <c r="E485" s="117" t="s">
        <v>103</v>
      </c>
      <c r="F485" s="118">
        <v>666820</v>
      </c>
      <c r="G485" s="119">
        <v>292000</v>
      </c>
      <c r="H485" s="117" t="s">
        <v>67</v>
      </c>
      <c r="I485" s="117" t="s">
        <v>247</v>
      </c>
      <c r="J485" s="120">
        <v>44970</v>
      </c>
    </row>
    <row r="486" spans="1:10" ht="15">
      <c r="A486" s="117" t="s">
        <v>302</v>
      </c>
      <c r="B486" s="117" t="s">
        <v>4729</v>
      </c>
      <c r="C486" s="117" t="s">
        <v>166</v>
      </c>
      <c r="D486" s="117" t="s">
        <v>640</v>
      </c>
      <c r="E486" s="117" t="s">
        <v>142</v>
      </c>
      <c r="F486" s="118">
        <v>667334</v>
      </c>
      <c r="G486" s="119">
        <v>38000</v>
      </c>
      <c r="H486" s="117" t="s">
        <v>67</v>
      </c>
      <c r="I486" s="117" t="s">
        <v>247</v>
      </c>
      <c r="J486" s="120">
        <v>44986</v>
      </c>
    </row>
    <row r="487" spans="1:10" ht="15">
      <c r="A487" s="117" t="s">
        <v>302</v>
      </c>
      <c r="B487" s="117" t="s">
        <v>4729</v>
      </c>
      <c r="C487" s="117" t="s">
        <v>166</v>
      </c>
      <c r="D487" s="117" t="s">
        <v>686</v>
      </c>
      <c r="E487" s="117" t="s">
        <v>64</v>
      </c>
      <c r="F487" s="118">
        <v>676846</v>
      </c>
      <c r="G487" s="119">
        <v>379900</v>
      </c>
      <c r="H487" s="117" t="s">
        <v>67</v>
      </c>
      <c r="I487" s="117" t="s">
        <v>67</v>
      </c>
      <c r="J487" s="120">
        <v>45273</v>
      </c>
    </row>
    <row r="488" spans="1:10" ht="15">
      <c r="A488" s="117" t="s">
        <v>302</v>
      </c>
      <c r="B488" s="117" t="s">
        <v>4729</v>
      </c>
      <c r="C488" s="117" t="s">
        <v>166</v>
      </c>
      <c r="D488" s="117" t="s">
        <v>1476</v>
      </c>
      <c r="E488" s="117" t="s">
        <v>64</v>
      </c>
      <c r="F488" s="118">
        <v>671889</v>
      </c>
      <c r="G488" s="119">
        <v>335000</v>
      </c>
      <c r="H488" s="117" t="s">
        <v>67</v>
      </c>
      <c r="I488" s="117" t="s">
        <v>247</v>
      </c>
      <c r="J488" s="120">
        <v>45125</v>
      </c>
    </row>
    <row r="489" spans="1:10" ht="15">
      <c r="A489" s="117" t="s">
        <v>302</v>
      </c>
      <c r="B489" s="117" t="s">
        <v>4729</v>
      </c>
      <c r="C489" s="117" t="s">
        <v>166</v>
      </c>
      <c r="D489" s="117" t="s">
        <v>686</v>
      </c>
      <c r="E489" s="117" t="s">
        <v>64</v>
      </c>
      <c r="F489" s="118">
        <v>668251</v>
      </c>
      <c r="G489" s="119">
        <v>220500</v>
      </c>
      <c r="H489" s="117" t="s">
        <v>67</v>
      </c>
      <c r="I489" s="117" t="s">
        <v>247</v>
      </c>
      <c r="J489" s="120">
        <v>45015</v>
      </c>
    </row>
    <row r="490" spans="1:10" ht="15">
      <c r="A490" s="117" t="s">
        <v>302</v>
      </c>
      <c r="B490" s="117" t="s">
        <v>4729</v>
      </c>
      <c r="C490" s="117" t="s">
        <v>166</v>
      </c>
      <c r="D490" s="117" t="s">
        <v>686</v>
      </c>
      <c r="E490" s="117" t="s">
        <v>64</v>
      </c>
      <c r="F490" s="118">
        <v>675469</v>
      </c>
      <c r="G490" s="119">
        <v>405000</v>
      </c>
      <c r="H490" s="117" t="s">
        <v>67</v>
      </c>
      <c r="I490" s="117" t="s">
        <v>247</v>
      </c>
      <c r="J490" s="120">
        <v>45230</v>
      </c>
    </row>
    <row r="491" spans="1:10" ht="15">
      <c r="A491" s="117" t="s">
        <v>302</v>
      </c>
      <c r="B491" s="117" t="s">
        <v>4729</v>
      </c>
      <c r="C491" s="117" t="s">
        <v>166</v>
      </c>
      <c r="D491" s="117" t="s">
        <v>240</v>
      </c>
      <c r="E491" s="117" t="s">
        <v>64</v>
      </c>
      <c r="F491" s="118">
        <v>670640</v>
      </c>
      <c r="G491" s="119">
        <v>540000</v>
      </c>
      <c r="H491" s="117" t="s">
        <v>67</v>
      </c>
      <c r="I491" s="117" t="s">
        <v>247</v>
      </c>
      <c r="J491" s="120">
        <v>45086</v>
      </c>
    </row>
    <row r="492" spans="1:10" ht="15">
      <c r="A492" s="117" t="s">
        <v>302</v>
      </c>
      <c r="B492" s="117" t="s">
        <v>4729</v>
      </c>
      <c r="C492" s="117" t="s">
        <v>166</v>
      </c>
      <c r="D492" s="117" t="s">
        <v>1476</v>
      </c>
      <c r="E492" s="117" t="s">
        <v>64</v>
      </c>
      <c r="F492" s="118">
        <v>670089</v>
      </c>
      <c r="G492" s="119">
        <v>355000</v>
      </c>
      <c r="H492" s="117" t="s">
        <v>67</v>
      </c>
      <c r="I492" s="117" t="s">
        <v>247</v>
      </c>
      <c r="J492" s="120">
        <v>45070</v>
      </c>
    </row>
    <row r="493" spans="1:10" ht="15">
      <c r="A493" s="117" t="s">
        <v>302</v>
      </c>
      <c r="B493" s="117" t="s">
        <v>4729</v>
      </c>
      <c r="C493" s="117" t="s">
        <v>166</v>
      </c>
      <c r="D493" s="117" t="s">
        <v>397</v>
      </c>
      <c r="E493" s="117" t="s">
        <v>64</v>
      </c>
      <c r="F493" s="118">
        <v>667743</v>
      </c>
      <c r="G493" s="119">
        <v>555000</v>
      </c>
      <c r="H493" s="117" t="s">
        <v>67</v>
      </c>
      <c r="I493" s="117" t="s">
        <v>247</v>
      </c>
      <c r="J493" s="120">
        <v>45001</v>
      </c>
    </row>
    <row r="494" spans="1:10" ht="15">
      <c r="A494" s="117" t="s">
        <v>302</v>
      </c>
      <c r="B494" s="117" t="s">
        <v>4729</v>
      </c>
      <c r="C494" s="117" t="s">
        <v>166</v>
      </c>
      <c r="D494" s="117" t="s">
        <v>686</v>
      </c>
      <c r="E494" s="117" t="s">
        <v>64</v>
      </c>
      <c r="F494" s="118">
        <v>667477</v>
      </c>
      <c r="G494" s="119">
        <v>323500</v>
      </c>
      <c r="H494" s="117" t="s">
        <v>67</v>
      </c>
      <c r="I494" s="117" t="s">
        <v>247</v>
      </c>
      <c r="J494" s="120">
        <v>44992</v>
      </c>
    </row>
    <row r="495" spans="1:10" ht="15">
      <c r="A495" s="117" t="s">
        <v>302</v>
      </c>
      <c r="B495" s="117" t="s">
        <v>4729</v>
      </c>
      <c r="C495" s="117" t="s">
        <v>166</v>
      </c>
      <c r="D495" s="117" t="s">
        <v>686</v>
      </c>
      <c r="E495" s="117" t="s">
        <v>64</v>
      </c>
      <c r="F495" s="118">
        <v>677307</v>
      </c>
      <c r="G495" s="119">
        <v>390000</v>
      </c>
      <c r="H495" s="117" t="s">
        <v>67</v>
      </c>
      <c r="I495" s="117" t="s">
        <v>247</v>
      </c>
      <c r="J495" s="120">
        <v>45289</v>
      </c>
    </row>
    <row r="496" spans="1:10" ht="15">
      <c r="A496" s="117" t="s">
        <v>302</v>
      </c>
      <c r="B496" s="117" t="s">
        <v>4729</v>
      </c>
      <c r="C496" s="117" t="s">
        <v>166</v>
      </c>
      <c r="D496" s="117" t="s">
        <v>1476</v>
      </c>
      <c r="E496" s="117" t="s">
        <v>64</v>
      </c>
      <c r="F496" s="118">
        <v>671785</v>
      </c>
      <c r="G496" s="119">
        <v>310000</v>
      </c>
      <c r="H496" s="117" t="s">
        <v>67</v>
      </c>
      <c r="I496" s="117" t="s">
        <v>247</v>
      </c>
      <c r="J496" s="120">
        <v>45121</v>
      </c>
    </row>
    <row r="497" spans="1:10" ht="15">
      <c r="A497" s="117" t="s">
        <v>302</v>
      </c>
      <c r="B497" s="117" t="s">
        <v>4729</v>
      </c>
      <c r="C497" s="117" t="s">
        <v>166</v>
      </c>
      <c r="D497" s="117" t="s">
        <v>686</v>
      </c>
      <c r="E497" s="117" t="s">
        <v>64</v>
      </c>
      <c r="F497" s="118">
        <v>669744</v>
      </c>
      <c r="G497" s="119">
        <v>279000</v>
      </c>
      <c r="H497" s="117" t="s">
        <v>67</v>
      </c>
      <c r="I497" s="117" t="s">
        <v>247</v>
      </c>
      <c r="J497" s="120">
        <v>45058</v>
      </c>
    </row>
    <row r="498" spans="1:10" ht="15">
      <c r="A498" s="117" t="s">
        <v>302</v>
      </c>
      <c r="B498" s="117" t="s">
        <v>4729</v>
      </c>
      <c r="C498" s="117" t="s">
        <v>166</v>
      </c>
      <c r="D498" s="117" t="s">
        <v>686</v>
      </c>
      <c r="E498" s="117" t="s">
        <v>64</v>
      </c>
      <c r="F498" s="118">
        <v>676773</v>
      </c>
      <c r="G498" s="119">
        <v>420000</v>
      </c>
      <c r="H498" s="117" t="s">
        <v>67</v>
      </c>
      <c r="I498" s="117" t="s">
        <v>247</v>
      </c>
      <c r="J498" s="120">
        <v>45271</v>
      </c>
    </row>
    <row r="499" spans="1:10" ht="15">
      <c r="A499" s="117" t="s">
        <v>302</v>
      </c>
      <c r="B499" s="117" t="s">
        <v>4729</v>
      </c>
      <c r="C499" s="117" t="s">
        <v>166</v>
      </c>
      <c r="D499" s="117" t="s">
        <v>686</v>
      </c>
      <c r="E499" s="117" t="s">
        <v>103</v>
      </c>
      <c r="F499" s="118">
        <v>669862</v>
      </c>
      <c r="G499" s="119">
        <v>165000</v>
      </c>
      <c r="H499" s="117" t="s">
        <v>67</v>
      </c>
      <c r="I499" s="117" t="s">
        <v>247</v>
      </c>
      <c r="J499" s="120">
        <v>45063</v>
      </c>
    </row>
    <row r="500" spans="1:10" ht="15">
      <c r="A500" s="117" t="s">
        <v>302</v>
      </c>
      <c r="B500" s="117" t="s">
        <v>4729</v>
      </c>
      <c r="C500" s="117" t="s">
        <v>166</v>
      </c>
      <c r="D500" s="117" t="s">
        <v>1476</v>
      </c>
      <c r="E500" s="117" t="s">
        <v>64</v>
      </c>
      <c r="F500" s="118">
        <v>672321</v>
      </c>
      <c r="G500" s="119">
        <v>415000</v>
      </c>
      <c r="H500" s="117" t="s">
        <v>67</v>
      </c>
      <c r="I500" s="117" t="s">
        <v>247</v>
      </c>
      <c r="J500" s="120">
        <v>45138</v>
      </c>
    </row>
    <row r="501" spans="1:10" ht="15">
      <c r="A501" s="117" t="s">
        <v>302</v>
      </c>
      <c r="B501" s="117" t="s">
        <v>4729</v>
      </c>
      <c r="C501" s="117" t="s">
        <v>166</v>
      </c>
      <c r="D501" s="117" t="s">
        <v>1476</v>
      </c>
      <c r="E501" s="117" t="s">
        <v>64</v>
      </c>
      <c r="F501" s="118">
        <v>671624</v>
      </c>
      <c r="G501" s="119">
        <v>365000</v>
      </c>
      <c r="H501" s="117" t="s">
        <v>67</v>
      </c>
      <c r="I501" s="117" t="s">
        <v>247</v>
      </c>
      <c r="J501" s="120">
        <v>45117</v>
      </c>
    </row>
    <row r="502" spans="1:10" ht="15">
      <c r="A502" s="117" t="s">
        <v>302</v>
      </c>
      <c r="B502" s="117" t="s">
        <v>4729</v>
      </c>
      <c r="C502" s="117" t="s">
        <v>166</v>
      </c>
      <c r="D502" s="117" t="s">
        <v>1476</v>
      </c>
      <c r="E502" s="117" t="s">
        <v>64</v>
      </c>
      <c r="F502" s="118">
        <v>669433</v>
      </c>
      <c r="G502" s="119">
        <v>330000</v>
      </c>
      <c r="H502" s="117" t="s">
        <v>67</v>
      </c>
      <c r="I502" s="117" t="s">
        <v>247</v>
      </c>
      <c r="J502" s="120">
        <v>45050</v>
      </c>
    </row>
    <row r="503" spans="1:10" ht="15">
      <c r="A503" s="117" t="s">
        <v>302</v>
      </c>
      <c r="B503" s="117" t="s">
        <v>4729</v>
      </c>
      <c r="C503" s="117" t="s">
        <v>166</v>
      </c>
      <c r="D503" s="117" t="s">
        <v>1476</v>
      </c>
      <c r="E503" s="117" t="s">
        <v>64</v>
      </c>
      <c r="F503" s="118">
        <v>670617</v>
      </c>
      <c r="G503" s="119">
        <v>313000</v>
      </c>
      <c r="H503" s="117" t="s">
        <v>67</v>
      </c>
      <c r="I503" s="117" t="s">
        <v>247</v>
      </c>
      <c r="J503" s="120">
        <v>45086</v>
      </c>
    </row>
    <row r="504" spans="1:10" ht="15">
      <c r="A504" s="117" t="s">
        <v>302</v>
      </c>
      <c r="B504" s="117" t="s">
        <v>4729</v>
      </c>
      <c r="C504" s="117" t="s">
        <v>166</v>
      </c>
      <c r="D504" s="117" t="s">
        <v>1476</v>
      </c>
      <c r="E504" s="117" t="s">
        <v>103</v>
      </c>
      <c r="F504" s="118">
        <v>669612</v>
      </c>
      <c r="G504" s="119">
        <v>375000</v>
      </c>
      <c r="H504" s="117" t="s">
        <v>67</v>
      </c>
      <c r="I504" s="117" t="s">
        <v>247</v>
      </c>
      <c r="J504" s="120">
        <v>45055</v>
      </c>
    </row>
    <row r="505" spans="1:10" ht="15">
      <c r="A505" s="117" t="s">
        <v>302</v>
      </c>
      <c r="B505" s="117" t="s">
        <v>4729</v>
      </c>
      <c r="C505" s="117" t="s">
        <v>166</v>
      </c>
      <c r="D505" s="117" t="s">
        <v>686</v>
      </c>
      <c r="E505" s="117" t="s">
        <v>64</v>
      </c>
      <c r="F505" s="118">
        <v>667559</v>
      </c>
      <c r="G505" s="119">
        <v>309000</v>
      </c>
      <c r="H505" s="117" t="s">
        <v>67</v>
      </c>
      <c r="I505" s="117" t="s">
        <v>247</v>
      </c>
      <c r="J505" s="120">
        <v>44995</v>
      </c>
    </row>
    <row r="506" spans="1:10" ht="15">
      <c r="A506" s="117" t="s">
        <v>302</v>
      </c>
      <c r="B506" s="117" t="s">
        <v>4729</v>
      </c>
      <c r="C506" s="117" t="s">
        <v>166</v>
      </c>
      <c r="D506" s="117" t="s">
        <v>1476</v>
      </c>
      <c r="E506" s="117" t="s">
        <v>142</v>
      </c>
      <c r="F506" s="118">
        <v>670765</v>
      </c>
      <c r="G506" s="119">
        <v>115000</v>
      </c>
      <c r="H506" s="117" t="s">
        <v>67</v>
      </c>
      <c r="I506" s="117" t="s">
        <v>247</v>
      </c>
      <c r="J506" s="120">
        <v>45091</v>
      </c>
    </row>
    <row r="507" spans="1:10" ht="15">
      <c r="A507" s="117" t="s">
        <v>302</v>
      </c>
      <c r="B507" s="117" t="s">
        <v>4729</v>
      </c>
      <c r="C507" s="117" t="s">
        <v>166</v>
      </c>
      <c r="D507" s="117" t="s">
        <v>686</v>
      </c>
      <c r="E507" s="117" t="s">
        <v>64</v>
      </c>
      <c r="F507" s="118">
        <v>677153</v>
      </c>
      <c r="G507" s="119">
        <v>424000</v>
      </c>
      <c r="H507" s="117" t="s">
        <v>67</v>
      </c>
      <c r="I507" s="117" t="s">
        <v>247</v>
      </c>
      <c r="J507" s="120">
        <v>45282</v>
      </c>
    </row>
    <row r="508" spans="1:10" ht="15">
      <c r="A508" s="117" t="s">
        <v>302</v>
      </c>
      <c r="B508" s="117" t="s">
        <v>4729</v>
      </c>
      <c r="C508" s="117" t="s">
        <v>166</v>
      </c>
      <c r="D508" s="117" t="s">
        <v>640</v>
      </c>
      <c r="E508" s="117" t="s">
        <v>64</v>
      </c>
      <c r="F508" s="118">
        <v>667878</v>
      </c>
      <c r="G508" s="119">
        <v>455000</v>
      </c>
      <c r="H508" s="117" t="s">
        <v>67</v>
      </c>
      <c r="I508" s="117" t="s">
        <v>247</v>
      </c>
      <c r="J508" s="120">
        <v>45005</v>
      </c>
    </row>
    <row r="509" spans="1:10" ht="15">
      <c r="A509" s="117" t="s">
        <v>302</v>
      </c>
      <c r="B509" s="117" t="s">
        <v>4729</v>
      </c>
      <c r="C509" s="117" t="s">
        <v>166</v>
      </c>
      <c r="D509" s="117" t="s">
        <v>686</v>
      </c>
      <c r="E509" s="117" t="s">
        <v>103</v>
      </c>
      <c r="F509" s="118">
        <v>669508</v>
      </c>
      <c r="G509" s="119">
        <v>215000</v>
      </c>
      <c r="H509" s="117" t="s">
        <v>67</v>
      </c>
      <c r="I509" s="117" t="s">
        <v>247</v>
      </c>
      <c r="J509" s="120">
        <v>45051</v>
      </c>
    </row>
    <row r="510" spans="1:10" ht="15">
      <c r="A510" s="117" t="s">
        <v>302</v>
      </c>
      <c r="B510" s="117" t="s">
        <v>4729</v>
      </c>
      <c r="C510" s="117" t="s">
        <v>166</v>
      </c>
      <c r="D510" s="117" t="s">
        <v>1476</v>
      </c>
      <c r="E510" s="117" t="s">
        <v>64</v>
      </c>
      <c r="F510" s="118">
        <v>670728</v>
      </c>
      <c r="G510" s="119">
        <v>875000</v>
      </c>
      <c r="H510" s="117" t="s">
        <v>67</v>
      </c>
      <c r="I510" s="117" t="s">
        <v>247</v>
      </c>
      <c r="J510" s="120">
        <v>45090</v>
      </c>
    </row>
    <row r="511" spans="1:10" ht="15">
      <c r="A511" s="117" t="s">
        <v>302</v>
      </c>
      <c r="B511" s="117" t="s">
        <v>4729</v>
      </c>
      <c r="C511" s="117" t="s">
        <v>166</v>
      </c>
      <c r="D511" s="117" t="s">
        <v>686</v>
      </c>
      <c r="E511" s="117" t="s">
        <v>64</v>
      </c>
      <c r="F511" s="118">
        <v>675892</v>
      </c>
      <c r="G511" s="119">
        <v>370000</v>
      </c>
      <c r="H511" s="117" t="s">
        <v>67</v>
      </c>
      <c r="I511" s="117" t="s">
        <v>247</v>
      </c>
      <c r="J511" s="120">
        <v>45243</v>
      </c>
    </row>
    <row r="512" spans="1:10" ht="15">
      <c r="A512" s="117" t="s">
        <v>302</v>
      </c>
      <c r="B512" s="117" t="s">
        <v>4729</v>
      </c>
      <c r="C512" s="117" t="s">
        <v>166</v>
      </c>
      <c r="D512" s="117" t="s">
        <v>1476</v>
      </c>
      <c r="E512" s="117" t="s">
        <v>64</v>
      </c>
      <c r="F512" s="118">
        <v>673380</v>
      </c>
      <c r="G512" s="119">
        <v>140000</v>
      </c>
      <c r="H512" s="117" t="s">
        <v>67</v>
      </c>
      <c r="I512" s="117" t="s">
        <v>247</v>
      </c>
      <c r="J512" s="120">
        <v>45166</v>
      </c>
    </row>
    <row r="513" spans="1:10" ht="15">
      <c r="A513" s="117" t="s">
        <v>302</v>
      </c>
      <c r="B513" s="117" t="s">
        <v>4729</v>
      </c>
      <c r="C513" s="117" t="s">
        <v>166</v>
      </c>
      <c r="D513" s="117" t="s">
        <v>686</v>
      </c>
      <c r="E513" s="117" t="s">
        <v>64</v>
      </c>
      <c r="F513" s="118">
        <v>675332</v>
      </c>
      <c r="G513" s="119">
        <v>485000</v>
      </c>
      <c r="H513" s="117" t="s">
        <v>67</v>
      </c>
      <c r="I513" s="117" t="s">
        <v>247</v>
      </c>
      <c r="J513" s="120">
        <v>45225</v>
      </c>
    </row>
    <row r="514" spans="1:10" ht="15">
      <c r="A514" s="117" t="s">
        <v>302</v>
      </c>
      <c r="B514" s="117" t="s">
        <v>4729</v>
      </c>
      <c r="C514" s="117" t="s">
        <v>166</v>
      </c>
      <c r="D514" s="117" t="s">
        <v>240</v>
      </c>
      <c r="E514" s="117" t="s">
        <v>64</v>
      </c>
      <c r="F514" s="118">
        <v>666611</v>
      </c>
      <c r="G514" s="119">
        <v>327000</v>
      </c>
      <c r="H514" s="117" t="s">
        <v>67</v>
      </c>
      <c r="I514" s="117" t="s">
        <v>247</v>
      </c>
      <c r="J514" s="120">
        <v>44964</v>
      </c>
    </row>
    <row r="515" spans="1:10" ht="15">
      <c r="A515" s="117" t="s">
        <v>152</v>
      </c>
      <c r="B515" s="117" t="s">
        <v>4730</v>
      </c>
      <c r="C515" s="117" t="s">
        <v>472</v>
      </c>
      <c r="D515" s="117" t="s">
        <v>473</v>
      </c>
      <c r="E515" s="117" t="s">
        <v>64</v>
      </c>
      <c r="F515" s="118">
        <v>676590</v>
      </c>
      <c r="G515" s="119">
        <v>485000</v>
      </c>
      <c r="H515" s="117" t="s">
        <v>67</v>
      </c>
      <c r="I515" s="117" t="s">
        <v>247</v>
      </c>
      <c r="J515" s="120">
        <v>45265</v>
      </c>
    </row>
    <row r="516" spans="1:10" ht="15">
      <c r="A516" s="117" t="s">
        <v>152</v>
      </c>
      <c r="B516" s="117" t="s">
        <v>4730</v>
      </c>
      <c r="C516" s="117" t="s">
        <v>472</v>
      </c>
      <c r="D516" s="117" t="s">
        <v>2347</v>
      </c>
      <c r="E516" s="117" t="s">
        <v>103</v>
      </c>
      <c r="F516" s="118">
        <v>671617</v>
      </c>
      <c r="G516" s="119">
        <v>415000</v>
      </c>
      <c r="H516" s="117" t="s">
        <v>67</v>
      </c>
      <c r="I516" s="117" t="s">
        <v>247</v>
      </c>
      <c r="J516" s="120">
        <v>45117</v>
      </c>
    </row>
    <row r="517" spans="1:10" ht="15">
      <c r="A517" s="117" t="s">
        <v>152</v>
      </c>
      <c r="B517" s="117" t="s">
        <v>4730</v>
      </c>
      <c r="C517" s="117" t="s">
        <v>154</v>
      </c>
      <c r="D517" s="117" t="s">
        <v>155</v>
      </c>
      <c r="E517" s="117" t="s">
        <v>64</v>
      </c>
      <c r="F517" s="118">
        <v>676994</v>
      </c>
      <c r="G517" s="119">
        <v>465000</v>
      </c>
      <c r="H517" s="117" t="s">
        <v>67</v>
      </c>
      <c r="I517" s="117" t="s">
        <v>247</v>
      </c>
      <c r="J517" s="120">
        <v>45279</v>
      </c>
    </row>
    <row r="518" spans="1:10" ht="15">
      <c r="A518" s="117" t="s">
        <v>152</v>
      </c>
      <c r="B518" s="117" t="s">
        <v>4730</v>
      </c>
      <c r="C518" s="117" t="s">
        <v>154</v>
      </c>
      <c r="D518" s="117" t="s">
        <v>155</v>
      </c>
      <c r="E518" s="117" t="s">
        <v>64</v>
      </c>
      <c r="F518" s="118">
        <v>674539</v>
      </c>
      <c r="G518" s="119">
        <v>396800</v>
      </c>
      <c r="H518" s="117" t="s">
        <v>67</v>
      </c>
      <c r="I518" s="117" t="s">
        <v>247</v>
      </c>
      <c r="J518" s="120">
        <v>45202</v>
      </c>
    </row>
    <row r="519" spans="1:10" ht="15">
      <c r="A519" s="117" t="s">
        <v>152</v>
      </c>
      <c r="B519" s="117" t="s">
        <v>4730</v>
      </c>
      <c r="C519" s="117" t="s">
        <v>472</v>
      </c>
      <c r="D519" s="117" t="s">
        <v>473</v>
      </c>
      <c r="E519" s="117" t="s">
        <v>142</v>
      </c>
      <c r="F519" s="118">
        <v>677087</v>
      </c>
      <c r="G519" s="119">
        <v>40000</v>
      </c>
      <c r="H519" s="117" t="s">
        <v>67</v>
      </c>
      <c r="I519" s="117" t="s">
        <v>247</v>
      </c>
      <c r="J519" s="120">
        <v>45281</v>
      </c>
    </row>
    <row r="520" spans="1:10" ht="15">
      <c r="A520" s="117" t="s">
        <v>152</v>
      </c>
      <c r="B520" s="117" t="s">
        <v>4730</v>
      </c>
      <c r="C520" s="117" t="s">
        <v>1263</v>
      </c>
      <c r="D520" s="117" t="s">
        <v>1709</v>
      </c>
      <c r="E520" s="117" t="s">
        <v>64</v>
      </c>
      <c r="F520" s="118">
        <v>669951</v>
      </c>
      <c r="G520" s="119">
        <v>515000</v>
      </c>
      <c r="H520" s="117" t="s">
        <v>247</v>
      </c>
      <c r="I520" s="117" t="s">
        <v>247</v>
      </c>
      <c r="J520" s="120">
        <v>45065</v>
      </c>
    </row>
    <row r="521" spans="1:10" ht="15">
      <c r="A521" s="117" t="s">
        <v>152</v>
      </c>
      <c r="B521" s="117" t="s">
        <v>4730</v>
      </c>
      <c r="C521" s="117" t="s">
        <v>154</v>
      </c>
      <c r="D521" s="117" t="s">
        <v>155</v>
      </c>
      <c r="E521" s="117" t="s">
        <v>142</v>
      </c>
      <c r="F521" s="118">
        <v>670793</v>
      </c>
      <c r="G521" s="119">
        <v>32500</v>
      </c>
      <c r="H521" s="117" t="s">
        <v>67</v>
      </c>
      <c r="I521" s="117" t="s">
        <v>247</v>
      </c>
      <c r="J521" s="120">
        <v>45092</v>
      </c>
    </row>
    <row r="522" spans="1:10" ht="15">
      <c r="A522" s="117" t="s">
        <v>152</v>
      </c>
      <c r="B522" s="117" t="s">
        <v>4730</v>
      </c>
      <c r="C522" s="117" t="s">
        <v>154</v>
      </c>
      <c r="D522" s="117" t="s">
        <v>155</v>
      </c>
      <c r="E522" s="117" t="s">
        <v>64</v>
      </c>
      <c r="F522" s="118">
        <v>666623</v>
      </c>
      <c r="G522" s="119">
        <v>650000</v>
      </c>
      <c r="H522" s="117" t="s">
        <v>67</v>
      </c>
      <c r="I522" s="117" t="s">
        <v>247</v>
      </c>
      <c r="J522" s="120">
        <v>44964</v>
      </c>
    </row>
    <row r="523" spans="1:10" ht="15">
      <c r="A523" s="117" t="s">
        <v>152</v>
      </c>
      <c r="B523" s="117" t="s">
        <v>4730</v>
      </c>
      <c r="C523" s="117" t="s">
        <v>154</v>
      </c>
      <c r="D523" s="117" t="s">
        <v>155</v>
      </c>
      <c r="E523" s="117" t="s">
        <v>64</v>
      </c>
      <c r="F523" s="118">
        <v>675484</v>
      </c>
      <c r="G523" s="119">
        <v>460000</v>
      </c>
      <c r="H523" s="117" t="s">
        <v>67</v>
      </c>
      <c r="I523" s="117" t="s">
        <v>247</v>
      </c>
      <c r="J523" s="120">
        <v>45230</v>
      </c>
    </row>
    <row r="524" spans="1:10" ht="15">
      <c r="A524" s="117" t="s">
        <v>152</v>
      </c>
      <c r="B524" s="117" t="s">
        <v>4730</v>
      </c>
      <c r="C524" s="117" t="s">
        <v>154</v>
      </c>
      <c r="D524" s="117" t="s">
        <v>155</v>
      </c>
      <c r="E524" s="117" t="s">
        <v>142</v>
      </c>
      <c r="F524" s="118">
        <v>675274</v>
      </c>
      <c r="G524" s="119">
        <v>22000</v>
      </c>
      <c r="H524" s="117" t="s">
        <v>67</v>
      </c>
      <c r="I524" s="117" t="s">
        <v>247</v>
      </c>
      <c r="J524" s="120">
        <v>45224</v>
      </c>
    </row>
    <row r="525" spans="1:10" ht="15">
      <c r="A525" s="117" t="s">
        <v>152</v>
      </c>
      <c r="B525" s="117" t="s">
        <v>4730</v>
      </c>
      <c r="C525" s="117" t="s">
        <v>154</v>
      </c>
      <c r="D525" s="117" t="s">
        <v>155</v>
      </c>
      <c r="E525" s="117" t="s">
        <v>64</v>
      </c>
      <c r="F525" s="118">
        <v>666026</v>
      </c>
      <c r="G525" s="119">
        <v>242000</v>
      </c>
      <c r="H525" s="117" t="s">
        <v>67</v>
      </c>
      <c r="I525" s="117" t="s">
        <v>247</v>
      </c>
      <c r="J525" s="120">
        <v>44939</v>
      </c>
    </row>
    <row r="526" spans="1:10" ht="15">
      <c r="A526" s="117" t="s">
        <v>152</v>
      </c>
      <c r="B526" s="117" t="s">
        <v>4730</v>
      </c>
      <c r="C526" s="117" t="s">
        <v>472</v>
      </c>
      <c r="D526" s="117" t="s">
        <v>473</v>
      </c>
      <c r="E526" s="117" t="s">
        <v>64</v>
      </c>
      <c r="F526" s="118">
        <v>676585</v>
      </c>
      <c r="G526" s="119">
        <v>350000</v>
      </c>
      <c r="H526" s="117" t="s">
        <v>67</v>
      </c>
      <c r="I526" s="117" t="s">
        <v>247</v>
      </c>
      <c r="J526" s="120">
        <v>45265</v>
      </c>
    </row>
    <row r="527" spans="1:10" ht="15">
      <c r="A527" s="117" t="s">
        <v>152</v>
      </c>
      <c r="B527" s="117" t="s">
        <v>4730</v>
      </c>
      <c r="C527" s="117" t="s">
        <v>472</v>
      </c>
      <c r="D527" s="117" t="s">
        <v>473</v>
      </c>
      <c r="E527" s="117" t="s">
        <v>64</v>
      </c>
      <c r="F527" s="118">
        <v>666862</v>
      </c>
      <c r="G527" s="119">
        <v>555000</v>
      </c>
      <c r="H527" s="117" t="s">
        <v>67</v>
      </c>
      <c r="I527" s="117" t="s">
        <v>247</v>
      </c>
      <c r="J527" s="120">
        <v>44971</v>
      </c>
    </row>
    <row r="528" spans="1:10" ht="15">
      <c r="A528" s="117" t="s">
        <v>152</v>
      </c>
      <c r="B528" s="117" t="s">
        <v>4730</v>
      </c>
      <c r="C528" s="117" t="s">
        <v>472</v>
      </c>
      <c r="D528" s="117" t="s">
        <v>473</v>
      </c>
      <c r="E528" s="117" t="s">
        <v>64</v>
      </c>
      <c r="F528" s="118">
        <v>670296</v>
      </c>
      <c r="G528" s="119">
        <v>229000</v>
      </c>
      <c r="H528" s="117" t="s">
        <v>67</v>
      </c>
      <c r="I528" s="117" t="s">
        <v>247</v>
      </c>
      <c r="J528" s="120">
        <v>45077</v>
      </c>
    </row>
    <row r="529" spans="1:10" ht="15">
      <c r="A529" s="117" t="s">
        <v>152</v>
      </c>
      <c r="B529" s="117" t="s">
        <v>4730</v>
      </c>
      <c r="C529" s="117" t="s">
        <v>154</v>
      </c>
      <c r="D529" s="117" t="s">
        <v>155</v>
      </c>
      <c r="E529" s="117" t="s">
        <v>64</v>
      </c>
      <c r="F529" s="118">
        <v>668465</v>
      </c>
      <c r="G529" s="119">
        <v>287900</v>
      </c>
      <c r="H529" s="117" t="s">
        <v>67</v>
      </c>
      <c r="I529" s="117" t="s">
        <v>247</v>
      </c>
      <c r="J529" s="120">
        <v>45022</v>
      </c>
    </row>
    <row r="530" spans="1:10" ht="15">
      <c r="A530" s="117" t="s">
        <v>62</v>
      </c>
      <c r="B530" s="117" t="s">
        <v>4731</v>
      </c>
      <c r="C530" s="117" t="s">
        <v>137</v>
      </c>
      <c r="D530" s="117" t="s">
        <v>138</v>
      </c>
      <c r="E530" s="117" t="s">
        <v>142</v>
      </c>
      <c r="F530" s="118">
        <v>666797</v>
      </c>
      <c r="G530" s="119">
        <v>37777</v>
      </c>
      <c r="H530" s="117" t="s">
        <v>67</v>
      </c>
      <c r="I530" s="117" t="s">
        <v>247</v>
      </c>
      <c r="J530" s="120">
        <v>44970</v>
      </c>
    </row>
    <row r="531" spans="1:10" ht="15">
      <c r="A531" s="117" t="s">
        <v>62</v>
      </c>
      <c r="B531" s="117" t="s">
        <v>4731</v>
      </c>
      <c r="C531" s="117" t="s">
        <v>88</v>
      </c>
      <c r="D531" s="117" t="s">
        <v>117</v>
      </c>
      <c r="E531" s="117" t="s">
        <v>64</v>
      </c>
      <c r="F531" s="118">
        <v>666806</v>
      </c>
      <c r="G531" s="119">
        <v>687000</v>
      </c>
      <c r="H531" s="117" t="s">
        <v>67</v>
      </c>
      <c r="I531" s="117" t="s">
        <v>247</v>
      </c>
      <c r="J531" s="120">
        <v>44970</v>
      </c>
    </row>
    <row r="532" spans="1:10" ht="15">
      <c r="A532" s="117" t="s">
        <v>62</v>
      </c>
      <c r="B532" s="117" t="s">
        <v>4731</v>
      </c>
      <c r="C532" s="117" t="s">
        <v>107</v>
      </c>
      <c r="D532" s="117" t="s">
        <v>108</v>
      </c>
      <c r="E532" s="117" t="s">
        <v>64</v>
      </c>
      <c r="F532" s="118">
        <v>676304</v>
      </c>
      <c r="G532" s="119">
        <v>350000</v>
      </c>
      <c r="H532" s="117" t="s">
        <v>67</v>
      </c>
      <c r="I532" s="117" t="s">
        <v>247</v>
      </c>
      <c r="J532" s="120">
        <v>45252</v>
      </c>
    </row>
    <row r="533" spans="1:10" ht="15">
      <c r="A533" s="117" t="s">
        <v>62</v>
      </c>
      <c r="B533" s="117" t="s">
        <v>4731</v>
      </c>
      <c r="C533" s="117" t="s">
        <v>65</v>
      </c>
      <c r="D533" s="117" t="s">
        <v>403</v>
      </c>
      <c r="E533" s="117" t="s">
        <v>64</v>
      </c>
      <c r="F533" s="118">
        <v>667719</v>
      </c>
      <c r="G533" s="119">
        <v>485000</v>
      </c>
      <c r="H533" s="117" t="s">
        <v>67</v>
      </c>
      <c r="I533" s="117" t="s">
        <v>247</v>
      </c>
      <c r="J533" s="120">
        <v>45000</v>
      </c>
    </row>
    <row r="534" spans="1:10" ht="15">
      <c r="A534" s="117" t="s">
        <v>62</v>
      </c>
      <c r="B534" s="117" t="s">
        <v>4731</v>
      </c>
      <c r="C534" s="117" t="s">
        <v>72</v>
      </c>
      <c r="D534" s="117" t="s">
        <v>73</v>
      </c>
      <c r="E534" s="117" t="s">
        <v>142</v>
      </c>
      <c r="F534" s="118">
        <v>676133</v>
      </c>
      <c r="G534" s="119">
        <v>150000</v>
      </c>
      <c r="H534" s="117" t="s">
        <v>67</v>
      </c>
      <c r="I534" s="117" t="s">
        <v>247</v>
      </c>
      <c r="J534" s="120">
        <v>45250</v>
      </c>
    </row>
    <row r="535" spans="1:10" ht="15">
      <c r="A535" s="117" t="s">
        <v>62</v>
      </c>
      <c r="B535" s="117" t="s">
        <v>4731</v>
      </c>
      <c r="C535" s="117" t="s">
        <v>107</v>
      </c>
      <c r="D535" s="117" t="s">
        <v>108</v>
      </c>
      <c r="E535" s="117" t="s">
        <v>103</v>
      </c>
      <c r="F535" s="118">
        <v>667749</v>
      </c>
      <c r="G535" s="119">
        <v>452100</v>
      </c>
      <c r="H535" s="117" t="s">
        <v>67</v>
      </c>
      <c r="I535" s="117" t="s">
        <v>247</v>
      </c>
      <c r="J535" s="120">
        <v>45001</v>
      </c>
    </row>
    <row r="536" spans="1:10" ht="15">
      <c r="A536" s="117" t="s">
        <v>62</v>
      </c>
      <c r="B536" s="117" t="s">
        <v>4731</v>
      </c>
      <c r="C536" s="117" t="s">
        <v>107</v>
      </c>
      <c r="D536" s="117" t="s">
        <v>108</v>
      </c>
      <c r="E536" s="117" t="s">
        <v>64</v>
      </c>
      <c r="F536" s="118">
        <v>667571</v>
      </c>
      <c r="G536" s="119">
        <v>257500</v>
      </c>
      <c r="H536" s="117" t="s">
        <v>67</v>
      </c>
      <c r="I536" s="117" t="s">
        <v>247</v>
      </c>
      <c r="J536" s="120">
        <v>44995</v>
      </c>
    </row>
    <row r="537" spans="1:10" ht="15">
      <c r="A537" s="117" t="s">
        <v>62</v>
      </c>
      <c r="B537" s="117" t="s">
        <v>4731</v>
      </c>
      <c r="C537" s="117" t="s">
        <v>107</v>
      </c>
      <c r="D537" s="117" t="s">
        <v>108</v>
      </c>
      <c r="E537" s="117" t="s">
        <v>142</v>
      </c>
      <c r="F537" s="118">
        <v>667756</v>
      </c>
      <c r="G537" s="119">
        <v>50000</v>
      </c>
      <c r="H537" s="117" t="s">
        <v>67</v>
      </c>
      <c r="I537" s="117" t="s">
        <v>247</v>
      </c>
      <c r="J537" s="120">
        <v>45001</v>
      </c>
    </row>
    <row r="538" spans="1:10" ht="15">
      <c r="A538" s="117" t="s">
        <v>62</v>
      </c>
      <c r="B538" s="117" t="s">
        <v>4731</v>
      </c>
      <c r="C538" s="117" t="s">
        <v>65</v>
      </c>
      <c r="D538" s="117" t="s">
        <v>786</v>
      </c>
      <c r="E538" s="117" t="s">
        <v>64</v>
      </c>
      <c r="F538" s="118">
        <v>667722</v>
      </c>
      <c r="G538" s="119">
        <v>400000</v>
      </c>
      <c r="H538" s="117" t="s">
        <v>67</v>
      </c>
      <c r="I538" s="117" t="s">
        <v>247</v>
      </c>
      <c r="J538" s="120">
        <v>45000</v>
      </c>
    </row>
    <row r="539" spans="1:10" ht="15">
      <c r="A539" s="117" t="s">
        <v>62</v>
      </c>
      <c r="B539" s="117" t="s">
        <v>4731</v>
      </c>
      <c r="C539" s="117" t="s">
        <v>72</v>
      </c>
      <c r="D539" s="117" t="s">
        <v>73</v>
      </c>
      <c r="E539" s="117" t="s">
        <v>64</v>
      </c>
      <c r="F539" s="118">
        <v>667444</v>
      </c>
      <c r="G539" s="119">
        <v>509900</v>
      </c>
      <c r="H539" s="117" t="s">
        <v>67</v>
      </c>
      <c r="I539" s="117" t="s">
        <v>247</v>
      </c>
      <c r="J539" s="120">
        <v>44991</v>
      </c>
    </row>
    <row r="540" spans="1:10" ht="15">
      <c r="A540" s="117" t="s">
        <v>62</v>
      </c>
      <c r="B540" s="117" t="s">
        <v>4731</v>
      </c>
      <c r="C540" s="117" t="s">
        <v>72</v>
      </c>
      <c r="D540" s="117" t="s">
        <v>73</v>
      </c>
      <c r="E540" s="117" t="s">
        <v>64</v>
      </c>
      <c r="F540" s="118">
        <v>668082</v>
      </c>
      <c r="G540" s="119">
        <v>364500</v>
      </c>
      <c r="H540" s="117" t="s">
        <v>67</v>
      </c>
      <c r="I540" s="117" t="s">
        <v>247</v>
      </c>
      <c r="J540" s="120">
        <v>45009</v>
      </c>
    </row>
    <row r="541" spans="1:10" ht="15">
      <c r="A541" s="117" t="s">
        <v>62</v>
      </c>
      <c r="B541" s="117" t="s">
        <v>4731</v>
      </c>
      <c r="C541" s="117" t="s">
        <v>107</v>
      </c>
      <c r="D541" s="117" t="s">
        <v>108</v>
      </c>
      <c r="E541" s="117" t="s">
        <v>64</v>
      </c>
      <c r="F541" s="118">
        <v>667570</v>
      </c>
      <c r="G541" s="119">
        <v>257500</v>
      </c>
      <c r="H541" s="117" t="s">
        <v>67</v>
      </c>
      <c r="I541" s="117" t="s">
        <v>247</v>
      </c>
      <c r="J541" s="120">
        <v>44995</v>
      </c>
    </row>
    <row r="542" spans="1:10" ht="15">
      <c r="A542" s="117" t="s">
        <v>62</v>
      </c>
      <c r="B542" s="117" t="s">
        <v>4731</v>
      </c>
      <c r="C542" s="117" t="s">
        <v>137</v>
      </c>
      <c r="D542" s="117" t="s">
        <v>138</v>
      </c>
      <c r="E542" s="117" t="s">
        <v>64</v>
      </c>
      <c r="F542" s="118">
        <v>676385</v>
      </c>
      <c r="G542" s="119">
        <v>325000</v>
      </c>
      <c r="H542" s="117" t="s">
        <v>67</v>
      </c>
      <c r="I542" s="117" t="s">
        <v>247</v>
      </c>
      <c r="J542" s="120">
        <v>45258</v>
      </c>
    </row>
    <row r="543" spans="1:10" ht="15">
      <c r="A543" s="117" t="s">
        <v>62</v>
      </c>
      <c r="B543" s="117" t="s">
        <v>4731</v>
      </c>
      <c r="C543" s="117" t="s">
        <v>137</v>
      </c>
      <c r="D543" s="117" t="s">
        <v>138</v>
      </c>
      <c r="E543" s="117" t="s">
        <v>64</v>
      </c>
      <c r="F543" s="118">
        <v>667545</v>
      </c>
      <c r="G543" s="119">
        <v>230000</v>
      </c>
      <c r="H543" s="117" t="s">
        <v>67</v>
      </c>
      <c r="I543" s="117" t="s">
        <v>247</v>
      </c>
      <c r="J543" s="120">
        <v>44994</v>
      </c>
    </row>
    <row r="544" spans="1:10" ht="15">
      <c r="A544" s="117" t="s">
        <v>62</v>
      </c>
      <c r="B544" s="117" t="s">
        <v>4731</v>
      </c>
      <c r="C544" s="117" t="s">
        <v>65</v>
      </c>
      <c r="D544" s="117" t="s">
        <v>66</v>
      </c>
      <c r="E544" s="117" t="s">
        <v>103</v>
      </c>
      <c r="F544" s="118">
        <v>667540</v>
      </c>
      <c r="G544" s="119">
        <v>275000</v>
      </c>
      <c r="H544" s="117" t="s">
        <v>67</v>
      </c>
      <c r="I544" s="117" t="s">
        <v>247</v>
      </c>
      <c r="J544" s="120">
        <v>44994</v>
      </c>
    </row>
    <row r="545" spans="1:10" ht="15">
      <c r="A545" s="117" t="s">
        <v>62</v>
      </c>
      <c r="B545" s="117" t="s">
        <v>4731</v>
      </c>
      <c r="C545" s="117" t="s">
        <v>107</v>
      </c>
      <c r="D545" s="117" t="s">
        <v>108</v>
      </c>
      <c r="E545" s="117" t="s">
        <v>142</v>
      </c>
      <c r="F545" s="118">
        <v>676388</v>
      </c>
      <c r="G545" s="119">
        <v>132000</v>
      </c>
      <c r="H545" s="117" t="s">
        <v>67</v>
      </c>
      <c r="I545" s="117" t="s">
        <v>247</v>
      </c>
      <c r="J545" s="120">
        <v>45258</v>
      </c>
    </row>
    <row r="546" spans="1:10" ht="15">
      <c r="A546" s="117" t="s">
        <v>62</v>
      </c>
      <c r="B546" s="117" t="s">
        <v>4731</v>
      </c>
      <c r="C546" s="117" t="s">
        <v>137</v>
      </c>
      <c r="D546" s="117" t="s">
        <v>138</v>
      </c>
      <c r="E546" s="117" t="s">
        <v>142</v>
      </c>
      <c r="F546" s="118">
        <v>667595</v>
      </c>
      <c r="G546" s="119">
        <v>26190</v>
      </c>
      <c r="H546" s="117" t="s">
        <v>67</v>
      </c>
      <c r="I546" s="117" t="s">
        <v>247</v>
      </c>
      <c r="J546" s="120">
        <v>44995</v>
      </c>
    </row>
    <row r="547" spans="1:10" ht="15">
      <c r="A547" s="117" t="s">
        <v>62</v>
      </c>
      <c r="B547" s="117" t="s">
        <v>4731</v>
      </c>
      <c r="C547" s="117" t="s">
        <v>65</v>
      </c>
      <c r="D547" s="117" t="s">
        <v>407</v>
      </c>
      <c r="E547" s="117" t="s">
        <v>64</v>
      </c>
      <c r="F547" s="118">
        <v>667448</v>
      </c>
      <c r="G547" s="119">
        <v>125000</v>
      </c>
      <c r="H547" s="117" t="s">
        <v>67</v>
      </c>
      <c r="I547" s="117" t="s">
        <v>247</v>
      </c>
      <c r="J547" s="120">
        <v>44991</v>
      </c>
    </row>
    <row r="548" spans="1:10" ht="15">
      <c r="A548" s="117" t="s">
        <v>62</v>
      </c>
      <c r="B548" s="117" t="s">
        <v>4731</v>
      </c>
      <c r="C548" s="117" t="s">
        <v>166</v>
      </c>
      <c r="D548" s="117" t="s">
        <v>167</v>
      </c>
      <c r="E548" s="117" t="s">
        <v>64</v>
      </c>
      <c r="F548" s="118">
        <v>676357</v>
      </c>
      <c r="G548" s="119">
        <v>367500</v>
      </c>
      <c r="H548" s="117" t="s">
        <v>67</v>
      </c>
      <c r="I548" s="117" t="s">
        <v>247</v>
      </c>
      <c r="J548" s="120">
        <v>45257</v>
      </c>
    </row>
    <row r="549" spans="1:10" ht="15">
      <c r="A549" s="117" t="s">
        <v>62</v>
      </c>
      <c r="B549" s="117" t="s">
        <v>4731</v>
      </c>
      <c r="C549" s="117" t="s">
        <v>107</v>
      </c>
      <c r="D549" s="117" t="s">
        <v>108</v>
      </c>
      <c r="E549" s="117" t="s">
        <v>64</v>
      </c>
      <c r="F549" s="118">
        <v>676390</v>
      </c>
      <c r="G549" s="119">
        <v>425000</v>
      </c>
      <c r="H549" s="117" t="s">
        <v>67</v>
      </c>
      <c r="I549" s="117" t="s">
        <v>247</v>
      </c>
      <c r="J549" s="120">
        <v>45258</v>
      </c>
    </row>
    <row r="550" spans="1:10" ht="15">
      <c r="A550" s="117" t="s">
        <v>62</v>
      </c>
      <c r="B550" s="117" t="s">
        <v>4731</v>
      </c>
      <c r="C550" s="117" t="s">
        <v>65</v>
      </c>
      <c r="D550" s="117" t="s">
        <v>403</v>
      </c>
      <c r="E550" s="117" t="s">
        <v>64</v>
      </c>
      <c r="F550" s="118">
        <v>667413</v>
      </c>
      <c r="G550" s="119">
        <v>250000</v>
      </c>
      <c r="H550" s="117" t="s">
        <v>67</v>
      </c>
      <c r="I550" s="117" t="s">
        <v>247</v>
      </c>
      <c r="J550" s="120">
        <v>44988</v>
      </c>
    </row>
    <row r="551" spans="1:10" ht="15">
      <c r="A551" s="117" t="s">
        <v>62</v>
      </c>
      <c r="B551" s="117" t="s">
        <v>4731</v>
      </c>
      <c r="C551" s="117" t="s">
        <v>107</v>
      </c>
      <c r="D551" s="117" t="s">
        <v>108</v>
      </c>
      <c r="E551" s="117" t="s">
        <v>64</v>
      </c>
      <c r="F551" s="118">
        <v>667298</v>
      </c>
      <c r="G551" s="119">
        <v>1700000</v>
      </c>
      <c r="H551" s="117" t="s">
        <v>67</v>
      </c>
      <c r="I551" s="117" t="s">
        <v>247</v>
      </c>
      <c r="J551" s="120">
        <v>44985</v>
      </c>
    </row>
    <row r="552" spans="1:10" ht="15">
      <c r="A552" s="117" t="s">
        <v>62</v>
      </c>
      <c r="B552" s="117" t="s">
        <v>4731</v>
      </c>
      <c r="C552" s="117" t="s">
        <v>72</v>
      </c>
      <c r="D552" s="117" t="s">
        <v>129</v>
      </c>
      <c r="E552" s="117" t="s">
        <v>64</v>
      </c>
      <c r="F552" s="118">
        <v>667297</v>
      </c>
      <c r="G552" s="119">
        <v>365483</v>
      </c>
      <c r="H552" s="117" t="s">
        <v>247</v>
      </c>
      <c r="I552" s="117" t="s">
        <v>247</v>
      </c>
      <c r="J552" s="120">
        <v>44985</v>
      </c>
    </row>
    <row r="553" spans="1:10" ht="15">
      <c r="A553" s="117" t="s">
        <v>62</v>
      </c>
      <c r="B553" s="117" t="s">
        <v>4731</v>
      </c>
      <c r="C553" s="117" t="s">
        <v>65</v>
      </c>
      <c r="D553" s="117" t="s">
        <v>407</v>
      </c>
      <c r="E553" s="117" t="s">
        <v>142</v>
      </c>
      <c r="F553" s="118">
        <v>676395</v>
      </c>
      <c r="G553" s="119">
        <v>55000</v>
      </c>
      <c r="H553" s="117" t="s">
        <v>67</v>
      </c>
      <c r="I553" s="117" t="s">
        <v>247</v>
      </c>
      <c r="J553" s="120">
        <v>45258</v>
      </c>
    </row>
    <row r="554" spans="1:10" ht="15">
      <c r="A554" s="117" t="s">
        <v>62</v>
      </c>
      <c r="B554" s="117" t="s">
        <v>4731</v>
      </c>
      <c r="C554" s="117" t="s">
        <v>65</v>
      </c>
      <c r="D554" s="117" t="s">
        <v>66</v>
      </c>
      <c r="E554" s="117" t="s">
        <v>64</v>
      </c>
      <c r="F554" s="118">
        <v>676484</v>
      </c>
      <c r="G554" s="119">
        <v>270000</v>
      </c>
      <c r="H554" s="117" t="s">
        <v>67</v>
      </c>
      <c r="I554" s="117" t="s">
        <v>247</v>
      </c>
      <c r="J554" s="120">
        <v>45260</v>
      </c>
    </row>
    <row r="555" spans="1:10" ht="15">
      <c r="A555" s="117" t="s">
        <v>62</v>
      </c>
      <c r="B555" s="117" t="s">
        <v>4731</v>
      </c>
      <c r="C555" s="117" t="s">
        <v>239</v>
      </c>
      <c r="D555" s="117" t="s">
        <v>407</v>
      </c>
      <c r="E555" s="117" t="s">
        <v>64</v>
      </c>
      <c r="F555" s="118">
        <v>676495</v>
      </c>
      <c r="G555" s="119">
        <v>225000</v>
      </c>
      <c r="H555" s="117" t="s">
        <v>67</v>
      </c>
      <c r="I555" s="117" t="s">
        <v>247</v>
      </c>
      <c r="J555" s="120">
        <v>45261</v>
      </c>
    </row>
    <row r="556" spans="1:10" ht="15">
      <c r="A556" s="117" t="s">
        <v>62</v>
      </c>
      <c r="B556" s="117" t="s">
        <v>4731</v>
      </c>
      <c r="C556" s="117" t="s">
        <v>137</v>
      </c>
      <c r="D556" s="117" t="s">
        <v>138</v>
      </c>
      <c r="E556" s="117" t="s">
        <v>142</v>
      </c>
      <c r="F556" s="118">
        <v>667459</v>
      </c>
      <c r="G556" s="119">
        <v>2770725</v>
      </c>
      <c r="H556" s="117" t="s">
        <v>67</v>
      </c>
      <c r="I556" s="117" t="s">
        <v>247</v>
      </c>
      <c r="J556" s="120">
        <v>44991</v>
      </c>
    </row>
    <row r="557" spans="1:10" ht="15">
      <c r="A557" s="117" t="s">
        <v>62</v>
      </c>
      <c r="B557" s="117" t="s">
        <v>4731</v>
      </c>
      <c r="C557" s="117" t="s">
        <v>107</v>
      </c>
      <c r="D557" s="117" t="s">
        <v>108</v>
      </c>
      <c r="E557" s="117" t="s">
        <v>64</v>
      </c>
      <c r="F557" s="118">
        <v>667688</v>
      </c>
      <c r="G557" s="119">
        <v>435000</v>
      </c>
      <c r="H557" s="117" t="s">
        <v>67</v>
      </c>
      <c r="I557" s="117" t="s">
        <v>247</v>
      </c>
      <c r="J557" s="120">
        <v>45000</v>
      </c>
    </row>
    <row r="558" spans="1:10" ht="15">
      <c r="A558" s="117" t="s">
        <v>62</v>
      </c>
      <c r="B558" s="117" t="s">
        <v>4731</v>
      </c>
      <c r="C558" s="117" t="s">
        <v>65</v>
      </c>
      <c r="D558" s="117" t="s">
        <v>786</v>
      </c>
      <c r="E558" s="117" t="s">
        <v>64</v>
      </c>
      <c r="F558" s="118">
        <v>676313</v>
      </c>
      <c r="G558" s="119">
        <v>145000</v>
      </c>
      <c r="H558" s="117" t="s">
        <v>67</v>
      </c>
      <c r="I558" s="117" t="s">
        <v>247</v>
      </c>
      <c r="J558" s="120">
        <v>45252</v>
      </c>
    </row>
    <row r="559" spans="1:10" ht="15">
      <c r="A559" s="117" t="s">
        <v>62</v>
      </c>
      <c r="B559" s="117" t="s">
        <v>4731</v>
      </c>
      <c r="C559" s="117" t="s">
        <v>65</v>
      </c>
      <c r="D559" s="117" t="s">
        <v>66</v>
      </c>
      <c r="E559" s="117" t="s">
        <v>64</v>
      </c>
      <c r="F559" s="118">
        <v>666760</v>
      </c>
      <c r="G559" s="119">
        <v>320000</v>
      </c>
      <c r="H559" s="117" t="s">
        <v>67</v>
      </c>
      <c r="I559" s="117" t="s">
        <v>247</v>
      </c>
      <c r="J559" s="120">
        <v>44967</v>
      </c>
    </row>
    <row r="560" spans="1:10" ht="15">
      <c r="A560" s="117" t="s">
        <v>62</v>
      </c>
      <c r="B560" s="117" t="s">
        <v>4731</v>
      </c>
      <c r="C560" s="117" t="s">
        <v>107</v>
      </c>
      <c r="D560" s="117" t="s">
        <v>108</v>
      </c>
      <c r="E560" s="117" t="s">
        <v>103</v>
      </c>
      <c r="F560" s="118">
        <v>666755</v>
      </c>
      <c r="G560" s="119">
        <v>250000</v>
      </c>
      <c r="H560" s="117" t="s">
        <v>67</v>
      </c>
      <c r="I560" s="117" t="s">
        <v>247</v>
      </c>
      <c r="J560" s="120">
        <v>44967</v>
      </c>
    </row>
    <row r="561" spans="1:10" ht="15">
      <c r="A561" s="117" t="s">
        <v>62</v>
      </c>
      <c r="B561" s="117" t="s">
        <v>4731</v>
      </c>
      <c r="C561" s="117" t="s">
        <v>166</v>
      </c>
      <c r="D561" s="117" t="s">
        <v>167</v>
      </c>
      <c r="E561" s="117" t="s">
        <v>64</v>
      </c>
      <c r="F561" s="118">
        <v>666745</v>
      </c>
      <c r="G561" s="119">
        <v>250000</v>
      </c>
      <c r="H561" s="117" t="s">
        <v>67</v>
      </c>
      <c r="I561" s="117" t="s">
        <v>247</v>
      </c>
      <c r="J561" s="120">
        <v>44967</v>
      </c>
    </row>
    <row r="562" spans="1:10" ht="15">
      <c r="A562" s="117" t="s">
        <v>62</v>
      </c>
      <c r="B562" s="117" t="s">
        <v>4731</v>
      </c>
      <c r="C562" s="117" t="s">
        <v>72</v>
      </c>
      <c r="D562" s="117" t="s">
        <v>73</v>
      </c>
      <c r="E562" s="117" t="s">
        <v>142</v>
      </c>
      <c r="F562" s="118">
        <v>666719</v>
      </c>
      <c r="G562" s="119">
        <v>18000</v>
      </c>
      <c r="H562" s="117" t="s">
        <v>67</v>
      </c>
      <c r="I562" s="117" t="s">
        <v>247</v>
      </c>
      <c r="J562" s="120">
        <v>44966</v>
      </c>
    </row>
    <row r="563" spans="1:10" ht="15">
      <c r="A563" s="117" t="s">
        <v>62</v>
      </c>
      <c r="B563" s="117" t="s">
        <v>4731</v>
      </c>
      <c r="C563" s="117" t="s">
        <v>72</v>
      </c>
      <c r="D563" s="117" t="s">
        <v>129</v>
      </c>
      <c r="E563" s="117" t="s">
        <v>64</v>
      </c>
      <c r="F563" s="118">
        <v>666716</v>
      </c>
      <c r="G563" s="119">
        <v>440159</v>
      </c>
      <c r="H563" s="117" t="s">
        <v>247</v>
      </c>
      <c r="I563" s="117" t="s">
        <v>247</v>
      </c>
      <c r="J563" s="120">
        <v>44966</v>
      </c>
    </row>
    <row r="564" spans="1:10" ht="15">
      <c r="A564" s="117" t="s">
        <v>62</v>
      </c>
      <c r="B564" s="117" t="s">
        <v>4731</v>
      </c>
      <c r="C564" s="117" t="s">
        <v>72</v>
      </c>
      <c r="D564" s="117" t="s">
        <v>73</v>
      </c>
      <c r="E564" s="117" t="s">
        <v>142</v>
      </c>
      <c r="F564" s="118">
        <v>666714</v>
      </c>
      <c r="G564" s="119">
        <v>10000</v>
      </c>
      <c r="H564" s="117" t="s">
        <v>67</v>
      </c>
      <c r="I564" s="117" t="s">
        <v>247</v>
      </c>
      <c r="J564" s="120">
        <v>44966</v>
      </c>
    </row>
    <row r="565" spans="1:10" ht="15">
      <c r="A565" s="117" t="s">
        <v>62</v>
      </c>
      <c r="B565" s="117" t="s">
        <v>4731</v>
      </c>
      <c r="C565" s="117" t="s">
        <v>137</v>
      </c>
      <c r="D565" s="117" t="s">
        <v>138</v>
      </c>
      <c r="E565" s="117" t="s">
        <v>64</v>
      </c>
      <c r="F565" s="118">
        <v>667580</v>
      </c>
      <c r="G565" s="119">
        <v>195000</v>
      </c>
      <c r="H565" s="117" t="s">
        <v>67</v>
      </c>
      <c r="I565" s="117" t="s">
        <v>247</v>
      </c>
      <c r="J565" s="120">
        <v>44995</v>
      </c>
    </row>
    <row r="566" spans="1:10" ht="15">
      <c r="A566" s="117" t="s">
        <v>62</v>
      </c>
      <c r="B566" s="117" t="s">
        <v>4731</v>
      </c>
      <c r="C566" s="117" t="s">
        <v>107</v>
      </c>
      <c r="D566" s="117" t="s">
        <v>108</v>
      </c>
      <c r="E566" s="117" t="s">
        <v>64</v>
      </c>
      <c r="F566" s="118">
        <v>667692</v>
      </c>
      <c r="G566" s="119">
        <v>380000</v>
      </c>
      <c r="H566" s="117" t="s">
        <v>67</v>
      </c>
      <c r="I566" s="117" t="s">
        <v>247</v>
      </c>
      <c r="J566" s="120">
        <v>45000</v>
      </c>
    </row>
    <row r="567" spans="1:10" ht="15">
      <c r="A567" s="117" t="s">
        <v>62</v>
      </c>
      <c r="B567" s="117" t="s">
        <v>4731</v>
      </c>
      <c r="C567" s="117" t="s">
        <v>239</v>
      </c>
      <c r="D567" s="117" t="s">
        <v>407</v>
      </c>
      <c r="E567" s="117" t="s">
        <v>64</v>
      </c>
      <c r="F567" s="118">
        <v>676127</v>
      </c>
      <c r="G567" s="119">
        <v>320000</v>
      </c>
      <c r="H567" s="117" t="s">
        <v>67</v>
      </c>
      <c r="I567" s="117" t="s">
        <v>247</v>
      </c>
      <c r="J567" s="120">
        <v>45250</v>
      </c>
    </row>
    <row r="568" spans="1:10" ht="15">
      <c r="A568" s="117" t="s">
        <v>62</v>
      </c>
      <c r="B568" s="117" t="s">
        <v>4731</v>
      </c>
      <c r="C568" s="117" t="s">
        <v>65</v>
      </c>
      <c r="D568" s="117" t="s">
        <v>66</v>
      </c>
      <c r="E568" s="117" t="s">
        <v>64</v>
      </c>
      <c r="F568" s="118">
        <v>667678</v>
      </c>
      <c r="G568" s="119">
        <v>316500</v>
      </c>
      <c r="H568" s="117" t="s">
        <v>67</v>
      </c>
      <c r="I568" s="117" t="s">
        <v>247</v>
      </c>
      <c r="J568" s="120">
        <v>44999</v>
      </c>
    </row>
    <row r="569" spans="1:10" ht="15">
      <c r="A569" s="117" t="s">
        <v>62</v>
      </c>
      <c r="B569" s="117" t="s">
        <v>4731</v>
      </c>
      <c r="C569" s="117" t="s">
        <v>107</v>
      </c>
      <c r="D569" s="117" t="s">
        <v>108</v>
      </c>
      <c r="E569" s="117" t="s">
        <v>64</v>
      </c>
      <c r="F569" s="118">
        <v>667674</v>
      </c>
      <c r="G569" s="119">
        <v>479000</v>
      </c>
      <c r="H569" s="117" t="s">
        <v>67</v>
      </c>
      <c r="I569" s="117" t="s">
        <v>247</v>
      </c>
      <c r="J569" s="120">
        <v>44999</v>
      </c>
    </row>
    <row r="570" spans="1:10" ht="15">
      <c r="A570" s="117" t="s">
        <v>62</v>
      </c>
      <c r="B570" s="117" t="s">
        <v>4731</v>
      </c>
      <c r="C570" s="117" t="s">
        <v>65</v>
      </c>
      <c r="D570" s="117" t="s">
        <v>66</v>
      </c>
      <c r="E570" s="117" t="s">
        <v>142</v>
      </c>
      <c r="F570" s="118">
        <v>667642</v>
      </c>
      <c r="G570" s="119">
        <v>74900</v>
      </c>
      <c r="H570" s="117" t="s">
        <v>67</v>
      </c>
      <c r="I570" s="117" t="s">
        <v>247</v>
      </c>
      <c r="J570" s="120">
        <v>44998</v>
      </c>
    </row>
    <row r="571" spans="1:10" ht="15">
      <c r="A571" s="117" t="s">
        <v>62</v>
      </c>
      <c r="B571" s="117" t="s">
        <v>4731</v>
      </c>
      <c r="C571" s="117" t="s">
        <v>107</v>
      </c>
      <c r="D571" s="117" t="s">
        <v>108</v>
      </c>
      <c r="E571" s="117" t="s">
        <v>64</v>
      </c>
      <c r="F571" s="118">
        <v>667640</v>
      </c>
      <c r="G571" s="119">
        <v>369000</v>
      </c>
      <c r="H571" s="117" t="s">
        <v>67</v>
      </c>
      <c r="I571" s="117" t="s">
        <v>247</v>
      </c>
      <c r="J571" s="120">
        <v>44998</v>
      </c>
    </row>
    <row r="572" spans="1:10" ht="15">
      <c r="A572" s="117" t="s">
        <v>62</v>
      </c>
      <c r="B572" s="117" t="s">
        <v>4731</v>
      </c>
      <c r="C572" s="117" t="s">
        <v>88</v>
      </c>
      <c r="D572" s="117" t="s">
        <v>117</v>
      </c>
      <c r="E572" s="117" t="s">
        <v>64</v>
      </c>
      <c r="F572" s="118">
        <v>667631</v>
      </c>
      <c r="G572" s="119">
        <v>359000</v>
      </c>
      <c r="H572" s="117" t="s">
        <v>247</v>
      </c>
      <c r="I572" s="117" t="s">
        <v>247</v>
      </c>
      <c r="J572" s="120">
        <v>44998</v>
      </c>
    </row>
    <row r="573" spans="1:10" ht="15">
      <c r="A573" s="117" t="s">
        <v>62</v>
      </c>
      <c r="B573" s="117" t="s">
        <v>4731</v>
      </c>
      <c r="C573" s="117" t="s">
        <v>72</v>
      </c>
      <c r="D573" s="117" t="s">
        <v>73</v>
      </c>
      <c r="E573" s="117" t="s">
        <v>64</v>
      </c>
      <c r="F573" s="118">
        <v>676348</v>
      </c>
      <c r="G573" s="119">
        <v>305000</v>
      </c>
      <c r="H573" s="117" t="s">
        <v>67</v>
      </c>
      <c r="I573" s="117" t="s">
        <v>247</v>
      </c>
      <c r="J573" s="120">
        <v>45257</v>
      </c>
    </row>
    <row r="574" spans="1:10" ht="15">
      <c r="A574" s="117" t="s">
        <v>62</v>
      </c>
      <c r="B574" s="117" t="s">
        <v>4731</v>
      </c>
      <c r="C574" s="117" t="s">
        <v>65</v>
      </c>
      <c r="D574" s="117" t="s">
        <v>66</v>
      </c>
      <c r="E574" s="117" t="s">
        <v>142</v>
      </c>
      <c r="F574" s="118">
        <v>666770</v>
      </c>
      <c r="G574" s="119">
        <v>23000</v>
      </c>
      <c r="H574" s="117" t="s">
        <v>67</v>
      </c>
      <c r="I574" s="117" t="s">
        <v>247</v>
      </c>
      <c r="J574" s="120">
        <v>44967</v>
      </c>
    </row>
    <row r="575" spans="1:10" ht="15">
      <c r="A575" s="117" t="s">
        <v>62</v>
      </c>
      <c r="B575" s="117" t="s">
        <v>4731</v>
      </c>
      <c r="C575" s="117" t="s">
        <v>137</v>
      </c>
      <c r="D575" s="117" t="s">
        <v>138</v>
      </c>
      <c r="E575" s="117" t="s">
        <v>64</v>
      </c>
      <c r="F575" s="118">
        <v>667704</v>
      </c>
      <c r="G575" s="119">
        <v>550000</v>
      </c>
      <c r="H575" s="117" t="s">
        <v>67</v>
      </c>
      <c r="I575" s="117" t="s">
        <v>247</v>
      </c>
      <c r="J575" s="120">
        <v>45000</v>
      </c>
    </row>
    <row r="576" spans="1:10" ht="15">
      <c r="A576" s="117" t="s">
        <v>62</v>
      </c>
      <c r="B576" s="117" t="s">
        <v>4731</v>
      </c>
      <c r="C576" s="117" t="s">
        <v>107</v>
      </c>
      <c r="D576" s="117" t="s">
        <v>108</v>
      </c>
      <c r="E576" s="117" t="s">
        <v>64</v>
      </c>
      <c r="F576" s="118">
        <v>673500</v>
      </c>
      <c r="G576" s="119">
        <v>382000</v>
      </c>
      <c r="H576" s="117" t="s">
        <v>67</v>
      </c>
      <c r="I576" s="117" t="s">
        <v>247</v>
      </c>
      <c r="J576" s="120">
        <v>45169</v>
      </c>
    </row>
    <row r="577" spans="1:10" ht="15">
      <c r="A577" s="117" t="s">
        <v>62</v>
      </c>
      <c r="B577" s="117" t="s">
        <v>4731</v>
      </c>
      <c r="C577" s="117" t="s">
        <v>137</v>
      </c>
      <c r="D577" s="117" t="s">
        <v>138</v>
      </c>
      <c r="E577" s="117" t="s">
        <v>64</v>
      </c>
      <c r="F577" s="118">
        <v>668860</v>
      </c>
      <c r="G577" s="119">
        <v>435000</v>
      </c>
      <c r="H577" s="117" t="s">
        <v>67</v>
      </c>
      <c r="I577" s="117" t="s">
        <v>247</v>
      </c>
      <c r="J577" s="120">
        <v>45034</v>
      </c>
    </row>
    <row r="578" spans="1:10" ht="15">
      <c r="A578" s="117" t="s">
        <v>62</v>
      </c>
      <c r="B578" s="117" t="s">
        <v>4731</v>
      </c>
      <c r="C578" s="117" t="s">
        <v>137</v>
      </c>
      <c r="D578" s="117" t="s">
        <v>138</v>
      </c>
      <c r="E578" s="117" t="s">
        <v>142</v>
      </c>
      <c r="F578" s="118">
        <v>672805</v>
      </c>
      <c r="G578" s="119">
        <v>26000</v>
      </c>
      <c r="H578" s="117" t="s">
        <v>67</v>
      </c>
      <c r="I578" s="117" t="s">
        <v>247</v>
      </c>
      <c r="J578" s="120">
        <v>45152</v>
      </c>
    </row>
    <row r="579" spans="1:10" ht="15">
      <c r="A579" s="117" t="s">
        <v>62</v>
      </c>
      <c r="B579" s="117" t="s">
        <v>4731</v>
      </c>
      <c r="C579" s="117" t="s">
        <v>65</v>
      </c>
      <c r="D579" s="117" t="s">
        <v>66</v>
      </c>
      <c r="E579" s="117" t="s">
        <v>103</v>
      </c>
      <c r="F579" s="118">
        <v>672789</v>
      </c>
      <c r="G579" s="119">
        <v>235000</v>
      </c>
      <c r="H579" s="117" t="s">
        <v>67</v>
      </c>
      <c r="I579" s="117" t="s">
        <v>247</v>
      </c>
      <c r="J579" s="120">
        <v>45149</v>
      </c>
    </row>
    <row r="580" spans="1:10" ht="15">
      <c r="A580" s="117" t="s">
        <v>62</v>
      </c>
      <c r="B580" s="117" t="s">
        <v>4731</v>
      </c>
      <c r="C580" s="117" t="s">
        <v>137</v>
      </c>
      <c r="D580" s="117" t="s">
        <v>138</v>
      </c>
      <c r="E580" s="117" t="s">
        <v>142</v>
      </c>
      <c r="F580" s="118">
        <v>672782</v>
      </c>
      <c r="G580" s="119">
        <v>6000</v>
      </c>
      <c r="H580" s="117" t="s">
        <v>67</v>
      </c>
      <c r="I580" s="117" t="s">
        <v>247</v>
      </c>
      <c r="J580" s="120">
        <v>45149</v>
      </c>
    </row>
    <row r="581" spans="1:10" ht="15">
      <c r="A581" s="117" t="s">
        <v>62</v>
      </c>
      <c r="B581" s="117" t="s">
        <v>4731</v>
      </c>
      <c r="C581" s="117" t="s">
        <v>65</v>
      </c>
      <c r="D581" s="117" t="s">
        <v>66</v>
      </c>
      <c r="E581" s="117" t="s">
        <v>103</v>
      </c>
      <c r="F581" s="118">
        <v>673455</v>
      </c>
      <c r="G581" s="119">
        <v>80000</v>
      </c>
      <c r="H581" s="117" t="s">
        <v>67</v>
      </c>
      <c r="I581" s="117" t="s">
        <v>247</v>
      </c>
      <c r="J581" s="120">
        <v>45167</v>
      </c>
    </row>
    <row r="582" spans="1:10" ht="15">
      <c r="A582" s="117" t="s">
        <v>62</v>
      </c>
      <c r="B582" s="117" t="s">
        <v>4731</v>
      </c>
      <c r="C582" s="117" t="s">
        <v>137</v>
      </c>
      <c r="D582" s="117" t="s">
        <v>138</v>
      </c>
      <c r="E582" s="117" t="s">
        <v>64</v>
      </c>
      <c r="F582" s="118">
        <v>672770</v>
      </c>
      <c r="G582" s="119">
        <v>384990</v>
      </c>
      <c r="H582" s="117" t="s">
        <v>247</v>
      </c>
      <c r="I582" s="117" t="s">
        <v>247</v>
      </c>
      <c r="J582" s="120">
        <v>45149</v>
      </c>
    </row>
    <row r="583" spans="1:10" ht="15">
      <c r="A583" s="117" t="s">
        <v>62</v>
      </c>
      <c r="B583" s="117" t="s">
        <v>4731</v>
      </c>
      <c r="C583" s="117" t="s">
        <v>137</v>
      </c>
      <c r="D583" s="117" t="s">
        <v>138</v>
      </c>
      <c r="E583" s="117" t="s">
        <v>64</v>
      </c>
      <c r="F583" s="118">
        <v>672767</v>
      </c>
      <c r="G583" s="119">
        <v>375000</v>
      </c>
      <c r="H583" s="117" t="s">
        <v>67</v>
      </c>
      <c r="I583" s="117" t="s">
        <v>247</v>
      </c>
      <c r="J583" s="120">
        <v>45149</v>
      </c>
    </row>
    <row r="584" spans="1:10" ht="15">
      <c r="A584" s="117" t="s">
        <v>62</v>
      </c>
      <c r="B584" s="117" t="s">
        <v>4731</v>
      </c>
      <c r="C584" s="117" t="s">
        <v>65</v>
      </c>
      <c r="D584" s="117" t="s">
        <v>66</v>
      </c>
      <c r="E584" s="117" t="s">
        <v>64</v>
      </c>
      <c r="F584" s="118">
        <v>672762</v>
      </c>
      <c r="G584" s="119">
        <v>210000</v>
      </c>
      <c r="H584" s="117" t="s">
        <v>67</v>
      </c>
      <c r="I584" s="117" t="s">
        <v>247</v>
      </c>
      <c r="J584" s="120">
        <v>45149</v>
      </c>
    </row>
    <row r="585" spans="1:10" ht="15">
      <c r="A585" s="117" t="s">
        <v>62</v>
      </c>
      <c r="B585" s="117" t="s">
        <v>4731</v>
      </c>
      <c r="C585" s="117" t="s">
        <v>88</v>
      </c>
      <c r="D585" s="117" t="s">
        <v>2828</v>
      </c>
      <c r="E585" s="117" t="s">
        <v>142</v>
      </c>
      <c r="F585" s="118">
        <v>672753</v>
      </c>
      <c r="G585" s="119">
        <v>17555.98</v>
      </c>
      <c r="H585" s="117" t="s">
        <v>67</v>
      </c>
      <c r="I585" s="117" t="s">
        <v>247</v>
      </c>
      <c r="J585" s="120">
        <v>45149</v>
      </c>
    </row>
    <row r="586" spans="1:10" ht="15">
      <c r="A586" s="117" t="s">
        <v>62</v>
      </c>
      <c r="B586" s="117" t="s">
        <v>4731</v>
      </c>
      <c r="C586" s="117" t="s">
        <v>72</v>
      </c>
      <c r="D586" s="117" t="s">
        <v>133</v>
      </c>
      <c r="E586" s="117" t="s">
        <v>142</v>
      </c>
      <c r="F586" s="118">
        <v>673459</v>
      </c>
      <c r="G586" s="119">
        <v>215000</v>
      </c>
      <c r="H586" s="117" t="s">
        <v>67</v>
      </c>
      <c r="I586" s="117" t="s">
        <v>247</v>
      </c>
      <c r="J586" s="120">
        <v>45168</v>
      </c>
    </row>
    <row r="587" spans="1:10" ht="15">
      <c r="A587" s="117" t="s">
        <v>62</v>
      </c>
      <c r="B587" s="117" t="s">
        <v>4731</v>
      </c>
      <c r="C587" s="117" t="s">
        <v>137</v>
      </c>
      <c r="D587" s="117" t="s">
        <v>138</v>
      </c>
      <c r="E587" s="117" t="s">
        <v>64</v>
      </c>
      <c r="F587" s="118">
        <v>672819</v>
      </c>
      <c r="G587" s="119">
        <v>420000</v>
      </c>
      <c r="H587" s="117" t="s">
        <v>67</v>
      </c>
      <c r="I587" s="117" t="s">
        <v>247</v>
      </c>
      <c r="J587" s="120">
        <v>45152</v>
      </c>
    </row>
    <row r="588" spans="1:10" ht="15">
      <c r="A588" s="117" t="s">
        <v>62</v>
      </c>
      <c r="B588" s="117" t="s">
        <v>4731</v>
      </c>
      <c r="C588" s="117" t="s">
        <v>65</v>
      </c>
      <c r="D588" s="117" t="s">
        <v>3071</v>
      </c>
      <c r="E588" s="117" t="s">
        <v>142</v>
      </c>
      <c r="F588" s="118">
        <v>673495</v>
      </c>
      <c r="G588" s="119">
        <v>195000</v>
      </c>
      <c r="H588" s="117" t="s">
        <v>67</v>
      </c>
      <c r="I588" s="117" t="s">
        <v>247</v>
      </c>
      <c r="J588" s="120">
        <v>45168</v>
      </c>
    </row>
    <row r="589" spans="1:10" ht="15">
      <c r="A589" s="117" t="s">
        <v>62</v>
      </c>
      <c r="B589" s="117" t="s">
        <v>4731</v>
      </c>
      <c r="C589" s="117" t="s">
        <v>137</v>
      </c>
      <c r="D589" s="117" t="s">
        <v>138</v>
      </c>
      <c r="E589" s="117" t="s">
        <v>142</v>
      </c>
      <c r="F589" s="118">
        <v>673431</v>
      </c>
      <c r="G589" s="119">
        <v>50000</v>
      </c>
      <c r="H589" s="117" t="s">
        <v>67</v>
      </c>
      <c r="I589" s="117" t="s">
        <v>247</v>
      </c>
      <c r="J589" s="120">
        <v>45167</v>
      </c>
    </row>
    <row r="590" spans="1:10" ht="15">
      <c r="A590" s="117" t="s">
        <v>62</v>
      </c>
      <c r="B590" s="117" t="s">
        <v>4731</v>
      </c>
      <c r="C590" s="117" t="s">
        <v>65</v>
      </c>
      <c r="D590" s="117" t="s">
        <v>240</v>
      </c>
      <c r="E590" s="117" t="s">
        <v>64</v>
      </c>
      <c r="F590" s="118">
        <v>672721</v>
      </c>
      <c r="G590" s="119">
        <v>505000</v>
      </c>
      <c r="H590" s="117" t="s">
        <v>67</v>
      </c>
      <c r="I590" s="117" t="s">
        <v>247</v>
      </c>
      <c r="J590" s="120">
        <v>45149</v>
      </c>
    </row>
    <row r="591" spans="1:10" ht="15">
      <c r="A591" s="117" t="s">
        <v>62</v>
      </c>
      <c r="B591" s="117" t="s">
        <v>4731</v>
      </c>
      <c r="C591" s="117" t="s">
        <v>107</v>
      </c>
      <c r="D591" s="117" t="s">
        <v>108</v>
      </c>
      <c r="E591" s="117" t="s">
        <v>64</v>
      </c>
      <c r="F591" s="118">
        <v>672715</v>
      </c>
      <c r="G591" s="119">
        <v>460000</v>
      </c>
      <c r="H591" s="117" t="s">
        <v>67</v>
      </c>
      <c r="I591" s="117" t="s">
        <v>247</v>
      </c>
      <c r="J591" s="120">
        <v>45149</v>
      </c>
    </row>
    <row r="592" spans="1:10" ht="15">
      <c r="A592" s="117" t="s">
        <v>62</v>
      </c>
      <c r="B592" s="117" t="s">
        <v>4731</v>
      </c>
      <c r="C592" s="117" t="s">
        <v>137</v>
      </c>
      <c r="D592" s="117" t="s">
        <v>138</v>
      </c>
      <c r="E592" s="117" t="s">
        <v>71</v>
      </c>
      <c r="F592" s="118">
        <v>672688</v>
      </c>
      <c r="G592" s="119">
        <v>270000</v>
      </c>
      <c r="H592" s="117" t="s">
        <v>67</v>
      </c>
      <c r="I592" s="117" t="s">
        <v>247</v>
      </c>
      <c r="J592" s="120">
        <v>45147</v>
      </c>
    </row>
    <row r="593" spans="1:10" ht="15">
      <c r="A593" s="117" t="s">
        <v>62</v>
      </c>
      <c r="B593" s="117" t="s">
        <v>4731</v>
      </c>
      <c r="C593" s="117" t="s">
        <v>137</v>
      </c>
      <c r="D593" s="117" t="s">
        <v>138</v>
      </c>
      <c r="E593" s="117" t="s">
        <v>64</v>
      </c>
      <c r="F593" s="118">
        <v>672617</v>
      </c>
      <c r="G593" s="119">
        <v>170000</v>
      </c>
      <c r="H593" s="117" t="s">
        <v>67</v>
      </c>
      <c r="I593" s="117" t="s">
        <v>247</v>
      </c>
      <c r="J593" s="120">
        <v>45146</v>
      </c>
    </row>
    <row r="594" spans="1:10" ht="15">
      <c r="A594" s="117" t="s">
        <v>62</v>
      </c>
      <c r="B594" s="117" t="s">
        <v>4731</v>
      </c>
      <c r="C594" s="117" t="s">
        <v>65</v>
      </c>
      <c r="D594" s="117" t="s">
        <v>66</v>
      </c>
      <c r="E594" s="117" t="s">
        <v>64</v>
      </c>
      <c r="F594" s="118">
        <v>673885</v>
      </c>
      <c r="G594" s="119">
        <v>375000</v>
      </c>
      <c r="H594" s="117" t="s">
        <v>67</v>
      </c>
      <c r="I594" s="117" t="s">
        <v>247</v>
      </c>
      <c r="J594" s="120">
        <v>45182</v>
      </c>
    </row>
    <row r="595" spans="1:10" ht="15">
      <c r="A595" s="117" t="s">
        <v>62</v>
      </c>
      <c r="B595" s="117" t="s">
        <v>4731</v>
      </c>
      <c r="C595" s="117" t="s">
        <v>239</v>
      </c>
      <c r="D595" s="117" t="s">
        <v>398</v>
      </c>
      <c r="E595" s="117" t="s">
        <v>64</v>
      </c>
      <c r="F595" s="118">
        <v>672574</v>
      </c>
      <c r="G595" s="119">
        <v>73000</v>
      </c>
      <c r="H595" s="117" t="s">
        <v>67</v>
      </c>
      <c r="I595" s="117" t="s">
        <v>247</v>
      </c>
      <c r="J595" s="120">
        <v>45145</v>
      </c>
    </row>
    <row r="596" spans="1:10" ht="15">
      <c r="A596" s="117" t="s">
        <v>62</v>
      </c>
      <c r="B596" s="117" t="s">
        <v>4731</v>
      </c>
      <c r="C596" s="117" t="s">
        <v>239</v>
      </c>
      <c r="D596" s="117" t="s">
        <v>407</v>
      </c>
      <c r="E596" s="117" t="s">
        <v>64</v>
      </c>
      <c r="F596" s="118">
        <v>673907</v>
      </c>
      <c r="G596" s="119">
        <v>140000</v>
      </c>
      <c r="H596" s="117" t="s">
        <v>67</v>
      </c>
      <c r="I596" s="117" t="s">
        <v>247</v>
      </c>
      <c r="J596" s="120">
        <v>45183</v>
      </c>
    </row>
    <row r="597" spans="1:10" ht="15">
      <c r="A597" s="117" t="s">
        <v>62</v>
      </c>
      <c r="B597" s="117" t="s">
        <v>4731</v>
      </c>
      <c r="C597" s="117" t="s">
        <v>72</v>
      </c>
      <c r="D597" s="117" t="s">
        <v>73</v>
      </c>
      <c r="E597" s="117" t="s">
        <v>64</v>
      </c>
      <c r="F597" s="118">
        <v>673914</v>
      </c>
      <c r="G597" s="119">
        <v>370000</v>
      </c>
      <c r="H597" s="117" t="s">
        <v>67</v>
      </c>
      <c r="I597" s="117" t="s">
        <v>247</v>
      </c>
      <c r="J597" s="120">
        <v>45183</v>
      </c>
    </row>
    <row r="598" spans="1:10" ht="15">
      <c r="A598" s="117" t="s">
        <v>62</v>
      </c>
      <c r="B598" s="117" t="s">
        <v>4731</v>
      </c>
      <c r="C598" s="117" t="s">
        <v>65</v>
      </c>
      <c r="D598" s="117" t="s">
        <v>786</v>
      </c>
      <c r="E598" s="117" t="s">
        <v>64</v>
      </c>
      <c r="F598" s="118">
        <v>673952</v>
      </c>
      <c r="G598" s="119">
        <v>428837</v>
      </c>
      <c r="H598" s="117" t="s">
        <v>67</v>
      </c>
      <c r="I598" s="117" t="s">
        <v>247</v>
      </c>
      <c r="J598" s="120">
        <v>45183</v>
      </c>
    </row>
    <row r="599" spans="1:10" ht="15">
      <c r="A599" s="117" t="s">
        <v>62</v>
      </c>
      <c r="B599" s="117" t="s">
        <v>4731</v>
      </c>
      <c r="C599" s="117" t="s">
        <v>137</v>
      </c>
      <c r="D599" s="117" t="s">
        <v>138</v>
      </c>
      <c r="E599" s="117" t="s">
        <v>64</v>
      </c>
      <c r="F599" s="118">
        <v>674017</v>
      </c>
      <c r="G599" s="119">
        <v>300000</v>
      </c>
      <c r="H599" s="117" t="s">
        <v>67</v>
      </c>
      <c r="I599" s="117" t="s">
        <v>247</v>
      </c>
      <c r="J599" s="120">
        <v>45187</v>
      </c>
    </row>
    <row r="600" spans="1:10" ht="15">
      <c r="A600" s="117" t="s">
        <v>62</v>
      </c>
      <c r="B600" s="117" t="s">
        <v>4731</v>
      </c>
      <c r="C600" s="117" t="s">
        <v>65</v>
      </c>
      <c r="D600" s="117" t="s">
        <v>66</v>
      </c>
      <c r="E600" s="117" t="s">
        <v>64</v>
      </c>
      <c r="F600" s="118">
        <v>668068</v>
      </c>
      <c r="G600" s="119">
        <v>303000</v>
      </c>
      <c r="H600" s="117" t="s">
        <v>67</v>
      </c>
      <c r="I600" s="117" t="s">
        <v>247</v>
      </c>
      <c r="J600" s="120">
        <v>45009</v>
      </c>
    </row>
    <row r="601" spans="1:10" ht="15">
      <c r="A601" s="117" t="s">
        <v>62</v>
      </c>
      <c r="B601" s="117" t="s">
        <v>4731</v>
      </c>
      <c r="C601" s="117" t="s">
        <v>239</v>
      </c>
      <c r="D601" s="117" t="s">
        <v>240</v>
      </c>
      <c r="E601" s="117" t="s">
        <v>142</v>
      </c>
      <c r="F601" s="118">
        <v>672738</v>
      </c>
      <c r="G601" s="119">
        <v>147000</v>
      </c>
      <c r="H601" s="117" t="s">
        <v>67</v>
      </c>
      <c r="I601" s="117" t="s">
        <v>247</v>
      </c>
      <c r="J601" s="120">
        <v>45149</v>
      </c>
    </row>
    <row r="602" spans="1:10" ht="15">
      <c r="A602" s="117" t="s">
        <v>62</v>
      </c>
      <c r="B602" s="117" t="s">
        <v>4731</v>
      </c>
      <c r="C602" s="117" t="s">
        <v>239</v>
      </c>
      <c r="D602" s="117" t="s">
        <v>307</v>
      </c>
      <c r="E602" s="117" t="s">
        <v>64</v>
      </c>
      <c r="F602" s="118">
        <v>667935</v>
      </c>
      <c r="G602" s="119">
        <v>422500</v>
      </c>
      <c r="H602" s="117" t="s">
        <v>67</v>
      </c>
      <c r="I602" s="117" t="s">
        <v>247</v>
      </c>
      <c r="J602" s="120">
        <v>45006</v>
      </c>
    </row>
    <row r="603" spans="1:10" ht="15">
      <c r="A603" s="117" t="s">
        <v>62</v>
      </c>
      <c r="B603" s="117" t="s">
        <v>4731</v>
      </c>
      <c r="C603" s="117" t="s">
        <v>137</v>
      </c>
      <c r="D603" s="117" t="s">
        <v>138</v>
      </c>
      <c r="E603" s="117" t="s">
        <v>64</v>
      </c>
      <c r="F603" s="118">
        <v>673754</v>
      </c>
      <c r="G603" s="119">
        <v>275000</v>
      </c>
      <c r="H603" s="117" t="s">
        <v>67</v>
      </c>
      <c r="I603" s="117" t="s">
        <v>247</v>
      </c>
      <c r="J603" s="120">
        <v>45177</v>
      </c>
    </row>
    <row r="604" spans="1:10" ht="15">
      <c r="A604" s="117" t="s">
        <v>62</v>
      </c>
      <c r="B604" s="117" t="s">
        <v>4731</v>
      </c>
      <c r="C604" s="117" t="s">
        <v>72</v>
      </c>
      <c r="D604" s="117" t="s">
        <v>73</v>
      </c>
      <c r="E604" s="117" t="s">
        <v>64</v>
      </c>
      <c r="F604" s="118">
        <v>668274</v>
      </c>
      <c r="G604" s="119">
        <v>380000</v>
      </c>
      <c r="H604" s="117" t="s">
        <v>67</v>
      </c>
      <c r="I604" s="117" t="s">
        <v>247</v>
      </c>
      <c r="J604" s="120">
        <v>45016</v>
      </c>
    </row>
    <row r="605" spans="1:10" ht="15">
      <c r="A605" s="117" t="s">
        <v>62</v>
      </c>
      <c r="B605" s="117" t="s">
        <v>4731</v>
      </c>
      <c r="C605" s="117" t="s">
        <v>107</v>
      </c>
      <c r="D605" s="117" t="s">
        <v>108</v>
      </c>
      <c r="E605" s="117" t="s">
        <v>64</v>
      </c>
      <c r="F605" s="118">
        <v>668271</v>
      </c>
      <c r="G605" s="119">
        <v>650000</v>
      </c>
      <c r="H605" s="117" t="s">
        <v>67</v>
      </c>
      <c r="I605" s="117" t="s">
        <v>247</v>
      </c>
      <c r="J605" s="120">
        <v>45016</v>
      </c>
    </row>
    <row r="606" spans="1:10" ht="15">
      <c r="A606" s="117" t="s">
        <v>62</v>
      </c>
      <c r="B606" s="117" t="s">
        <v>4731</v>
      </c>
      <c r="C606" s="117" t="s">
        <v>107</v>
      </c>
      <c r="D606" s="117" t="s">
        <v>108</v>
      </c>
      <c r="E606" s="117" t="s">
        <v>103</v>
      </c>
      <c r="F606" s="118">
        <v>668269</v>
      </c>
      <c r="G606" s="119">
        <v>150000</v>
      </c>
      <c r="H606" s="117" t="s">
        <v>67</v>
      </c>
      <c r="I606" s="117" t="s">
        <v>247</v>
      </c>
      <c r="J606" s="120">
        <v>45016</v>
      </c>
    </row>
    <row r="607" spans="1:10" ht="15">
      <c r="A607" s="117" t="s">
        <v>62</v>
      </c>
      <c r="B607" s="117" t="s">
        <v>4731</v>
      </c>
      <c r="C607" s="117" t="s">
        <v>72</v>
      </c>
      <c r="D607" s="117" t="s">
        <v>73</v>
      </c>
      <c r="E607" s="117" t="s">
        <v>64</v>
      </c>
      <c r="F607" s="118">
        <v>668236</v>
      </c>
      <c r="G607" s="119">
        <v>314600</v>
      </c>
      <c r="H607" s="117" t="s">
        <v>67</v>
      </c>
      <c r="I607" s="117" t="s">
        <v>247</v>
      </c>
      <c r="J607" s="120">
        <v>45015</v>
      </c>
    </row>
    <row r="608" spans="1:10" ht="15">
      <c r="A608" s="117" t="s">
        <v>62</v>
      </c>
      <c r="B608" s="117" t="s">
        <v>4731</v>
      </c>
      <c r="C608" s="117" t="s">
        <v>72</v>
      </c>
      <c r="D608" s="117" t="s">
        <v>129</v>
      </c>
      <c r="E608" s="117" t="s">
        <v>64</v>
      </c>
      <c r="F608" s="118">
        <v>668219</v>
      </c>
      <c r="G608" s="119">
        <v>390000</v>
      </c>
      <c r="H608" s="117" t="s">
        <v>67</v>
      </c>
      <c r="I608" s="117" t="s">
        <v>247</v>
      </c>
      <c r="J608" s="120">
        <v>45015</v>
      </c>
    </row>
    <row r="609" spans="1:10" ht="15">
      <c r="A609" s="117" t="s">
        <v>62</v>
      </c>
      <c r="B609" s="117" t="s">
        <v>4731</v>
      </c>
      <c r="C609" s="117" t="s">
        <v>65</v>
      </c>
      <c r="D609" s="117" t="s">
        <v>66</v>
      </c>
      <c r="E609" s="117" t="s">
        <v>64</v>
      </c>
      <c r="F609" s="118">
        <v>668212</v>
      </c>
      <c r="G609" s="119">
        <v>369900</v>
      </c>
      <c r="H609" s="117" t="s">
        <v>67</v>
      </c>
      <c r="I609" s="117" t="s">
        <v>247</v>
      </c>
      <c r="J609" s="120">
        <v>45014</v>
      </c>
    </row>
    <row r="610" spans="1:10" ht="15">
      <c r="A610" s="117" t="s">
        <v>62</v>
      </c>
      <c r="B610" s="117" t="s">
        <v>4731</v>
      </c>
      <c r="C610" s="117" t="s">
        <v>65</v>
      </c>
      <c r="D610" s="117" t="s">
        <v>329</v>
      </c>
      <c r="E610" s="117" t="s">
        <v>142</v>
      </c>
      <c r="F610" s="118">
        <v>668201</v>
      </c>
      <c r="G610" s="119">
        <v>52500</v>
      </c>
      <c r="H610" s="117" t="s">
        <v>67</v>
      </c>
      <c r="I610" s="117" t="s">
        <v>247</v>
      </c>
      <c r="J610" s="120">
        <v>45014</v>
      </c>
    </row>
    <row r="611" spans="1:10" ht="15">
      <c r="A611" s="117" t="s">
        <v>62</v>
      </c>
      <c r="B611" s="117" t="s">
        <v>4731</v>
      </c>
      <c r="C611" s="117" t="s">
        <v>137</v>
      </c>
      <c r="D611" s="117" t="s">
        <v>138</v>
      </c>
      <c r="E611" s="117" t="s">
        <v>64</v>
      </c>
      <c r="F611" s="118">
        <v>668198</v>
      </c>
      <c r="G611" s="119">
        <v>137500</v>
      </c>
      <c r="H611" s="117" t="s">
        <v>67</v>
      </c>
      <c r="I611" s="117" t="s">
        <v>247</v>
      </c>
      <c r="J611" s="120">
        <v>45014</v>
      </c>
    </row>
    <row r="612" spans="1:10" ht="15">
      <c r="A612" s="117" t="s">
        <v>62</v>
      </c>
      <c r="B612" s="117" t="s">
        <v>4731</v>
      </c>
      <c r="C612" s="117" t="s">
        <v>239</v>
      </c>
      <c r="D612" s="117" t="s">
        <v>307</v>
      </c>
      <c r="E612" s="117" t="s">
        <v>64</v>
      </c>
      <c r="F612" s="118">
        <v>668194</v>
      </c>
      <c r="G612" s="119">
        <v>330000</v>
      </c>
      <c r="H612" s="117" t="s">
        <v>67</v>
      </c>
      <c r="I612" s="117" t="s">
        <v>247</v>
      </c>
      <c r="J612" s="120">
        <v>45014</v>
      </c>
    </row>
    <row r="613" spans="1:10" ht="15">
      <c r="A613" s="117" t="s">
        <v>62</v>
      </c>
      <c r="B613" s="117" t="s">
        <v>4731</v>
      </c>
      <c r="C613" s="117" t="s">
        <v>137</v>
      </c>
      <c r="D613" s="117" t="s">
        <v>138</v>
      </c>
      <c r="E613" s="117" t="s">
        <v>142</v>
      </c>
      <c r="F613" s="118">
        <v>672818</v>
      </c>
      <c r="G613" s="119">
        <v>85000</v>
      </c>
      <c r="H613" s="117" t="s">
        <v>67</v>
      </c>
      <c r="I613" s="117" t="s">
        <v>247</v>
      </c>
      <c r="J613" s="120">
        <v>45152</v>
      </c>
    </row>
    <row r="614" spans="1:10" ht="15">
      <c r="A614" s="117" t="s">
        <v>62</v>
      </c>
      <c r="B614" s="117" t="s">
        <v>4731</v>
      </c>
      <c r="C614" s="117" t="s">
        <v>166</v>
      </c>
      <c r="D614" s="117" t="s">
        <v>167</v>
      </c>
      <c r="E614" s="117" t="s">
        <v>64</v>
      </c>
      <c r="F614" s="118">
        <v>667960</v>
      </c>
      <c r="G614" s="119">
        <v>389000</v>
      </c>
      <c r="H614" s="117" t="s">
        <v>67</v>
      </c>
      <c r="I614" s="117" t="s">
        <v>247</v>
      </c>
      <c r="J614" s="120">
        <v>45007</v>
      </c>
    </row>
    <row r="615" spans="1:10" ht="15">
      <c r="A615" s="117" t="s">
        <v>62</v>
      </c>
      <c r="B615" s="117" t="s">
        <v>4731</v>
      </c>
      <c r="C615" s="117" t="s">
        <v>72</v>
      </c>
      <c r="D615" s="117" t="s">
        <v>129</v>
      </c>
      <c r="E615" s="117" t="s">
        <v>64</v>
      </c>
      <c r="F615" s="118">
        <v>674019</v>
      </c>
      <c r="G615" s="119">
        <v>375000</v>
      </c>
      <c r="H615" s="117" t="s">
        <v>67</v>
      </c>
      <c r="I615" s="117" t="s">
        <v>247</v>
      </c>
      <c r="J615" s="120">
        <v>45187</v>
      </c>
    </row>
    <row r="616" spans="1:10" ht="15">
      <c r="A616" s="117" t="s">
        <v>62</v>
      </c>
      <c r="B616" s="117" t="s">
        <v>4731</v>
      </c>
      <c r="C616" s="117" t="s">
        <v>137</v>
      </c>
      <c r="D616" s="117" t="s">
        <v>138</v>
      </c>
      <c r="E616" s="117" t="s">
        <v>64</v>
      </c>
      <c r="F616" s="118">
        <v>673771</v>
      </c>
      <c r="G616" s="119">
        <v>289000</v>
      </c>
      <c r="H616" s="117" t="s">
        <v>247</v>
      </c>
      <c r="I616" s="117" t="s">
        <v>247</v>
      </c>
      <c r="J616" s="120">
        <v>45177</v>
      </c>
    </row>
    <row r="617" spans="1:10" ht="15">
      <c r="A617" s="117" t="s">
        <v>62</v>
      </c>
      <c r="B617" s="117" t="s">
        <v>4731</v>
      </c>
      <c r="C617" s="117" t="s">
        <v>107</v>
      </c>
      <c r="D617" s="117" t="s">
        <v>108</v>
      </c>
      <c r="E617" s="117" t="s">
        <v>64</v>
      </c>
      <c r="F617" s="118">
        <v>673777</v>
      </c>
      <c r="G617" s="119">
        <v>351000</v>
      </c>
      <c r="H617" s="117" t="s">
        <v>67</v>
      </c>
      <c r="I617" s="117" t="s">
        <v>247</v>
      </c>
      <c r="J617" s="120">
        <v>45177</v>
      </c>
    </row>
    <row r="618" spans="1:10" ht="15">
      <c r="A618" s="117" t="s">
        <v>62</v>
      </c>
      <c r="B618" s="117" t="s">
        <v>4731</v>
      </c>
      <c r="C618" s="117" t="s">
        <v>72</v>
      </c>
      <c r="D618" s="117" t="s">
        <v>129</v>
      </c>
      <c r="E618" s="117" t="s">
        <v>64</v>
      </c>
      <c r="F618" s="118">
        <v>673780</v>
      </c>
      <c r="G618" s="119">
        <v>306000</v>
      </c>
      <c r="H618" s="117" t="s">
        <v>67</v>
      </c>
      <c r="I618" s="117" t="s">
        <v>247</v>
      </c>
      <c r="J618" s="120">
        <v>45177</v>
      </c>
    </row>
    <row r="619" spans="1:10" ht="15">
      <c r="A619" s="117" t="s">
        <v>62</v>
      </c>
      <c r="B619" s="117" t="s">
        <v>4731</v>
      </c>
      <c r="C619" s="117" t="s">
        <v>137</v>
      </c>
      <c r="D619" s="117" t="s">
        <v>138</v>
      </c>
      <c r="E619" s="117" t="s">
        <v>64</v>
      </c>
      <c r="F619" s="118">
        <v>668170</v>
      </c>
      <c r="G619" s="119">
        <v>82000</v>
      </c>
      <c r="H619" s="117" t="s">
        <v>67</v>
      </c>
      <c r="I619" s="117" t="s">
        <v>247</v>
      </c>
      <c r="J619" s="120">
        <v>45013</v>
      </c>
    </row>
    <row r="620" spans="1:10" ht="15">
      <c r="A620" s="117" t="s">
        <v>62</v>
      </c>
      <c r="B620" s="117" t="s">
        <v>4731</v>
      </c>
      <c r="C620" s="117" t="s">
        <v>65</v>
      </c>
      <c r="D620" s="117" t="s">
        <v>66</v>
      </c>
      <c r="E620" s="117" t="s">
        <v>64</v>
      </c>
      <c r="F620" s="118">
        <v>668166</v>
      </c>
      <c r="G620" s="119">
        <v>220000</v>
      </c>
      <c r="H620" s="117" t="s">
        <v>67</v>
      </c>
      <c r="I620" s="117" t="s">
        <v>247</v>
      </c>
      <c r="J620" s="120">
        <v>45013</v>
      </c>
    </row>
    <row r="621" spans="1:10" ht="15">
      <c r="A621" s="117" t="s">
        <v>62</v>
      </c>
      <c r="B621" s="117" t="s">
        <v>4731</v>
      </c>
      <c r="C621" s="117" t="s">
        <v>65</v>
      </c>
      <c r="D621" s="117" t="s">
        <v>329</v>
      </c>
      <c r="E621" s="117" t="s">
        <v>64</v>
      </c>
      <c r="F621" s="118">
        <v>668162</v>
      </c>
      <c r="G621" s="119">
        <v>640000</v>
      </c>
      <c r="H621" s="117" t="s">
        <v>67</v>
      </c>
      <c r="I621" s="117" t="s">
        <v>247</v>
      </c>
      <c r="J621" s="120">
        <v>45013</v>
      </c>
    </row>
    <row r="622" spans="1:10" ht="15">
      <c r="A622" s="117" t="s">
        <v>62</v>
      </c>
      <c r="B622" s="117" t="s">
        <v>4731</v>
      </c>
      <c r="C622" s="117" t="s">
        <v>137</v>
      </c>
      <c r="D622" s="117" t="s">
        <v>138</v>
      </c>
      <c r="E622" s="117" t="s">
        <v>64</v>
      </c>
      <c r="F622" s="118">
        <v>668155</v>
      </c>
      <c r="G622" s="119">
        <v>255000</v>
      </c>
      <c r="H622" s="117" t="s">
        <v>67</v>
      </c>
      <c r="I622" s="117" t="s">
        <v>247</v>
      </c>
      <c r="J622" s="120">
        <v>45013</v>
      </c>
    </row>
    <row r="623" spans="1:10" ht="15">
      <c r="A623" s="117" t="s">
        <v>62</v>
      </c>
      <c r="B623" s="117" t="s">
        <v>4731</v>
      </c>
      <c r="C623" s="117" t="s">
        <v>137</v>
      </c>
      <c r="D623" s="117" t="s">
        <v>138</v>
      </c>
      <c r="E623" s="117" t="s">
        <v>64</v>
      </c>
      <c r="F623" s="118">
        <v>672910</v>
      </c>
      <c r="G623" s="119">
        <v>200000</v>
      </c>
      <c r="H623" s="117" t="s">
        <v>67</v>
      </c>
      <c r="I623" s="117" t="s">
        <v>247</v>
      </c>
      <c r="J623" s="120">
        <v>45154</v>
      </c>
    </row>
    <row r="624" spans="1:10" ht="15">
      <c r="A624" s="117" t="s">
        <v>62</v>
      </c>
      <c r="B624" s="117" t="s">
        <v>4731</v>
      </c>
      <c r="C624" s="117" t="s">
        <v>166</v>
      </c>
      <c r="D624" s="117" t="s">
        <v>1062</v>
      </c>
      <c r="E624" s="117" t="s">
        <v>103</v>
      </c>
      <c r="F624" s="118">
        <v>673782</v>
      </c>
      <c r="G624" s="119">
        <v>399900</v>
      </c>
      <c r="H624" s="117" t="s">
        <v>67</v>
      </c>
      <c r="I624" s="117" t="s">
        <v>247</v>
      </c>
      <c r="J624" s="120">
        <v>45177</v>
      </c>
    </row>
    <row r="625" spans="1:10" ht="15">
      <c r="A625" s="117" t="s">
        <v>62</v>
      </c>
      <c r="B625" s="117" t="s">
        <v>4731</v>
      </c>
      <c r="C625" s="117" t="s">
        <v>72</v>
      </c>
      <c r="D625" s="117" t="s">
        <v>133</v>
      </c>
      <c r="E625" s="117" t="s">
        <v>64</v>
      </c>
      <c r="F625" s="118">
        <v>673803</v>
      </c>
      <c r="G625" s="119">
        <v>775000</v>
      </c>
      <c r="H625" s="117" t="s">
        <v>67</v>
      </c>
      <c r="I625" s="117" t="s">
        <v>247</v>
      </c>
      <c r="J625" s="120">
        <v>45180</v>
      </c>
    </row>
    <row r="626" spans="1:10" ht="15">
      <c r="A626" s="117" t="s">
        <v>62</v>
      </c>
      <c r="B626" s="117" t="s">
        <v>4731</v>
      </c>
      <c r="C626" s="117" t="s">
        <v>65</v>
      </c>
      <c r="D626" s="117" t="s">
        <v>186</v>
      </c>
      <c r="E626" s="117" t="s">
        <v>64</v>
      </c>
      <c r="F626" s="118">
        <v>672867</v>
      </c>
      <c r="G626" s="119">
        <v>355000</v>
      </c>
      <c r="H626" s="117" t="s">
        <v>67</v>
      </c>
      <c r="I626" s="117" t="s">
        <v>247</v>
      </c>
      <c r="J626" s="120">
        <v>45153</v>
      </c>
    </row>
    <row r="627" spans="1:10" ht="15">
      <c r="A627" s="117" t="s">
        <v>62</v>
      </c>
      <c r="B627" s="117" t="s">
        <v>4731</v>
      </c>
      <c r="C627" s="117" t="s">
        <v>166</v>
      </c>
      <c r="D627" s="117" t="s">
        <v>167</v>
      </c>
      <c r="E627" s="117" t="s">
        <v>64</v>
      </c>
      <c r="F627" s="118">
        <v>673769</v>
      </c>
      <c r="G627" s="119">
        <v>375000</v>
      </c>
      <c r="H627" s="117" t="s">
        <v>67</v>
      </c>
      <c r="I627" s="117" t="s">
        <v>247</v>
      </c>
      <c r="J627" s="120">
        <v>45177</v>
      </c>
    </row>
    <row r="628" spans="1:10" ht="15">
      <c r="A628" s="117" t="s">
        <v>62</v>
      </c>
      <c r="B628" s="117" t="s">
        <v>4731</v>
      </c>
      <c r="C628" s="117" t="s">
        <v>65</v>
      </c>
      <c r="D628" s="117" t="s">
        <v>66</v>
      </c>
      <c r="E628" s="117" t="s">
        <v>64</v>
      </c>
      <c r="F628" s="118">
        <v>667889</v>
      </c>
      <c r="G628" s="119">
        <v>220000</v>
      </c>
      <c r="H628" s="117" t="s">
        <v>67</v>
      </c>
      <c r="I628" s="117" t="s">
        <v>247</v>
      </c>
      <c r="J628" s="120">
        <v>45005</v>
      </c>
    </row>
    <row r="629" spans="1:10" ht="15">
      <c r="A629" s="117" t="s">
        <v>62</v>
      </c>
      <c r="B629" s="117" t="s">
        <v>4731</v>
      </c>
      <c r="C629" s="117" t="s">
        <v>72</v>
      </c>
      <c r="D629" s="117" t="s">
        <v>129</v>
      </c>
      <c r="E629" s="117" t="s">
        <v>64</v>
      </c>
      <c r="F629" s="118">
        <v>668871</v>
      </c>
      <c r="G629" s="119">
        <v>520000</v>
      </c>
      <c r="H629" s="117" t="s">
        <v>67</v>
      </c>
      <c r="I629" s="117" t="s">
        <v>247</v>
      </c>
      <c r="J629" s="120">
        <v>45035</v>
      </c>
    </row>
    <row r="630" spans="1:10" ht="15">
      <c r="A630" s="117" t="s">
        <v>62</v>
      </c>
      <c r="B630" s="117" t="s">
        <v>4731</v>
      </c>
      <c r="C630" s="117" t="s">
        <v>65</v>
      </c>
      <c r="D630" s="117" t="s">
        <v>66</v>
      </c>
      <c r="E630" s="117" t="s">
        <v>142</v>
      </c>
      <c r="F630" s="118">
        <v>674188</v>
      </c>
      <c r="G630" s="119">
        <v>55000</v>
      </c>
      <c r="H630" s="117" t="s">
        <v>67</v>
      </c>
      <c r="I630" s="117" t="s">
        <v>247</v>
      </c>
      <c r="J630" s="120">
        <v>45190</v>
      </c>
    </row>
    <row r="631" spans="1:10" ht="15">
      <c r="A631" s="117" t="s">
        <v>62</v>
      </c>
      <c r="B631" s="117" t="s">
        <v>4731</v>
      </c>
      <c r="C631" s="117" t="s">
        <v>166</v>
      </c>
      <c r="D631" s="117" t="s">
        <v>167</v>
      </c>
      <c r="E631" s="117" t="s">
        <v>64</v>
      </c>
      <c r="F631" s="118">
        <v>668033</v>
      </c>
      <c r="G631" s="119">
        <v>365000</v>
      </c>
      <c r="H631" s="117" t="s">
        <v>67</v>
      </c>
      <c r="I631" s="117" t="s">
        <v>247</v>
      </c>
      <c r="J631" s="120">
        <v>45009</v>
      </c>
    </row>
    <row r="632" spans="1:10" ht="15">
      <c r="A632" s="117" t="s">
        <v>62</v>
      </c>
      <c r="B632" s="117" t="s">
        <v>4731</v>
      </c>
      <c r="C632" s="117" t="s">
        <v>72</v>
      </c>
      <c r="D632" s="117" t="s">
        <v>129</v>
      </c>
      <c r="E632" s="117" t="s">
        <v>64</v>
      </c>
      <c r="F632" s="118">
        <v>667524</v>
      </c>
      <c r="G632" s="119">
        <v>489000</v>
      </c>
      <c r="H632" s="117" t="s">
        <v>67</v>
      </c>
      <c r="I632" s="117" t="s">
        <v>247</v>
      </c>
      <c r="J632" s="120">
        <v>44994</v>
      </c>
    </row>
    <row r="633" spans="1:10" ht="15">
      <c r="A633" s="117" t="s">
        <v>62</v>
      </c>
      <c r="B633" s="117" t="s">
        <v>4731</v>
      </c>
      <c r="C633" s="117" t="s">
        <v>107</v>
      </c>
      <c r="D633" s="117" t="s">
        <v>108</v>
      </c>
      <c r="E633" s="117" t="s">
        <v>64</v>
      </c>
      <c r="F633" s="118">
        <v>674197</v>
      </c>
      <c r="G633" s="119">
        <v>365000</v>
      </c>
      <c r="H633" s="117" t="s">
        <v>67</v>
      </c>
      <c r="I633" s="117" t="s">
        <v>247</v>
      </c>
      <c r="J633" s="120">
        <v>45191</v>
      </c>
    </row>
    <row r="634" spans="1:10" ht="15">
      <c r="A634" s="117" t="s">
        <v>62</v>
      </c>
      <c r="B634" s="117" t="s">
        <v>4731</v>
      </c>
      <c r="C634" s="117" t="s">
        <v>65</v>
      </c>
      <c r="D634" s="117" t="s">
        <v>66</v>
      </c>
      <c r="E634" s="117" t="s">
        <v>64</v>
      </c>
      <c r="F634" s="118">
        <v>676087</v>
      </c>
      <c r="G634" s="119">
        <v>325000</v>
      </c>
      <c r="H634" s="117" t="s">
        <v>67</v>
      </c>
      <c r="I634" s="117" t="s">
        <v>247</v>
      </c>
      <c r="J634" s="120">
        <v>45247</v>
      </c>
    </row>
    <row r="635" spans="1:10" ht="15">
      <c r="A635" s="117" t="s">
        <v>62</v>
      </c>
      <c r="B635" s="117" t="s">
        <v>4731</v>
      </c>
      <c r="C635" s="117" t="s">
        <v>65</v>
      </c>
      <c r="D635" s="117" t="s">
        <v>66</v>
      </c>
      <c r="E635" s="117" t="s">
        <v>64</v>
      </c>
      <c r="F635" s="118">
        <v>668017</v>
      </c>
      <c r="G635" s="119">
        <v>349900</v>
      </c>
      <c r="H635" s="117" t="s">
        <v>67</v>
      </c>
      <c r="I635" s="117" t="s">
        <v>247</v>
      </c>
      <c r="J635" s="120">
        <v>45008</v>
      </c>
    </row>
    <row r="636" spans="1:10" ht="15">
      <c r="A636" s="117" t="s">
        <v>62</v>
      </c>
      <c r="B636" s="117" t="s">
        <v>4731</v>
      </c>
      <c r="C636" s="117" t="s">
        <v>65</v>
      </c>
      <c r="D636" s="117" t="s">
        <v>66</v>
      </c>
      <c r="E636" s="117" t="s">
        <v>142</v>
      </c>
      <c r="F636" s="118">
        <v>668015</v>
      </c>
      <c r="G636" s="119">
        <v>10000</v>
      </c>
      <c r="H636" s="117" t="s">
        <v>67</v>
      </c>
      <c r="I636" s="117" t="s">
        <v>247</v>
      </c>
      <c r="J636" s="120">
        <v>45008</v>
      </c>
    </row>
    <row r="637" spans="1:10" ht="15">
      <c r="A637" s="117" t="s">
        <v>62</v>
      </c>
      <c r="B637" s="117" t="s">
        <v>4731</v>
      </c>
      <c r="C637" s="117" t="s">
        <v>107</v>
      </c>
      <c r="D637" s="117" t="s">
        <v>108</v>
      </c>
      <c r="E637" s="117" t="s">
        <v>64</v>
      </c>
      <c r="F637" s="118">
        <v>668014</v>
      </c>
      <c r="G637" s="119">
        <v>95000</v>
      </c>
      <c r="H637" s="117" t="s">
        <v>67</v>
      </c>
      <c r="I637" s="117" t="s">
        <v>247</v>
      </c>
      <c r="J637" s="120">
        <v>45008</v>
      </c>
    </row>
    <row r="638" spans="1:10" ht="15">
      <c r="A638" s="117" t="s">
        <v>62</v>
      </c>
      <c r="B638" s="117" t="s">
        <v>4731</v>
      </c>
      <c r="C638" s="117" t="s">
        <v>107</v>
      </c>
      <c r="D638" s="117" t="s">
        <v>108</v>
      </c>
      <c r="E638" s="117" t="s">
        <v>103</v>
      </c>
      <c r="F638" s="118">
        <v>668000</v>
      </c>
      <c r="G638" s="119">
        <v>345000</v>
      </c>
      <c r="H638" s="117" t="s">
        <v>67</v>
      </c>
      <c r="I638" s="117" t="s">
        <v>247</v>
      </c>
      <c r="J638" s="120">
        <v>45008</v>
      </c>
    </row>
    <row r="639" spans="1:10" ht="15">
      <c r="A639" s="117" t="s">
        <v>62</v>
      </c>
      <c r="B639" s="117" t="s">
        <v>4731</v>
      </c>
      <c r="C639" s="117" t="s">
        <v>65</v>
      </c>
      <c r="D639" s="117" t="s">
        <v>66</v>
      </c>
      <c r="E639" s="117" t="s">
        <v>64</v>
      </c>
      <c r="F639" s="118">
        <v>668070</v>
      </c>
      <c r="G639" s="119">
        <v>335000</v>
      </c>
      <c r="H639" s="117" t="s">
        <v>67</v>
      </c>
      <c r="I639" s="117" t="s">
        <v>247</v>
      </c>
      <c r="J639" s="120">
        <v>45009</v>
      </c>
    </row>
    <row r="640" spans="1:10" ht="15">
      <c r="A640" s="117" t="s">
        <v>62</v>
      </c>
      <c r="B640" s="117" t="s">
        <v>4731</v>
      </c>
      <c r="C640" s="117" t="s">
        <v>65</v>
      </c>
      <c r="D640" s="117" t="s">
        <v>329</v>
      </c>
      <c r="E640" s="117" t="s">
        <v>64</v>
      </c>
      <c r="F640" s="118">
        <v>676094</v>
      </c>
      <c r="G640" s="119">
        <v>74120</v>
      </c>
      <c r="H640" s="117" t="s">
        <v>67</v>
      </c>
      <c r="I640" s="117" t="s">
        <v>247</v>
      </c>
      <c r="J640" s="120">
        <v>45247</v>
      </c>
    </row>
    <row r="641" spans="1:10" ht="15">
      <c r="A641" s="117" t="s">
        <v>62</v>
      </c>
      <c r="B641" s="117" t="s">
        <v>4731</v>
      </c>
      <c r="C641" s="117" t="s">
        <v>397</v>
      </c>
      <c r="D641" s="117" t="s">
        <v>398</v>
      </c>
      <c r="E641" s="117" t="s">
        <v>142</v>
      </c>
      <c r="F641" s="118">
        <v>666629</v>
      </c>
      <c r="G641" s="119">
        <v>17000</v>
      </c>
      <c r="H641" s="117" t="s">
        <v>67</v>
      </c>
      <c r="I641" s="117" t="s">
        <v>247</v>
      </c>
      <c r="J641" s="120">
        <v>44964</v>
      </c>
    </row>
    <row r="642" spans="1:10" ht="15">
      <c r="A642" s="117" t="s">
        <v>62</v>
      </c>
      <c r="B642" s="117" t="s">
        <v>4731</v>
      </c>
      <c r="C642" s="117" t="s">
        <v>65</v>
      </c>
      <c r="D642" s="117" t="s">
        <v>66</v>
      </c>
      <c r="E642" s="117" t="s">
        <v>64</v>
      </c>
      <c r="F642" s="118">
        <v>676097</v>
      </c>
      <c r="G642" s="119">
        <v>367500</v>
      </c>
      <c r="H642" s="117" t="s">
        <v>67</v>
      </c>
      <c r="I642" s="117" t="s">
        <v>247</v>
      </c>
      <c r="J642" s="120">
        <v>45247</v>
      </c>
    </row>
    <row r="643" spans="1:10" ht="15">
      <c r="A643" s="117" t="s">
        <v>62</v>
      </c>
      <c r="B643" s="117" t="s">
        <v>4731</v>
      </c>
      <c r="C643" s="117" t="s">
        <v>72</v>
      </c>
      <c r="D643" s="117" t="s">
        <v>129</v>
      </c>
      <c r="E643" s="117" t="s">
        <v>64</v>
      </c>
      <c r="F643" s="118">
        <v>667874</v>
      </c>
      <c r="G643" s="119">
        <v>360515</v>
      </c>
      <c r="H643" s="117" t="s">
        <v>247</v>
      </c>
      <c r="I643" s="117" t="s">
        <v>247</v>
      </c>
      <c r="J643" s="120">
        <v>45005</v>
      </c>
    </row>
    <row r="644" spans="1:10" ht="15">
      <c r="A644" s="117" t="s">
        <v>62</v>
      </c>
      <c r="B644" s="117" t="s">
        <v>4731</v>
      </c>
      <c r="C644" s="117" t="s">
        <v>137</v>
      </c>
      <c r="D644" s="117" t="s">
        <v>138</v>
      </c>
      <c r="E644" s="117" t="s">
        <v>64</v>
      </c>
      <c r="F644" s="118">
        <v>667869</v>
      </c>
      <c r="G644" s="119">
        <v>130000</v>
      </c>
      <c r="H644" s="117" t="s">
        <v>67</v>
      </c>
      <c r="I644" s="117" t="s">
        <v>247</v>
      </c>
      <c r="J644" s="120">
        <v>45005</v>
      </c>
    </row>
    <row r="645" spans="1:10" ht="15">
      <c r="A645" s="117" t="s">
        <v>62</v>
      </c>
      <c r="B645" s="117" t="s">
        <v>4731</v>
      </c>
      <c r="C645" s="117" t="s">
        <v>107</v>
      </c>
      <c r="D645" s="117" t="s">
        <v>108</v>
      </c>
      <c r="E645" s="117" t="s">
        <v>64</v>
      </c>
      <c r="F645" s="118">
        <v>667865</v>
      </c>
      <c r="G645" s="119">
        <v>576500</v>
      </c>
      <c r="H645" s="117" t="s">
        <v>67</v>
      </c>
      <c r="I645" s="117" t="s">
        <v>247</v>
      </c>
      <c r="J645" s="120">
        <v>45005</v>
      </c>
    </row>
    <row r="646" spans="1:10" ht="15">
      <c r="A646" s="117" t="s">
        <v>62</v>
      </c>
      <c r="B646" s="117" t="s">
        <v>4731</v>
      </c>
      <c r="C646" s="117" t="s">
        <v>65</v>
      </c>
      <c r="D646" s="117" t="s">
        <v>66</v>
      </c>
      <c r="E646" s="117" t="s">
        <v>64</v>
      </c>
      <c r="F646" s="118">
        <v>676102</v>
      </c>
      <c r="G646" s="119">
        <v>100000</v>
      </c>
      <c r="H646" s="117" t="s">
        <v>67</v>
      </c>
      <c r="I646" s="117" t="s">
        <v>247</v>
      </c>
      <c r="J646" s="120">
        <v>45247</v>
      </c>
    </row>
    <row r="647" spans="1:10" ht="15">
      <c r="A647" s="117" t="s">
        <v>62</v>
      </c>
      <c r="B647" s="117" t="s">
        <v>4731</v>
      </c>
      <c r="C647" s="117" t="s">
        <v>72</v>
      </c>
      <c r="D647" s="117" t="s">
        <v>129</v>
      </c>
      <c r="E647" s="117" t="s">
        <v>142</v>
      </c>
      <c r="F647" s="118">
        <v>676111</v>
      </c>
      <c r="G647" s="119">
        <v>21500</v>
      </c>
      <c r="H647" s="117" t="s">
        <v>67</v>
      </c>
      <c r="I647" s="117" t="s">
        <v>247</v>
      </c>
      <c r="J647" s="120">
        <v>45250</v>
      </c>
    </row>
    <row r="648" spans="1:10" ht="15">
      <c r="A648" s="117" t="s">
        <v>62</v>
      </c>
      <c r="B648" s="117" t="s">
        <v>4731</v>
      </c>
      <c r="C648" s="117" t="s">
        <v>65</v>
      </c>
      <c r="D648" s="117" t="s">
        <v>66</v>
      </c>
      <c r="E648" s="117" t="s">
        <v>64</v>
      </c>
      <c r="F648" s="118">
        <v>667832</v>
      </c>
      <c r="G648" s="119">
        <v>475000</v>
      </c>
      <c r="H648" s="117" t="s">
        <v>67</v>
      </c>
      <c r="I648" s="117" t="s">
        <v>247</v>
      </c>
      <c r="J648" s="120">
        <v>45002</v>
      </c>
    </row>
    <row r="649" spans="1:10" ht="15">
      <c r="A649" s="117" t="s">
        <v>62</v>
      </c>
      <c r="B649" s="117" t="s">
        <v>4731</v>
      </c>
      <c r="C649" s="117" t="s">
        <v>65</v>
      </c>
      <c r="D649" s="117" t="s">
        <v>66</v>
      </c>
      <c r="E649" s="117" t="s">
        <v>64</v>
      </c>
      <c r="F649" s="118">
        <v>667829</v>
      </c>
      <c r="G649" s="119">
        <v>460000</v>
      </c>
      <c r="H649" s="117" t="s">
        <v>67</v>
      </c>
      <c r="I649" s="117" t="s">
        <v>247</v>
      </c>
      <c r="J649" s="120">
        <v>45002</v>
      </c>
    </row>
    <row r="650" spans="1:10" ht="15">
      <c r="A650" s="117" t="s">
        <v>62</v>
      </c>
      <c r="B650" s="117" t="s">
        <v>4731</v>
      </c>
      <c r="C650" s="117" t="s">
        <v>137</v>
      </c>
      <c r="D650" s="117" t="s">
        <v>138</v>
      </c>
      <c r="E650" s="117" t="s">
        <v>64</v>
      </c>
      <c r="F650" s="118">
        <v>676113</v>
      </c>
      <c r="G650" s="119">
        <v>255000</v>
      </c>
      <c r="H650" s="117" t="s">
        <v>67</v>
      </c>
      <c r="I650" s="117" t="s">
        <v>247</v>
      </c>
      <c r="J650" s="120">
        <v>45250</v>
      </c>
    </row>
    <row r="651" spans="1:10" ht="15">
      <c r="A651" s="117" t="s">
        <v>62</v>
      </c>
      <c r="B651" s="117" t="s">
        <v>4731</v>
      </c>
      <c r="C651" s="117" t="s">
        <v>65</v>
      </c>
      <c r="D651" s="117" t="s">
        <v>66</v>
      </c>
      <c r="E651" s="117" t="s">
        <v>103</v>
      </c>
      <c r="F651" s="118">
        <v>667820</v>
      </c>
      <c r="G651" s="119">
        <v>120000</v>
      </c>
      <c r="H651" s="117" t="s">
        <v>67</v>
      </c>
      <c r="I651" s="117" t="s">
        <v>247</v>
      </c>
      <c r="J651" s="120">
        <v>45002</v>
      </c>
    </row>
    <row r="652" spans="1:10" ht="15">
      <c r="A652" s="117" t="s">
        <v>62</v>
      </c>
      <c r="B652" s="117" t="s">
        <v>4731</v>
      </c>
      <c r="C652" s="117" t="s">
        <v>137</v>
      </c>
      <c r="D652" s="117" t="s">
        <v>138</v>
      </c>
      <c r="E652" s="117" t="s">
        <v>64</v>
      </c>
      <c r="F652" s="118">
        <v>667811</v>
      </c>
      <c r="G652" s="119">
        <v>179351</v>
      </c>
      <c r="H652" s="117" t="s">
        <v>67</v>
      </c>
      <c r="I652" s="117" t="s">
        <v>247</v>
      </c>
      <c r="J652" s="120">
        <v>45002</v>
      </c>
    </row>
    <row r="653" spans="1:10" ht="15">
      <c r="A653" s="117" t="s">
        <v>62</v>
      </c>
      <c r="B653" s="117" t="s">
        <v>4731</v>
      </c>
      <c r="C653" s="117" t="s">
        <v>137</v>
      </c>
      <c r="D653" s="117" t="s">
        <v>138</v>
      </c>
      <c r="E653" s="117" t="s">
        <v>64</v>
      </c>
      <c r="F653" s="118">
        <v>667909</v>
      </c>
      <c r="G653" s="119">
        <v>500000</v>
      </c>
      <c r="H653" s="117" t="s">
        <v>67</v>
      </c>
      <c r="I653" s="117" t="s">
        <v>247</v>
      </c>
      <c r="J653" s="120">
        <v>45006</v>
      </c>
    </row>
    <row r="654" spans="1:10" ht="15">
      <c r="A654" s="117" t="s">
        <v>62</v>
      </c>
      <c r="B654" s="117" t="s">
        <v>4731</v>
      </c>
      <c r="C654" s="117" t="s">
        <v>137</v>
      </c>
      <c r="D654" s="117" t="s">
        <v>138</v>
      </c>
      <c r="E654" s="117" t="s">
        <v>64</v>
      </c>
      <c r="F654" s="118">
        <v>668645</v>
      </c>
      <c r="G654" s="119">
        <v>360000</v>
      </c>
      <c r="H654" s="117" t="s">
        <v>67</v>
      </c>
      <c r="I654" s="117" t="s">
        <v>247</v>
      </c>
      <c r="J654" s="120">
        <v>45028</v>
      </c>
    </row>
    <row r="655" spans="1:10" ht="15">
      <c r="A655" s="117" t="s">
        <v>62</v>
      </c>
      <c r="B655" s="117" t="s">
        <v>4731</v>
      </c>
      <c r="C655" s="117" t="s">
        <v>137</v>
      </c>
      <c r="D655" s="117" t="s">
        <v>138</v>
      </c>
      <c r="E655" s="117" t="s">
        <v>64</v>
      </c>
      <c r="F655" s="118">
        <v>668839</v>
      </c>
      <c r="G655" s="119">
        <v>360000</v>
      </c>
      <c r="H655" s="117" t="s">
        <v>67</v>
      </c>
      <c r="I655" s="117" t="s">
        <v>247</v>
      </c>
      <c r="J655" s="120">
        <v>45034</v>
      </c>
    </row>
    <row r="656" spans="1:10" ht="15">
      <c r="A656" s="117" t="s">
        <v>62</v>
      </c>
      <c r="B656" s="117" t="s">
        <v>4731</v>
      </c>
      <c r="C656" s="117" t="s">
        <v>137</v>
      </c>
      <c r="D656" s="117" t="s">
        <v>138</v>
      </c>
      <c r="E656" s="117" t="s">
        <v>142</v>
      </c>
      <c r="F656" s="118">
        <v>668833</v>
      </c>
      <c r="G656" s="119">
        <v>200000</v>
      </c>
      <c r="H656" s="117" t="s">
        <v>67</v>
      </c>
      <c r="I656" s="117" t="s">
        <v>247</v>
      </c>
      <c r="J656" s="120">
        <v>45034</v>
      </c>
    </row>
    <row r="657" spans="1:10" ht="15">
      <c r="A657" s="117" t="s">
        <v>62</v>
      </c>
      <c r="B657" s="117" t="s">
        <v>4731</v>
      </c>
      <c r="C657" s="117" t="s">
        <v>88</v>
      </c>
      <c r="D657" s="117" t="s">
        <v>315</v>
      </c>
      <c r="E657" s="117" t="s">
        <v>142</v>
      </c>
      <c r="F657" s="118">
        <v>674030</v>
      </c>
      <c r="G657" s="119">
        <v>25000</v>
      </c>
      <c r="H657" s="117" t="s">
        <v>67</v>
      </c>
      <c r="I657" s="117" t="s">
        <v>247</v>
      </c>
      <c r="J657" s="120">
        <v>45187</v>
      </c>
    </row>
    <row r="658" spans="1:10" ht="15">
      <c r="A658" s="117" t="s">
        <v>62</v>
      </c>
      <c r="B658" s="117" t="s">
        <v>4731</v>
      </c>
      <c r="C658" s="117" t="s">
        <v>65</v>
      </c>
      <c r="D658" s="117" t="s">
        <v>403</v>
      </c>
      <c r="E658" s="117" t="s">
        <v>142</v>
      </c>
      <c r="F658" s="118">
        <v>674062</v>
      </c>
      <c r="G658" s="119">
        <v>37500</v>
      </c>
      <c r="H658" s="117" t="s">
        <v>67</v>
      </c>
      <c r="I658" s="117" t="s">
        <v>247</v>
      </c>
      <c r="J658" s="120">
        <v>45188</v>
      </c>
    </row>
    <row r="659" spans="1:10" ht="15">
      <c r="A659" s="117" t="s">
        <v>62</v>
      </c>
      <c r="B659" s="117" t="s">
        <v>4731</v>
      </c>
      <c r="C659" s="117" t="s">
        <v>166</v>
      </c>
      <c r="D659" s="117" t="s">
        <v>167</v>
      </c>
      <c r="E659" s="117" t="s">
        <v>142</v>
      </c>
      <c r="F659" s="118">
        <v>674068</v>
      </c>
      <c r="G659" s="119">
        <v>60000</v>
      </c>
      <c r="H659" s="117" t="s">
        <v>67</v>
      </c>
      <c r="I659" s="117" t="s">
        <v>247</v>
      </c>
      <c r="J659" s="120">
        <v>45188</v>
      </c>
    </row>
    <row r="660" spans="1:10" ht="15">
      <c r="A660" s="117" t="s">
        <v>62</v>
      </c>
      <c r="B660" s="117" t="s">
        <v>4731</v>
      </c>
      <c r="C660" s="117" t="s">
        <v>88</v>
      </c>
      <c r="D660" s="117" t="s">
        <v>117</v>
      </c>
      <c r="E660" s="117" t="s">
        <v>64</v>
      </c>
      <c r="F660" s="118">
        <v>668754</v>
      </c>
      <c r="G660" s="119">
        <v>370000</v>
      </c>
      <c r="H660" s="117" t="s">
        <v>67</v>
      </c>
      <c r="I660" s="117" t="s">
        <v>247</v>
      </c>
      <c r="J660" s="120">
        <v>45030</v>
      </c>
    </row>
    <row r="661" spans="1:10" ht="15">
      <c r="A661" s="117" t="s">
        <v>62</v>
      </c>
      <c r="B661" s="117" t="s">
        <v>4731</v>
      </c>
      <c r="C661" s="117" t="s">
        <v>72</v>
      </c>
      <c r="D661" s="117" t="s">
        <v>73</v>
      </c>
      <c r="E661" s="117" t="s">
        <v>64</v>
      </c>
      <c r="F661" s="118">
        <v>668748</v>
      </c>
      <c r="G661" s="119">
        <v>367500</v>
      </c>
      <c r="H661" s="117" t="s">
        <v>67</v>
      </c>
      <c r="I661" s="117" t="s">
        <v>247</v>
      </c>
      <c r="J661" s="120">
        <v>45030</v>
      </c>
    </row>
    <row r="662" spans="1:10" ht="15">
      <c r="A662" s="117" t="s">
        <v>62</v>
      </c>
      <c r="B662" s="117" t="s">
        <v>4731</v>
      </c>
      <c r="C662" s="117" t="s">
        <v>137</v>
      </c>
      <c r="D662" s="117" t="s">
        <v>138</v>
      </c>
      <c r="E662" s="117" t="s">
        <v>64</v>
      </c>
      <c r="F662" s="118">
        <v>668743</v>
      </c>
      <c r="G662" s="119">
        <v>249000</v>
      </c>
      <c r="H662" s="117" t="s">
        <v>67</v>
      </c>
      <c r="I662" s="117" t="s">
        <v>247</v>
      </c>
      <c r="J662" s="120">
        <v>45030</v>
      </c>
    </row>
    <row r="663" spans="1:10" ht="15">
      <c r="A663" s="117" t="s">
        <v>62</v>
      </c>
      <c r="B663" s="117" t="s">
        <v>4731</v>
      </c>
      <c r="C663" s="117" t="s">
        <v>137</v>
      </c>
      <c r="D663" s="117" t="s">
        <v>138</v>
      </c>
      <c r="E663" s="117" t="s">
        <v>64</v>
      </c>
      <c r="F663" s="118">
        <v>668740</v>
      </c>
      <c r="G663" s="119">
        <v>219000</v>
      </c>
      <c r="H663" s="117" t="s">
        <v>67</v>
      </c>
      <c r="I663" s="117" t="s">
        <v>247</v>
      </c>
      <c r="J663" s="120">
        <v>45030</v>
      </c>
    </row>
    <row r="664" spans="1:10" ht="15">
      <c r="A664" s="117" t="s">
        <v>62</v>
      </c>
      <c r="B664" s="117" t="s">
        <v>4731</v>
      </c>
      <c r="C664" s="117" t="s">
        <v>137</v>
      </c>
      <c r="D664" s="117" t="s">
        <v>138</v>
      </c>
      <c r="E664" s="117" t="s">
        <v>64</v>
      </c>
      <c r="F664" s="118">
        <v>668735</v>
      </c>
      <c r="G664" s="119">
        <v>435000</v>
      </c>
      <c r="H664" s="117" t="s">
        <v>67</v>
      </c>
      <c r="I664" s="117" t="s">
        <v>247</v>
      </c>
      <c r="J664" s="120">
        <v>45030</v>
      </c>
    </row>
    <row r="665" spans="1:10" ht="15">
      <c r="A665" s="117" t="s">
        <v>62</v>
      </c>
      <c r="B665" s="117" t="s">
        <v>4731</v>
      </c>
      <c r="C665" s="117" t="s">
        <v>72</v>
      </c>
      <c r="D665" s="117" t="s">
        <v>129</v>
      </c>
      <c r="E665" s="117" t="s">
        <v>142</v>
      </c>
      <c r="F665" s="118">
        <v>674171</v>
      </c>
      <c r="G665" s="119">
        <v>59900</v>
      </c>
      <c r="H665" s="117" t="s">
        <v>67</v>
      </c>
      <c r="I665" s="117" t="s">
        <v>247</v>
      </c>
      <c r="J665" s="120">
        <v>45190</v>
      </c>
    </row>
    <row r="666" spans="1:10" ht="15">
      <c r="A666" s="117" t="s">
        <v>62</v>
      </c>
      <c r="B666" s="117" t="s">
        <v>4731</v>
      </c>
      <c r="C666" s="117" t="s">
        <v>65</v>
      </c>
      <c r="D666" s="117" t="s">
        <v>66</v>
      </c>
      <c r="E666" s="117" t="s">
        <v>64</v>
      </c>
      <c r="F666" s="118">
        <v>668658</v>
      </c>
      <c r="G666" s="119">
        <v>133318.01999999999</v>
      </c>
      <c r="H666" s="117" t="s">
        <v>67</v>
      </c>
      <c r="I666" s="117" t="s">
        <v>247</v>
      </c>
      <c r="J666" s="120">
        <v>45028</v>
      </c>
    </row>
    <row r="667" spans="1:10" ht="15">
      <c r="A667" s="117" t="s">
        <v>62</v>
      </c>
      <c r="B667" s="117" t="s">
        <v>4731</v>
      </c>
      <c r="C667" s="117" t="s">
        <v>65</v>
      </c>
      <c r="D667" s="117" t="s">
        <v>2465</v>
      </c>
      <c r="E667" s="117" t="s">
        <v>142</v>
      </c>
      <c r="F667" s="118">
        <v>676124</v>
      </c>
      <c r="G667" s="119">
        <v>55000</v>
      </c>
      <c r="H667" s="117" t="s">
        <v>67</v>
      </c>
      <c r="I667" s="117" t="s">
        <v>247</v>
      </c>
      <c r="J667" s="120">
        <v>45250</v>
      </c>
    </row>
    <row r="668" spans="1:10" ht="15">
      <c r="A668" s="117" t="s">
        <v>62</v>
      </c>
      <c r="B668" s="117" t="s">
        <v>4731</v>
      </c>
      <c r="C668" s="117" t="s">
        <v>65</v>
      </c>
      <c r="D668" s="117" t="s">
        <v>403</v>
      </c>
      <c r="E668" s="117" t="s">
        <v>64</v>
      </c>
      <c r="F668" s="118">
        <v>668641</v>
      </c>
      <c r="G668" s="119">
        <v>225000</v>
      </c>
      <c r="H668" s="117" t="s">
        <v>67</v>
      </c>
      <c r="I668" s="117" t="s">
        <v>247</v>
      </c>
      <c r="J668" s="120">
        <v>45028</v>
      </c>
    </row>
    <row r="669" spans="1:10" ht="15">
      <c r="A669" s="117" t="s">
        <v>62</v>
      </c>
      <c r="B669" s="117" t="s">
        <v>4731</v>
      </c>
      <c r="C669" s="117" t="s">
        <v>107</v>
      </c>
      <c r="D669" s="117" t="s">
        <v>108</v>
      </c>
      <c r="E669" s="117" t="s">
        <v>64</v>
      </c>
      <c r="F669" s="118">
        <v>668604</v>
      </c>
      <c r="G669" s="119">
        <v>315000</v>
      </c>
      <c r="H669" s="117" t="s">
        <v>67</v>
      </c>
      <c r="I669" s="117" t="s">
        <v>247</v>
      </c>
      <c r="J669" s="120">
        <v>45027</v>
      </c>
    </row>
    <row r="670" spans="1:10" ht="15">
      <c r="A670" s="117" t="s">
        <v>62</v>
      </c>
      <c r="B670" s="117" t="s">
        <v>4731</v>
      </c>
      <c r="C670" s="117" t="s">
        <v>137</v>
      </c>
      <c r="D670" s="117" t="s">
        <v>138</v>
      </c>
      <c r="E670" s="117" t="s">
        <v>64</v>
      </c>
      <c r="F670" s="118">
        <v>668596</v>
      </c>
      <c r="G670" s="119">
        <v>449000</v>
      </c>
      <c r="H670" s="117" t="s">
        <v>67</v>
      </c>
      <c r="I670" s="117" t="s">
        <v>247</v>
      </c>
      <c r="J670" s="120">
        <v>45027</v>
      </c>
    </row>
    <row r="671" spans="1:10" ht="15">
      <c r="A671" s="117" t="s">
        <v>62</v>
      </c>
      <c r="B671" s="117" t="s">
        <v>4731</v>
      </c>
      <c r="C671" s="117" t="s">
        <v>88</v>
      </c>
      <c r="D671" s="117" t="s">
        <v>117</v>
      </c>
      <c r="E671" s="117" t="s">
        <v>64</v>
      </c>
      <c r="F671" s="118">
        <v>668592</v>
      </c>
      <c r="G671" s="119">
        <v>775000</v>
      </c>
      <c r="H671" s="117" t="s">
        <v>67</v>
      </c>
      <c r="I671" s="117" t="s">
        <v>247</v>
      </c>
      <c r="J671" s="120">
        <v>45027</v>
      </c>
    </row>
    <row r="672" spans="1:10" ht="15">
      <c r="A672" s="117" t="s">
        <v>62</v>
      </c>
      <c r="B672" s="117" t="s">
        <v>4731</v>
      </c>
      <c r="C672" s="117" t="s">
        <v>166</v>
      </c>
      <c r="D672" s="117" t="s">
        <v>167</v>
      </c>
      <c r="E672" s="117" t="s">
        <v>64</v>
      </c>
      <c r="F672" s="118">
        <v>673991</v>
      </c>
      <c r="G672" s="119">
        <v>339000</v>
      </c>
      <c r="H672" s="117" t="s">
        <v>67</v>
      </c>
      <c r="I672" s="117" t="s">
        <v>247</v>
      </c>
      <c r="J672" s="120">
        <v>45184</v>
      </c>
    </row>
    <row r="673" spans="1:10" ht="15">
      <c r="A673" s="117" t="s">
        <v>62</v>
      </c>
      <c r="B673" s="117" t="s">
        <v>4731</v>
      </c>
      <c r="C673" s="117" t="s">
        <v>65</v>
      </c>
      <c r="D673" s="117" t="s">
        <v>403</v>
      </c>
      <c r="E673" s="117" t="s">
        <v>64</v>
      </c>
      <c r="F673" s="118">
        <v>674101</v>
      </c>
      <c r="G673" s="119">
        <v>285000</v>
      </c>
      <c r="H673" s="117" t="s">
        <v>67</v>
      </c>
      <c r="I673" s="117" t="s">
        <v>247</v>
      </c>
      <c r="J673" s="120">
        <v>45189</v>
      </c>
    </row>
    <row r="674" spans="1:10" ht="15">
      <c r="A674" s="117" t="s">
        <v>62</v>
      </c>
      <c r="B674" s="117" t="s">
        <v>4731</v>
      </c>
      <c r="C674" s="117" t="s">
        <v>88</v>
      </c>
      <c r="D674" s="117" t="s">
        <v>117</v>
      </c>
      <c r="E674" s="117" t="s">
        <v>64</v>
      </c>
      <c r="F674" s="118">
        <v>668147</v>
      </c>
      <c r="G674" s="119">
        <v>333199</v>
      </c>
      <c r="H674" s="117" t="s">
        <v>247</v>
      </c>
      <c r="I674" s="117" t="s">
        <v>247</v>
      </c>
      <c r="J674" s="120">
        <v>45013</v>
      </c>
    </row>
    <row r="675" spans="1:10" ht="15">
      <c r="A675" s="117" t="s">
        <v>62</v>
      </c>
      <c r="B675" s="117" t="s">
        <v>4731</v>
      </c>
      <c r="C675" s="117" t="s">
        <v>137</v>
      </c>
      <c r="D675" s="117" t="s">
        <v>138</v>
      </c>
      <c r="E675" s="117" t="s">
        <v>64</v>
      </c>
      <c r="F675" s="118">
        <v>668143</v>
      </c>
      <c r="G675" s="119">
        <v>190000</v>
      </c>
      <c r="H675" s="117" t="s">
        <v>67</v>
      </c>
      <c r="I675" s="117" t="s">
        <v>247</v>
      </c>
      <c r="J675" s="120">
        <v>45013</v>
      </c>
    </row>
    <row r="676" spans="1:10" ht="15">
      <c r="A676" s="117" t="s">
        <v>62</v>
      </c>
      <c r="B676" s="117" t="s">
        <v>4731</v>
      </c>
      <c r="C676" s="117" t="s">
        <v>137</v>
      </c>
      <c r="D676" s="117" t="s">
        <v>138</v>
      </c>
      <c r="E676" s="117" t="s">
        <v>64</v>
      </c>
      <c r="F676" s="118">
        <v>674109</v>
      </c>
      <c r="G676" s="119">
        <v>369500</v>
      </c>
      <c r="H676" s="117" t="s">
        <v>67</v>
      </c>
      <c r="I676" s="117" t="s">
        <v>247</v>
      </c>
      <c r="J676" s="120">
        <v>45189</v>
      </c>
    </row>
    <row r="677" spans="1:10" ht="15">
      <c r="A677" s="117" t="s">
        <v>62</v>
      </c>
      <c r="B677" s="117" t="s">
        <v>4731</v>
      </c>
      <c r="C677" s="117" t="s">
        <v>88</v>
      </c>
      <c r="D677" s="117" t="s">
        <v>315</v>
      </c>
      <c r="E677" s="117" t="s">
        <v>64</v>
      </c>
      <c r="F677" s="118">
        <v>674112</v>
      </c>
      <c r="G677" s="119">
        <v>332500</v>
      </c>
      <c r="H677" s="117" t="s">
        <v>67</v>
      </c>
      <c r="I677" s="117" t="s">
        <v>247</v>
      </c>
      <c r="J677" s="120">
        <v>45189</v>
      </c>
    </row>
    <row r="678" spans="1:10" ht="15">
      <c r="A678" s="117" t="s">
        <v>62</v>
      </c>
      <c r="B678" s="117" t="s">
        <v>4731</v>
      </c>
      <c r="C678" s="117" t="s">
        <v>166</v>
      </c>
      <c r="D678" s="117" t="s">
        <v>240</v>
      </c>
      <c r="E678" s="117" t="s">
        <v>64</v>
      </c>
      <c r="F678" s="118">
        <v>668097</v>
      </c>
      <c r="G678" s="119">
        <v>175000</v>
      </c>
      <c r="H678" s="117" t="s">
        <v>67</v>
      </c>
      <c r="I678" s="117" t="s">
        <v>247</v>
      </c>
      <c r="J678" s="120">
        <v>45012</v>
      </c>
    </row>
    <row r="679" spans="1:10" ht="15">
      <c r="A679" s="117" t="s">
        <v>62</v>
      </c>
      <c r="B679" s="117" t="s">
        <v>4731</v>
      </c>
      <c r="C679" s="117" t="s">
        <v>107</v>
      </c>
      <c r="D679" s="117" t="s">
        <v>108</v>
      </c>
      <c r="E679" s="117" t="s">
        <v>64</v>
      </c>
      <c r="F679" s="118">
        <v>668677</v>
      </c>
      <c r="G679" s="119">
        <v>430000</v>
      </c>
      <c r="H679" s="117" t="s">
        <v>67</v>
      </c>
      <c r="I679" s="117" t="s">
        <v>247</v>
      </c>
      <c r="J679" s="120">
        <v>45029</v>
      </c>
    </row>
    <row r="680" spans="1:10" ht="15">
      <c r="A680" s="117" t="s">
        <v>62</v>
      </c>
      <c r="B680" s="117" t="s">
        <v>4731</v>
      </c>
      <c r="C680" s="117" t="s">
        <v>88</v>
      </c>
      <c r="D680" s="117" t="s">
        <v>315</v>
      </c>
      <c r="E680" s="117" t="s">
        <v>64</v>
      </c>
      <c r="F680" s="118">
        <v>674681</v>
      </c>
      <c r="G680" s="119">
        <v>590000</v>
      </c>
      <c r="H680" s="117" t="s">
        <v>67</v>
      </c>
      <c r="I680" s="117" t="s">
        <v>247</v>
      </c>
      <c r="J680" s="120">
        <v>45205</v>
      </c>
    </row>
    <row r="681" spans="1:10" ht="15">
      <c r="A681" s="117" t="s">
        <v>62</v>
      </c>
      <c r="B681" s="117" t="s">
        <v>4731</v>
      </c>
      <c r="C681" s="117" t="s">
        <v>65</v>
      </c>
      <c r="D681" s="117" t="s">
        <v>3721</v>
      </c>
      <c r="E681" s="117" t="s">
        <v>71</v>
      </c>
      <c r="F681" s="118">
        <v>675560</v>
      </c>
      <c r="G681" s="119">
        <v>986938</v>
      </c>
      <c r="H681" s="117" t="s">
        <v>67</v>
      </c>
      <c r="I681" s="117" t="s">
        <v>247</v>
      </c>
      <c r="J681" s="120">
        <v>45231</v>
      </c>
    </row>
    <row r="682" spans="1:10" ht="15">
      <c r="A682" s="117" t="s">
        <v>62</v>
      </c>
      <c r="B682" s="117" t="s">
        <v>4731</v>
      </c>
      <c r="C682" s="117" t="s">
        <v>65</v>
      </c>
      <c r="D682" s="117" t="s">
        <v>3721</v>
      </c>
      <c r="E682" s="117" t="s">
        <v>71</v>
      </c>
      <c r="F682" s="118">
        <v>675558</v>
      </c>
      <c r="G682" s="119">
        <v>1049308.5</v>
      </c>
      <c r="H682" s="117" t="s">
        <v>67</v>
      </c>
      <c r="I682" s="117" t="s">
        <v>247</v>
      </c>
      <c r="J682" s="120">
        <v>45231</v>
      </c>
    </row>
    <row r="683" spans="1:10" ht="15">
      <c r="A683" s="117" t="s">
        <v>62</v>
      </c>
      <c r="B683" s="117" t="s">
        <v>4731</v>
      </c>
      <c r="C683" s="117" t="s">
        <v>65</v>
      </c>
      <c r="D683" s="117" t="s">
        <v>3721</v>
      </c>
      <c r="E683" s="117" t="s">
        <v>142</v>
      </c>
      <c r="F683" s="118">
        <v>675557</v>
      </c>
      <c r="G683" s="119">
        <v>1000000</v>
      </c>
      <c r="H683" s="117" t="s">
        <v>67</v>
      </c>
      <c r="I683" s="117" t="s">
        <v>247</v>
      </c>
      <c r="J683" s="120">
        <v>45231</v>
      </c>
    </row>
    <row r="684" spans="1:10" ht="15">
      <c r="A684" s="117" t="s">
        <v>62</v>
      </c>
      <c r="B684" s="117" t="s">
        <v>4731</v>
      </c>
      <c r="C684" s="117" t="s">
        <v>65</v>
      </c>
      <c r="D684" s="117" t="s">
        <v>3721</v>
      </c>
      <c r="E684" s="117" t="s">
        <v>71</v>
      </c>
      <c r="F684" s="118">
        <v>675556</v>
      </c>
      <c r="G684" s="119">
        <v>563145</v>
      </c>
      <c r="H684" s="117" t="s">
        <v>67</v>
      </c>
      <c r="I684" s="117" t="s">
        <v>247</v>
      </c>
      <c r="J684" s="120">
        <v>45231</v>
      </c>
    </row>
    <row r="685" spans="1:10" ht="15">
      <c r="A685" s="117" t="s">
        <v>62</v>
      </c>
      <c r="B685" s="117" t="s">
        <v>4731</v>
      </c>
      <c r="C685" s="117" t="s">
        <v>65</v>
      </c>
      <c r="D685" s="117" t="s">
        <v>186</v>
      </c>
      <c r="E685" s="117" t="s">
        <v>64</v>
      </c>
      <c r="F685" s="118">
        <v>674727</v>
      </c>
      <c r="G685" s="119">
        <v>345000</v>
      </c>
      <c r="H685" s="117" t="s">
        <v>67</v>
      </c>
      <c r="I685" s="117" t="s">
        <v>247</v>
      </c>
      <c r="J685" s="120">
        <v>45209</v>
      </c>
    </row>
    <row r="686" spans="1:10" ht="15">
      <c r="A686" s="117" t="s">
        <v>62</v>
      </c>
      <c r="B686" s="117" t="s">
        <v>4731</v>
      </c>
      <c r="C686" s="117" t="s">
        <v>88</v>
      </c>
      <c r="D686" s="117" t="s">
        <v>315</v>
      </c>
      <c r="E686" s="117" t="s">
        <v>64</v>
      </c>
      <c r="F686" s="118">
        <v>674722</v>
      </c>
      <c r="G686" s="119">
        <v>760000</v>
      </c>
      <c r="H686" s="117" t="s">
        <v>67</v>
      </c>
      <c r="I686" s="117" t="s">
        <v>247</v>
      </c>
      <c r="J686" s="120">
        <v>45209</v>
      </c>
    </row>
    <row r="687" spans="1:10" ht="15">
      <c r="A687" s="117" t="s">
        <v>62</v>
      </c>
      <c r="B687" s="117" t="s">
        <v>4731</v>
      </c>
      <c r="C687" s="117" t="s">
        <v>166</v>
      </c>
      <c r="D687" s="117" t="s">
        <v>1476</v>
      </c>
      <c r="E687" s="117" t="s">
        <v>64</v>
      </c>
      <c r="F687" s="118">
        <v>674719</v>
      </c>
      <c r="G687" s="119">
        <v>359800</v>
      </c>
      <c r="H687" s="117" t="s">
        <v>67</v>
      </c>
      <c r="I687" s="117" t="s">
        <v>247</v>
      </c>
      <c r="J687" s="120">
        <v>45209</v>
      </c>
    </row>
    <row r="688" spans="1:10" ht="15">
      <c r="A688" s="117" t="s">
        <v>62</v>
      </c>
      <c r="B688" s="117" t="s">
        <v>4731</v>
      </c>
      <c r="C688" s="117" t="s">
        <v>65</v>
      </c>
      <c r="D688" s="117" t="s">
        <v>66</v>
      </c>
      <c r="E688" s="117" t="s">
        <v>103</v>
      </c>
      <c r="F688" s="118">
        <v>674715</v>
      </c>
      <c r="G688" s="119">
        <v>140900</v>
      </c>
      <c r="H688" s="117" t="s">
        <v>67</v>
      </c>
      <c r="I688" s="117" t="s">
        <v>247</v>
      </c>
      <c r="J688" s="120">
        <v>45209</v>
      </c>
    </row>
    <row r="689" spans="1:10" ht="15">
      <c r="A689" s="117" t="s">
        <v>62</v>
      </c>
      <c r="B689" s="117" t="s">
        <v>4731</v>
      </c>
      <c r="C689" s="117" t="s">
        <v>72</v>
      </c>
      <c r="D689" s="117" t="s">
        <v>129</v>
      </c>
      <c r="E689" s="117" t="s">
        <v>64</v>
      </c>
      <c r="F689" s="118">
        <v>674713</v>
      </c>
      <c r="G689" s="119">
        <v>417000</v>
      </c>
      <c r="H689" s="117" t="s">
        <v>67</v>
      </c>
      <c r="I689" s="117" t="s">
        <v>247</v>
      </c>
      <c r="J689" s="120">
        <v>45209</v>
      </c>
    </row>
    <row r="690" spans="1:10" ht="15">
      <c r="A690" s="117" t="s">
        <v>62</v>
      </c>
      <c r="B690" s="117" t="s">
        <v>4731</v>
      </c>
      <c r="C690" s="117" t="s">
        <v>72</v>
      </c>
      <c r="D690" s="117" t="s">
        <v>73</v>
      </c>
      <c r="E690" s="117" t="s">
        <v>64</v>
      </c>
      <c r="F690" s="118">
        <v>674712</v>
      </c>
      <c r="G690" s="119">
        <v>40500</v>
      </c>
      <c r="H690" s="117" t="s">
        <v>67</v>
      </c>
      <c r="I690" s="117" t="s">
        <v>247</v>
      </c>
      <c r="J690" s="120">
        <v>45209</v>
      </c>
    </row>
    <row r="691" spans="1:10" ht="15">
      <c r="A691" s="117" t="s">
        <v>62</v>
      </c>
      <c r="B691" s="117" t="s">
        <v>4731</v>
      </c>
      <c r="C691" s="117" t="s">
        <v>65</v>
      </c>
      <c r="D691" s="117" t="s">
        <v>407</v>
      </c>
      <c r="E691" s="117" t="s">
        <v>64</v>
      </c>
      <c r="F691" s="118">
        <v>666636</v>
      </c>
      <c r="G691" s="119">
        <v>122250</v>
      </c>
      <c r="H691" s="117" t="s">
        <v>67</v>
      </c>
      <c r="I691" s="117" t="s">
        <v>247</v>
      </c>
      <c r="J691" s="120">
        <v>44964</v>
      </c>
    </row>
    <row r="692" spans="1:10" ht="15">
      <c r="A692" s="117" t="s">
        <v>62</v>
      </c>
      <c r="B692" s="117" t="s">
        <v>4731</v>
      </c>
      <c r="C692" s="117" t="s">
        <v>65</v>
      </c>
      <c r="D692" s="117" t="s">
        <v>329</v>
      </c>
      <c r="E692" s="117" t="s">
        <v>64</v>
      </c>
      <c r="F692" s="118">
        <v>674683</v>
      </c>
      <c r="G692" s="119">
        <v>357500</v>
      </c>
      <c r="H692" s="117" t="s">
        <v>67</v>
      </c>
      <c r="I692" s="117" t="s">
        <v>247</v>
      </c>
      <c r="J692" s="120">
        <v>45205</v>
      </c>
    </row>
    <row r="693" spans="1:10" ht="15">
      <c r="A693" s="117" t="s">
        <v>62</v>
      </c>
      <c r="B693" s="117" t="s">
        <v>4731</v>
      </c>
      <c r="C693" s="117" t="s">
        <v>65</v>
      </c>
      <c r="D693" s="117" t="s">
        <v>66</v>
      </c>
      <c r="E693" s="117" t="s">
        <v>64</v>
      </c>
      <c r="F693" s="118">
        <v>675570</v>
      </c>
      <c r="G693" s="119">
        <v>180000</v>
      </c>
      <c r="H693" s="117" t="s">
        <v>67</v>
      </c>
      <c r="I693" s="117" t="s">
        <v>247</v>
      </c>
      <c r="J693" s="120">
        <v>45231</v>
      </c>
    </row>
    <row r="694" spans="1:10" ht="15">
      <c r="A694" s="117" t="s">
        <v>62</v>
      </c>
      <c r="B694" s="117" t="s">
        <v>4731</v>
      </c>
      <c r="C694" s="117" t="s">
        <v>137</v>
      </c>
      <c r="D694" s="117" t="s">
        <v>138</v>
      </c>
      <c r="E694" s="117" t="s">
        <v>64</v>
      </c>
      <c r="F694" s="118">
        <v>674669</v>
      </c>
      <c r="G694" s="119">
        <v>295000</v>
      </c>
      <c r="H694" s="117" t="s">
        <v>247</v>
      </c>
      <c r="I694" s="117" t="s">
        <v>247</v>
      </c>
      <c r="J694" s="120">
        <v>45205</v>
      </c>
    </row>
    <row r="695" spans="1:10" ht="15">
      <c r="A695" s="117" t="s">
        <v>62</v>
      </c>
      <c r="B695" s="117" t="s">
        <v>4731</v>
      </c>
      <c r="C695" s="117" t="s">
        <v>137</v>
      </c>
      <c r="D695" s="117" t="s">
        <v>138</v>
      </c>
      <c r="E695" s="117" t="s">
        <v>64</v>
      </c>
      <c r="F695" s="118">
        <v>674660</v>
      </c>
      <c r="G695" s="119">
        <v>310000</v>
      </c>
      <c r="H695" s="117" t="s">
        <v>67</v>
      </c>
      <c r="I695" s="117" t="s">
        <v>247</v>
      </c>
      <c r="J695" s="120">
        <v>45205</v>
      </c>
    </row>
    <row r="696" spans="1:10" ht="15">
      <c r="A696" s="117" t="s">
        <v>62</v>
      </c>
      <c r="B696" s="117" t="s">
        <v>4731</v>
      </c>
      <c r="C696" s="117" t="s">
        <v>88</v>
      </c>
      <c r="D696" s="117" t="s">
        <v>315</v>
      </c>
      <c r="E696" s="117" t="s">
        <v>142</v>
      </c>
      <c r="F696" s="118">
        <v>674654</v>
      </c>
      <c r="G696" s="119">
        <v>42500</v>
      </c>
      <c r="H696" s="117" t="s">
        <v>67</v>
      </c>
      <c r="I696" s="117" t="s">
        <v>247</v>
      </c>
      <c r="J696" s="120">
        <v>45205</v>
      </c>
    </row>
    <row r="697" spans="1:10" ht="15">
      <c r="A697" s="117" t="s">
        <v>62</v>
      </c>
      <c r="B697" s="117" t="s">
        <v>4731</v>
      </c>
      <c r="C697" s="117" t="s">
        <v>72</v>
      </c>
      <c r="D697" s="117" t="s">
        <v>129</v>
      </c>
      <c r="E697" s="117" t="s">
        <v>64</v>
      </c>
      <c r="F697" s="118">
        <v>674651</v>
      </c>
      <c r="G697" s="119">
        <v>580000</v>
      </c>
      <c r="H697" s="117" t="s">
        <v>67</v>
      </c>
      <c r="I697" s="117" t="s">
        <v>247</v>
      </c>
      <c r="J697" s="120">
        <v>45205</v>
      </c>
    </row>
    <row r="698" spans="1:10" ht="15">
      <c r="A698" s="117" t="s">
        <v>62</v>
      </c>
      <c r="B698" s="117" t="s">
        <v>4731</v>
      </c>
      <c r="C698" s="117" t="s">
        <v>107</v>
      </c>
      <c r="D698" s="117" t="s">
        <v>108</v>
      </c>
      <c r="E698" s="117" t="s">
        <v>64</v>
      </c>
      <c r="F698" s="118">
        <v>674648</v>
      </c>
      <c r="G698" s="119">
        <v>389000</v>
      </c>
      <c r="H698" s="117" t="s">
        <v>67</v>
      </c>
      <c r="I698" s="117" t="s">
        <v>247</v>
      </c>
      <c r="J698" s="120">
        <v>45205</v>
      </c>
    </row>
    <row r="699" spans="1:10" ht="15">
      <c r="A699" s="117" t="s">
        <v>62</v>
      </c>
      <c r="B699" s="117" t="s">
        <v>4731</v>
      </c>
      <c r="C699" s="117" t="s">
        <v>65</v>
      </c>
      <c r="D699" s="117" t="s">
        <v>407</v>
      </c>
      <c r="E699" s="117" t="s">
        <v>142</v>
      </c>
      <c r="F699" s="118">
        <v>674641</v>
      </c>
      <c r="G699" s="119">
        <v>70000</v>
      </c>
      <c r="H699" s="117" t="s">
        <v>67</v>
      </c>
      <c r="I699" s="117" t="s">
        <v>247</v>
      </c>
      <c r="J699" s="120">
        <v>45205</v>
      </c>
    </row>
    <row r="700" spans="1:10" ht="15">
      <c r="A700" s="117" t="s">
        <v>62</v>
      </c>
      <c r="B700" s="117" t="s">
        <v>4731</v>
      </c>
      <c r="C700" s="117" t="s">
        <v>107</v>
      </c>
      <c r="D700" s="117" t="s">
        <v>108</v>
      </c>
      <c r="E700" s="117" t="s">
        <v>64</v>
      </c>
      <c r="F700" s="118">
        <v>674620</v>
      </c>
      <c r="G700" s="119">
        <v>345000</v>
      </c>
      <c r="H700" s="117" t="s">
        <v>67</v>
      </c>
      <c r="I700" s="117" t="s">
        <v>247</v>
      </c>
      <c r="J700" s="120">
        <v>45204</v>
      </c>
    </row>
    <row r="701" spans="1:10" ht="15">
      <c r="A701" s="117" t="s">
        <v>62</v>
      </c>
      <c r="B701" s="117" t="s">
        <v>4731</v>
      </c>
      <c r="C701" s="117" t="s">
        <v>137</v>
      </c>
      <c r="D701" s="117" t="s">
        <v>138</v>
      </c>
      <c r="E701" s="117" t="s">
        <v>142</v>
      </c>
      <c r="F701" s="118">
        <v>674601</v>
      </c>
      <c r="G701" s="119">
        <v>28500</v>
      </c>
      <c r="H701" s="117" t="s">
        <v>67</v>
      </c>
      <c r="I701" s="117" t="s">
        <v>247</v>
      </c>
      <c r="J701" s="120">
        <v>45204</v>
      </c>
    </row>
    <row r="702" spans="1:10" ht="15">
      <c r="A702" s="117" t="s">
        <v>62</v>
      </c>
      <c r="B702" s="117" t="s">
        <v>4731</v>
      </c>
      <c r="C702" s="117" t="s">
        <v>72</v>
      </c>
      <c r="D702" s="117" t="s">
        <v>129</v>
      </c>
      <c r="E702" s="117" t="s">
        <v>142</v>
      </c>
      <c r="F702" s="118">
        <v>674586</v>
      </c>
      <c r="G702" s="119">
        <v>122000</v>
      </c>
      <c r="H702" s="117" t="s">
        <v>67</v>
      </c>
      <c r="I702" s="117" t="s">
        <v>247</v>
      </c>
      <c r="J702" s="120">
        <v>45203</v>
      </c>
    </row>
    <row r="703" spans="1:10" ht="15">
      <c r="A703" s="117" t="s">
        <v>62</v>
      </c>
      <c r="B703" s="117" t="s">
        <v>4731</v>
      </c>
      <c r="C703" s="117" t="s">
        <v>72</v>
      </c>
      <c r="D703" s="117" t="s">
        <v>129</v>
      </c>
      <c r="E703" s="117" t="s">
        <v>142</v>
      </c>
      <c r="F703" s="118">
        <v>674576</v>
      </c>
      <c r="G703" s="119">
        <v>150000</v>
      </c>
      <c r="H703" s="117" t="s">
        <v>67</v>
      </c>
      <c r="I703" s="117" t="s">
        <v>247</v>
      </c>
      <c r="J703" s="120">
        <v>45203</v>
      </c>
    </row>
    <row r="704" spans="1:10" ht="15">
      <c r="A704" s="117" t="s">
        <v>62</v>
      </c>
      <c r="B704" s="117" t="s">
        <v>4731</v>
      </c>
      <c r="C704" s="117" t="s">
        <v>239</v>
      </c>
      <c r="D704" s="117" t="s">
        <v>407</v>
      </c>
      <c r="E704" s="117" t="s">
        <v>64</v>
      </c>
      <c r="F704" s="118">
        <v>676703</v>
      </c>
      <c r="G704" s="119">
        <v>227518</v>
      </c>
      <c r="H704" s="117" t="s">
        <v>67</v>
      </c>
      <c r="I704" s="117" t="s">
        <v>247</v>
      </c>
      <c r="J704" s="120">
        <v>45268</v>
      </c>
    </row>
    <row r="705" spans="1:10" ht="15">
      <c r="A705" s="117" t="s">
        <v>62</v>
      </c>
      <c r="B705" s="117" t="s">
        <v>4731</v>
      </c>
      <c r="C705" s="117" t="s">
        <v>166</v>
      </c>
      <c r="D705" s="117" t="s">
        <v>167</v>
      </c>
      <c r="E705" s="117" t="s">
        <v>64</v>
      </c>
      <c r="F705" s="118">
        <v>674705</v>
      </c>
      <c r="G705" s="119">
        <v>340000</v>
      </c>
      <c r="H705" s="117" t="s">
        <v>67</v>
      </c>
      <c r="I705" s="117" t="s">
        <v>247</v>
      </c>
      <c r="J705" s="120">
        <v>45209</v>
      </c>
    </row>
    <row r="706" spans="1:10" ht="15">
      <c r="A706" s="117" t="s">
        <v>62</v>
      </c>
      <c r="B706" s="117" t="s">
        <v>4731</v>
      </c>
      <c r="C706" s="117" t="s">
        <v>107</v>
      </c>
      <c r="D706" s="117" t="s">
        <v>108</v>
      </c>
      <c r="E706" s="117" t="s">
        <v>64</v>
      </c>
      <c r="F706" s="118">
        <v>674980</v>
      </c>
      <c r="G706" s="119">
        <v>345000</v>
      </c>
      <c r="H706" s="117" t="s">
        <v>67</v>
      </c>
      <c r="I706" s="117" t="s">
        <v>247</v>
      </c>
      <c r="J706" s="120">
        <v>45216</v>
      </c>
    </row>
    <row r="707" spans="1:10" ht="15">
      <c r="A707" s="117" t="s">
        <v>62</v>
      </c>
      <c r="B707" s="117" t="s">
        <v>4731</v>
      </c>
      <c r="C707" s="117" t="s">
        <v>72</v>
      </c>
      <c r="D707" s="117" t="s">
        <v>129</v>
      </c>
      <c r="E707" s="117" t="s">
        <v>142</v>
      </c>
      <c r="F707" s="118">
        <v>676636</v>
      </c>
      <c r="G707" s="119">
        <v>170000</v>
      </c>
      <c r="H707" s="117" t="s">
        <v>67</v>
      </c>
      <c r="I707" s="117" t="s">
        <v>247</v>
      </c>
      <c r="J707" s="120">
        <v>45266</v>
      </c>
    </row>
    <row r="708" spans="1:10" ht="15">
      <c r="A708" s="117" t="s">
        <v>62</v>
      </c>
      <c r="B708" s="117" t="s">
        <v>4731</v>
      </c>
      <c r="C708" s="117" t="s">
        <v>72</v>
      </c>
      <c r="D708" s="117" t="s">
        <v>129</v>
      </c>
      <c r="E708" s="117" t="s">
        <v>64</v>
      </c>
      <c r="F708" s="118">
        <v>675189</v>
      </c>
      <c r="G708" s="119">
        <v>359000</v>
      </c>
      <c r="H708" s="117" t="s">
        <v>67</v>
      </c>
      <c r="I708" s="117" t="s">
        <v>247</v>
      </c>
      <c r="J708" s="120">
        <v>45222</v>
      </c>
    </row>
    <row r="709" spans="1:10" ht="15">
      <c r="A709" s="117" t="s">
        <v>62</v>
      </c>
      <c r="B709" s="117" t="s">
        <v>4731</v>
      </c>
      <c r="C709" s="117" t="s">
        <v>65</v>
      </c>
      <c r="D709" s="117" t="s">
        <v>403</v>
      </c>
      <c r="E709" s="117" t="s">
        <v>142</v>
      </c>
      <c r="F709" s="118">
        <v>675187</v>
      </c>
      <c r="G709" s="119">
        <v>133500</v>
      </c>
      <c r="H709" s="117" t="s">
        <v>67</v>
      </c>
      <c r="I709" s="117" t="s">
        <v>247</v>
      </c>
      <c r="J709" s="120">
        <v>45222</v>
      </c>
    </row>
    <row r="710" spans="1:10" ht="15">
      <c r="A710" s="117" t="s">
        <v>62</v>
      </c>
      <c r="B710" s="117" t="s">
        <v>4731</v>
      </c>
      <c r="C710" s="117" t="s">
        <v>239</v>
      </c>
      <c r="D710" s="117" t="s">
        <v>407</v>
      </c>
      <c r="E710" s="117" t="s">
        <v>64</v>
      </c>
      <c r="F710" s="118">
        <v>675157</v>
      </c>
      <c r="G710" s="119">
        <v>232500</v>
      </c>
      <c r="H710" s="117" t="s">
        <v>67</v>
      </c>
      <c r="I710" s="117" t="s">
        <v>247</v>
      </c>
      <c r="J710" s="120">
        <v>45222</v>
      </c>
    </row>
    <row r="711" spans="1:10" ht="15">
      <c r="A711" s="117" t="s">
        <v>62</v>
      </c>
      <c r="B711" s="117" t="s">
        <v>4731</v>
      </c>
      <c r="C711" s="117" t="s">
        <v>239</v>
      </c>
      <c r="D711" s="117" t="s">
        <v>240</v>
      </c>
      <c r="E711" s="117" t="s">
        <v>64</v>
      </c>
      <c r="F711" s="118">
        <v>675155</v>
      </c>
      <c r="G711" s="119">
        <v>355000</v>
      </c>
      <c r="H711" s="117" t="s">
        <v>67</v>
      </c>
      <c r="I711" s="117" t="s">
        <v>247</v>
      </c>
      <c r="J711" s="120">
        <v>45222</v>
      </c>
    </row>
    <row r="712" spans="1:10" ht="15">
      <c r="A712" s="117" t="s">
        <v>62</v>
      </c>
      <c r="B712" s="117" t="s">
        <v>4731</v>
      </c>
      <c r="C712" s="117" t="s">
        <v>65</v>
      </c>
      <c r="D712" s="117" t="s">
        <v>66</v>
      </c>
      <c r="E712" s="117" t="s">
        <v>64</v>
      </c>
      <c r="F712" s="118">
        <v>675142</v>
      </c>
      <c r="G712" s="119">
        <v>135000</v>
      </c>
      <c r="H712" s="117" t="s">
        <v>67</v>
      </c>
      <c r="I712" s="117" t="s">
        <v>247</v>
      </c>
      <c r="J712" s="120">
        <v>45219</v>
      </c>
    </row>
    <row r="713" spans="1:10" ht="15">
      <c r="A713" s="117" t="s">
        <v>62</v>
      </c>
      <c r="B713" s="117" t="s">
        <v>4731</v>
      </c>
      <c r="C713" s="117" t="s">
        <v>72</v>
      </c>
      <c r="D713" s="117" t="s">
        <v>129</v>
      </c>
      <c r="E713" s="117" t="s">
        <v>103</v>
      </c>
      <c r="F713" s="118">
        <v>676399</v>
      </c>
      <c r="G713" s="119">
        <v>344000</v>
      </c>
      <c r="H713" s="117" t="s">
        <v>67</v>
      </c>
      <c r="I713" s="117" t="s">
        <v>247</v>
      </c>
      <c r="J713" s="120">
        <v>45259</v>
      </c>
    </row>
    <row r="714" spans="1:10" ht="15">
      <c r="A714" s="117" t="s">
        <v>62</v>
      </c>
      <c r="B714" s="117" t="s">
        <v>4731</v>
      </c>
      <c r="C714" s="117" t="s">
        <v>166</v>
      </c>
      <c r="D714" s="117" t="s">
        <v>167</v>
      </c>
      <c r="E714" s="117" t="s">
        <v>3585</v>
      </c>
      <c r="F714" s="118">
        <v>675126</v>
      </c>
      <c r="G714" s="119">
        <v>635000</v>
      </c>
      <c r="H714" s="117" t="s">
        <v>67</v>
      </c>
      <c r="I714" s="117" t="s">
        <v>247</v>
      </c>
      <c r="J714" s="120">
        <v>45219</v>
      </c>
    </row>
    <row r="715" spans="1:10" ht="15">
      <c r="A715" s="117" t="s">
        <v>62</v>
      </c>
      <c r="B715" s="117" t="s">
        <v>4731</v>
      </c>
      <c r="C715" s="117" t="s">
        <v>137</v>
      </c>
      <c r="D715" s="117" t="s">
        <v>138</v>
      </c>
      <c r="E715" s="117" t="s">
        <v>142</v>
      </c>
      <c r="F715" s="118">
        <v>675086</v>
      </c>
      <c r="G715" s="119">
        <v>75000</v>
      </c>
      <c r="H715" s="117" t="s">
        <v>67</v>
      </c>
      <c r="I715" s="117" t="s">
        <v>247</v>
      </c>
      <c r="J715" s="120">
        <v>45218</v>
      </c>
    </row>
    <row r="716" spans="1:10" ht="15">
      <c r="A716" s="117" t="s">
        <v>62</v>
      </c>
      <c r="B716" s="117" t="s">
        <v>4731</v>
      </c>
      <c r="C716" s="117" t="s">
        <v>65</v>
      </c>
      <c r="D716" s="117" t="s">
        <v>329</v>
      </c>
      <c r="E716" s="117" t="s">
        <v>103</v>
      </c>
      <c r="F716" s="118">
        <v>676436</v>
      </c>
      <c r="G716" s="119">
        <v>252900</v>
      </c>
      <c r="H716" s="117" t="s">
        <v>67</v>
      </c>
      <c r="I716" s="117" t="s">
        <v>247</v>
      </c>
      <c r="J716" s="120">
        <v>45259</v>
      </c>
    </row>
    <row r="717" spans="1:10" ht="15">
      <c r="A717" s="117" t="s">
        <v>62</v>
      </c>
      <c r="B717" s="117" t="s">
        <v>4731</v>
      </c>
      <c r="C717" s="117" t="s">
        <v>137</v>
      </c>
      <c r="D717" s="117" t="s">
        <v>138</v>
      </c>
      <c r="E717" s="117" t="s">
        <v>142</v>
      </c>
      <c r="F717" s="118">
        <v>676462</v>
      </c>
      <c r="G717" s="119">
        <v>7500000</v>
      </c>
      <c r="H717" s="117" t="s">
        <v>67</v>
      </c>
      <c r="I717" s="117" t="s">
        <v>247</v>
      </c>
      <c r="J717" s="120">
        <v>45260</v>
      </c>
    </row>
    <row r="718" spans="1:10" ht="15">
      <c r="A718" s="117" t="s">
        <v>62</v>
      </c>
      <c r="B718" s="117" t="s">
        <v>4731</v>
      </c>
      <c r="C718" s="117" t="s">
        <v>65</v>
      </c>
      <c r="D718" s="117" t="s">
        <v>3721</v>
      </c>
      <c r="E718" s="117" t="s">
        <v>142</v>
      </c>
      <c r="F718" s="118">
        <v>675561</v>
      </c>
      <c r="G718" s="119">
        <v>93600</v>
      </c>
      <c r="H718" s="117" t="s">
        <v>67</v>
      </c>
      <c r="I718" s="117" t="s">
        <v>247</v>
      </c>
      <c r="J718" s="120">
        <v>45231</v>
      </c>
    </row>
    <row r="719" spans="1:10" ht="15">
      <c r="A719" s="117" t="s">
        <v>62</v>
      </c>
      <c r="B719" s="117" t="s">
        <v>4731</v>
      </c>
      <c r="C719" s="117" t="s">
        <v>137</v>
      </c>
      <c r="D719" s="117" t="s">
        <v>138</v>
      </c>
      <c r="E719" s="117" t="s">
        <v>64</v>
      </c>
      <c r="F719" s="118">
        <v>674984</v>
      </c>
      <c r="G719" s="119">
        <v>159000</v>
      </c>
      <c r="H719" s="117" t="s">
        <v>67</v>
      </c>
      <c r="I719" s="117" t="s">
        <v>247</v>
      </c>
      <c r="J719" s="120">
        <v>45216</v>
      </c>
    </row>
    <row r="720" spans="1:10" ht="15">
      <c r="A720" s="117" t="s">
        <v>62</v>
      </c>
      <c r="B720" s="117" t="s">
        <v>4731</v>
      </c>
      <c r="C720" s="117" t="s">
        <v>65</v>
      </c>
      <c r="D720" s="117" t="s">
        <v>403</v>
      </c>
      <c r="E720" s="117" t="s">
        <v>64</v>
      </c>
      <c r="F720" s="118">
        <v>675562</v>
      </c>
      <c r="G720" s="119">
        <v>375000</v>
      </c>
      <c r="H720" s="117" t="s">
        <v>67</v>
      </c>
      <c r="I720" s="117" t="s">
        <v>247</v>
      </c>
      <c r="J720" s="120">
        <v>45231</v>
      </c>
    </row>
    <row r="721" spans="1:10" ht="15">
      <c r="A721" s="117" t="s">
        <v>62</v>
      </c>
      <c r="B721" s="117" t="s">
        <v>4731</v>
      </c>
      <c r="C721" s="117" t="s">
        <v>137</v>
      </c>
      <c r="D721" s="117" t="s">
        <v>138</v>
      </c>
      <c r="E721" s="117" t="s">
        <v>64</v>
      </c>
      <c r="F721" s="118">
        <v>674964</v>
      </c>
      <c r="G721" s="119">
        <v>195000</v>
      </c>
      <c r="H721" s="117" t="s">
        <v>67</v>
      </c>
      <c r="I721" s="117" t="s">
        <v>247</v>
      </c>
      <c r="J721" s="120">
        <v>45216</v>
      </c>
    </row>
    <row r="722" spans="1:10" ht="15">
      <c r="A722" s="117" t="s">
        <v>62</v>
      </c>
      <c r="B722" s="117" t="s">
        <v>4731</v>
      </c>
      <c r="C722" s="117" t="s">
        <v>137</v>
      </c>
      <c r="D722" s="117" t="s">
        <v>138</v>
      </c>
      <c r="E722" s="117" t="s">
        <v>103</v>
      </c>
      <c r="F722" s="118">
        <v>674962</v>
      </c>
      <c r="G722" s="119">
        <v>473000</v>
      </c>
      <c r="H722" s="117" t="s">
        <v>67</v>
      </c>
      <c r="I722" s="117" t="s">
        <v>247</v>
      </c>
      <c r="J722" s="120">
        <v>45216</v>
      </c>
    </row>
    <row r="723" spans="1:10" ht="15">
      <c r="A723" s="117" t="s">
        <v>62</v>
      </c>
      <c r="B723" s="117" t="s">
        <v>4731</v>
      </c>
      <c r="C723" s="117" t="s">
        <v>65</v>
      </c>
      <c r="D723" s="117" t="s">
        <v>66</v>
      </c>
      <c r="E723" s="117" t="s">
        <v>64</v>
      </c>
      <c r="F723" s="118">
        <v>676658</v>
      </c>
      <c r="G723" s="119">
        <v>275000</v>
      </c>
      <c r="H723" s="117" t="s">
        <v>67</v>
      </c>
      <c r="I723" s="117" t="s">
        <v>247</v>
      </c>
      <c r="J723" s="120">
        <v>45267</v>
      </c>
    </row>
    <row r="724" spans="1:10" ht="15">
      <c r="A724" s="117" t="s">
        <v>62</v>
      </c>
      <c r="B724" s="117" t="s">
        <v>4731</v>
      </c>
      <c r="C724" s="117" t="s">
        <v>72</v>
      </c>
      <c r="D724" s="117" t="s">
        <v>129</v>
      </c>
      <c r="E724" s="117" t="s">
        <v>64</v>
      </c>
      <c r="F724" s="118">
        <v>674859</v>
      </c>
      <c r="G724" s="119">
        <v>585000</v>
      </c>
      <c r="H724" s="117" t="s">
        <v>67</v>
      </c>
      <c r="I724" s="117" t="s">
        <v>247</v>
      </c>
      <c r="J724" s="120">
        <v>45212</v>
      </c>
    </row>
    <row r="725" spans="1:10" ht="15">
      <c r="A725" s="117" t="s">
        <v>62</v>
      </c>
      <c r="B725" s="117" t="s">
        <v>4731</v>
      </c>
      <c r="C725" s="117" t="s">
        <v>72</v>
      </c>
      <c r="D725" s="117" t="s">
        <v>133</v>
      </c>
      <c r="E725" s="117" t="s">
        <v>64</v>
      </c>
      <c r="F725" s="118">
        <v>676667</v>
      </c>
      <c r="G725" s="119">
        <v>540000</v>
      </c>
      <c r="H725" s="117" t="s">
        <v>67</v>
      </c>
      <c r="I725" s="117" t="s">
        <v>247</v>
      </c>
      <c r="J725" s="120">
        <v>45267</v>
      </c>
    </row>
    <row r="726" spans="1:10" ht="15">
      <c r="A726" s="117" t="s">
        <v>62</v>
      </c>
      <c r="B726" s="117" t="s">
        <v>4731</v>
      </c>
      <c r="C726" s="117" t="s">
        <v>72</v>
      </c>
      <c r="D726" s="117" t="s">
        <v>240</v>
      </c>
      <c r="E726" s="117" t="s">
        <v>64</v>
      </c>
      <c r="F726" s="118">
        <v>674820</v>
      </c>
      <c r="G726" s="119">
        <v>385000</v>
      </c>
      <c r="H726" s="117" t="s">
        <v>67</v>
      </c>
      <c r="I726" s="117" t="s">
        <v>247</v>
      </c>
      <c r="J726" s="120">
        <v>45211</v>
      </c>
    </row>
    <row r="727" spans="1:10" ht="15">
      <c r="A727" s="117" t="s">
        <v>62</v>
      </c>
      <c r="B727" s="117" t="s">
        <v>4731</v>
      </c>
      <c r="C727" s="117" t="s">
        <v>88</v>
      </c>
      <c r="D727" s="117" t="s">
        <v>315</v>
      </c>
      <c r="E727" s="117" t="s">
        <v>103</v>
      </c>
      <c r="F727" s="118">
        <v>674814</v>
      </c>
      <c r="G727" s="119">
        <v>419000</v>
      </c>
      <c r="H727" s="117" t="s">
        <v>67</v>
      </c>
      <c r="I727" s="117" t="s">
        <v>247</v>
      </c>
      <c r="J727" s="120">
        <v>45211</v>
      </c>
    </row>
    <row r="728" spans="1:10" ht="15">
      <c r="A728" s="117" t="s">
        <v>62</v>
      </c>
      <c r="B728" s="117" t="s">
        <v>4731</v>
      </c>
      <c r="C728" s="117" t="s">
        <v>72</v>
      </c>
      <c r="D728" s="117" t="s">
        <v>129</v>
      </c>
      <c r="E728" s="117" t="s">
        <v>142</v>
      </c>
      <c r="F728" s="118">
        <v>674790</v>
      </c>
      <c r="G728" s="119">
        <v>60000</v>
      </c>
      <c r="H728" s="117" t="s">
        <v>67</v>
      </c>
      <c r="I728" s="117" t="s">
        <v>247</v>
      </c>
      <c r="J728" s="120">
        <v>45210</v>
      </c>
    </row>
    <row r="729" spans="1:10" ht="15">
      <c r="A729" s="117" t="s">
        <v>62</v>
      </c>
      <c r="B729" s="117" t="s">
        <v>4731</v>
      </c>
      <c r="C729" s="117" t="s">
        <v>72</v>
      </c>
      <c r="D729" s="117" t="s">
        <v>73</v>
      </c>
      <c r="E729" s="117" t="s">
        <v>64</v>
      </c>
      <c r="F729" s="118">
        <v>675589</v>
      </c>
      <c r="G729" s="119">
        <v>467000</v>
      </c>
      <c r="H729" s="117" t="s">
        <v>67</v>
      </c>
      <c r="I729" s="117" t="s">
        <v>247</v>
      </c>
      <c r="J729" s="120">
        <v>45232</v>
      </c>
    </row>
    <row r="730" spans="1:10" ht="15">
      <c r="A730" s="117" t="s">
        <v>62</v>
      </c>
      <c r="B730" s="117" t="s">
        <v>4731</v>
      </c>
      <c r="C730" s="117" t="s">
        <v>107</v>
      </c>
      <c r="D730" s="117" t="s">
        <v>108</v>
      </c>
      <c r="E730" s="117" t="s">
        <v>64</v>
      </c>
      <c r="F730" s="118">
        <v>675583</v>
      </c>
      <c r="G730" s="119">
        <v>569900</v>
      </c>
      <c r="H730" s="117" t="s">
        <v>67</v>
      </c>
      <c r="I730" s="117" t="s">
        <v>247</v>
      </c>
      <c r="J730" s="120">
        <v>45232</v>
      </c>
    </row>
    <row r="731" spans="1:10" ht="15">
      <c r="A731" s="117" t="s">
        <v>62</v>
      </c>
      <c r="B731" s="117" t="s">
        <v>4731</v>
      </c>
      <c r="C731" s="117" t="s">
        <v>65</v>
      </c>
      <c r="D731" s="117" t="s">
        <v>66</v>
      </c>
      <c r="E731" s="117" t="s">
        <v>64</v>
      </c>
      <c r="F731" s="118">
        <v>676706</v>
      </c>
      <c r="G731" s="119">
        <v>195000</v>
      </c>
      <c r="H731" s="117" t="s">
        <v>67</v>
      </c>
      <c r="I731" s="117" t="s">
        <v>247</v>
      </c>
      <c r="J731" s="120">
        <v>45268</v>
      </c>
    </row>
    <row r="732" spans="1:10" ht="15">
      <c r="A732" s="117" t="s">
        <v>62</v>
      </c>
      <c r="B732" s="117" t="s">
        <v>4731</v>
      </c>
      <c r="C732" s="117" t="s">
        <v>65</v>
      </c>
      <c r="D732" s="117" t="s">
        <v>66</v>
      </c>
      <c r="E732" s="117" t="s">
        <v>397</v>
      </c>
      <c r="F732" s="118">
        <v>676465</v>
      </c>
      <c r="G732" s="119">
        <v>330000</v>
      </c>
      <c r="H732" s="117" t="s">
        <v>67</v>
      </c>
      <c r="I732" s="117" t="s">
        <v>247</v>
      </c>
      <c r="J732" s="120">
        <v>45260</v>
      </c>
    </row>
    <row r="733" spans="1:10" ht="15">
      <c r="A733" s="117" t="s">
        <v>62</v>
      </c>
      <c r="B733" s="117" t="s">
        <v>4731</v>
      </c>
      <c r="C733" s="117" t="s">
        <v>72</v>
      </c>
      <c r="D733" s="117" t="s">
        <v>73</v>
      </c>
      <c r="E733" s="117" t="s">
        <v>64</v>
      </c>
      <c r="F733" s="118">
        <v>669228</v>
      </c>
      <c r="G733" s="119">
        <v>170000</v>
      </c>
      <c r="H733" s="117" t="s">
        <v>67</v>
      </c>
      <c r="I733" s="117" t="s">
        <v>247</v>
      </c>
      <c r="J733" s="120">
        <v>45043</v>
      </c>
    </row>
    <row r="734" spans="1:10" ht="15">
      <c r="A734" s="117" t="s">
        <v>62</v>
      </c>
      <c r="B734" s="117" t="s">
        <v>4731</v>
      </c>
      <c r="C734" s="117" t="s">
        <v>65</v>
      </c>
      <c r="D734" s="117" t="s">
        <v>403</v>
      </c>
      <c r="E734" s="117" t="s">
        <v>142</v>
      </c>
      <c r="F734" s="118">
        <v>674560</v>
      </c>
      <c r="G734" s="119">
        <v>35500</v>
      </c>
      <c r="H734" s="117" t="s">
        <v>67</v>
      </c>
      <c r="I734" s="117" t="s">
        <v>247</v>
      </c>
      <c r="J734" s="120">
        <v>45203</v>
      </c>
    </row>
    <row r="735" spans="1:10" ht="15">
      <c r="A735" s="117" t="s">
        <v>62</v>
      </c>
      <c r="B735" s="117" t="s">
        <v>4731</v>
      </c>
      <c r="C735" s="117" t="s">
        <v>72</v>
      </c>
      <c r="D735" s="117" t="s">
        <v>129</v>
      </c>
      <c r="E735" s="117" t="s">
        <v>142</v>
      </c>
      <c r="F735" s="118">
        <v>670803</v>
      </c>
      <c r="G735" s="119">
        <v>448625</v>
      </c>
      <c r="H735" s="117" t="s">
        <v>67</v>
      </c>
      <c r="I735" s="117" t="s">
        <v>247</v>
      </c>
      <c r="J735" s="120">
        <v>45092</v>
      </c>
    </row>
    <row r="736" spans="1:10" ht="15">
      <c r="A736" s="117" t="s">
        <v>62</v>
      </c>
      <c r="B736" s="117" t="s">
        <v>4731</v>
      </c>
      <c r="C736" s="117" t="s">
        <v>72</v>
      </c>
      <c r="D736" s="117" t="s">
        <v>73</v>
      </c>
      <c r="E736" s="117" t="s">
        <v>142</v>
      </c>
      <c r="F736" s="118">
        <v>670801</v>
      </c>
      <c r="G736" s="119">
        <v>7484000</v>
      </c>
      <c r="H736" s="117" t="s">
        <v>67</v>
      </c>
      <c r="I736" s="117" t="s">
        <v>247</v>
      </c>
      <c r="J736" s="120">
        <v>45092</v>
      </c>
    </row>
    <row r="737" spans="1:10" ht="15">
      <c r="A737" s="117" t="s">
        <v>62</v>
      </c>
      <c r="B737" s="117" t="s">
        <v>4731</v>
      </c>
      <c r="C737" s="117" t="s">
        <v>65</v>
      </c>
      <c r="D737" s="117" t="s">
        <v>403</v>
      </c>
      <c r="E737" s="117" t="s">
        <v>64</v>
      </c>
      <c r="F737" s="118">
        <v>670799</v>
      </c>
      <c r="G737" s="119">
        <v>360000</v>
      </c>
      <c r="H737" s="117" t="s">
        <v>67</v>
      </c>
      <c r="I737" s="117" t="s">
        <v>247</v>
      </c>
      <c r="J737" s="120">
        <v>45092</v>
      </c>
    </row>
    <row r="738" spans="1:10" ht="15">
      <c r="A738" s="117" t="s">
        <v>62</v>
      </c>
      <c r="B738" s="117" t="s">
        <v>4731</v>
      </c>
      <c r="C738" s="117" t="s">
        <v>72</v>
      </c>
      <c r="D738" s="117" t="s">
        <v>73</v>
      </c>
      <c r="E738" s="117" t="s">
        <v>64</v>
      </c>
      <c r="F738" s="118">
        <v>670798</v>
      </c>
      <c r="G738" s="119">
        <v>795000</v>
      </c>
      <c r="H738" s="117" t="s">
        <v>67</v>
      </c>
      <c r="I738" s="117" t="s">
        <v>247</v>
      </c>
      <c r="J738" s="120">
        <v>45092</v>
      </c>
    </row>
    <row r="739" spans="1:10" ht="15">
      <c r="A739" s="117" t="s">
        <v>62</v>
      </c>
      <c r="B739" s="117" t="s">
        <v>4731</v>
      </c>
      <c r="C739" s="117" t="s">
        <v>107</v>
      </c>
      <c r="D739" s="117" t="s">
        <v>108</v>
      </c>
      <c r="E739" s="117" t="s">
        <v>64</v>
      </c>
      <c r="F739" s="118">
        <v>670794</v>
      </c>
      <c r="G739" s="119">
        <v>540000</v>
      </c>
      <c r="H739" s="117" t="s">
        <v>67</v>
      </c>
      <c r="I739" s="117" t="s">
        <v>247</v>
      </c>
      <c r="J739" s="120">
        <v>45092</v>
      </c>
    </row>
    <row r="740" spans="1:10" ht="15">
      <c r="A740" s="117" t="s">
        <v>62</v>
      </c>
      <c r="B740" s="117" t="s">
        <v>4731</v>
      </c>
      <c r="C740" s="117" t="s">
        <v>72</v>
      </c>
      <c r="D740" s="117" t="s">
        <v>129</v>
      </c>
      <c r="E740" s="117" t="s">
        <v>142</v>
      </c>
      <c r="F740" s="118">
        <v>670790</v>
      </c>
      <c r="G740" s="119">
        <v>448625</v>
      </c>
      <c r="H740" s="117" t="s">
        <v>67</v>
      </c>
      <c r="I740" s="117" t="s">
        <v>247</v>
      </c>
      <c r="J740" s="120">
        <v>45092</v>
      </c>
    </row>
    <row r="741" spans="1:10" ht="15">
      <c r="A741" s="117" t="s">
        <v>62</v>
      </c>
      <c r="B741" s="117" t="s">
        <v>4731</v>
      </c>
      <c r="C741" s="117" t="s">
        <v>107</v>
      </c>
      <c r="D741" s="117" t="s">
        <v>108</v>
      </c>
      <c r="E741" s="117" t="s">
        <v>103</v>
      </c>
      <c r="F741" s="118">
        <v>668724</v>
      </c>
      <c r="G741" s="119">
        <v>292000</v>
      </c>
      <c r="H741" s="117" t="s">
        <v>67</v>
      </c>
      <c r="I741" s="117" t="s">
        <v>247</v>
      </c>
      <c r="J741" s="120">
        <v>45030</v>
      </c>
    </row>
    <row r="742" spans="1:10" ht="15">
      <c r="A742" s="117" t="s">
        <v>62</v>
      </c>
      <c r="B742" s="117" t="s">
        <v>4731</v>
      </c>
      <c r="C742" s="117" t="s">
        <v>72</v>
      </c>
      <c r="D742" s="117" t="s">
        <v>129</v>
      </c>
      <c r="E742" s="117" t="s">
        <v>64</v>
      </c>
      <c r="F742" s="118">
        <v>668722</v>
      </c>
      <c r="G742" s="119">
        <v>369478</v>
      </c>
      <c r="H742" s="117" t="s">
        <v>247</v>
      </c>
      <c r="I742" s="117" t="s">
        <v>247</v>
      </c>
      <c r="J742" s="120">
        <v>45030</v>
      </c>
    </row>
    <row r="743" spans="1:10" ht="15">
      <c r="A743" s="117" t="s">
        <v>62</v>
      </c>
      <c r="B743" s="117" t="s">
        <v>4731</v>
      </c>
      <c r="C743" s="117" t="s">
        <v>107</v>
      </c>
      <c r="D743" s="117" t="s">
        <v>108</v>
      </c>
      <c r="E743" s="117" t="s">
        <v>64</v>
      </c>
      <c r="F743" s="118">
        <v>668716</v>
      </c>
      <c r="G743" s="119">
        <v>345000</v>
      </c>
      <c r="H743" s="117" t="s">
        <v>67</v>
      </c>
      <c r="I743" s="117" t="s">
        <v>247</v>
      </c>
      <c r="J743" s="120">
        <v>45030</v>
      </c>
    </row>
    <row r="744" spans="1:10" ht="15">
      <c r="A744" s="117" t="s">
        <v>62</v>
      </c>
      <c r="B744" s="117" t="s">
        <v>4731</v>
      </c>
      <c r="C744" s="117" t="s">
        <v>88</v>
      </c>
      <c r="D744" s="117" t="s">
        <v>117</v>
      </c>
      <c r="E744" s="117" t="s">
        <v>64</v>
      </c>
      <c r="F744" s="118">
        <v>669267</v>
      </c>
      <c r="G744" s="119">
        <v>343000</v>
      </c>
      <c r="H744" s="117" t="s">
        <v>67</v>
      </c>
      <c r="I744" s="117" t="s">
        <v>247</v>
      </c>
      <c r="J744" s="120">
        <v>45044</v>
      </c>
    </row>
    <row r="745" spans="1:10" ht="15">
      <c r="A745" s="117" t="s">
        <v>62</v>
      </c>
      <c r="B745" s="117" t="s">
        <v>4731</v>
      </c>
      <c r="C745" s="117" t="s">
        <v>72</v>
      </c>
      <c r="D745" s="117" t="s">
        <v>129</v>
      </c>
      <c r="E745" s="117" t="s">
        <v>142</v>
      </c>
      <c r="F745" s="118">
        <v>673015</v>
      </c>
      <c r="G745" s="119">
        <v>38000</v>
      </c>
      <c r="H745" s="117" t="s">
        <v>67</v>
      </c>
      <c r="I745" s="117" t="s">
        <v>247</v>
      </c>
      <c r="J745" s="120">
        <v>45156</v>
      </c>
    </row>
    <row r="746" spans="1:10" ht="15">
      <c r="A746" s="117" t="s">
        <v>62</v>
      </c>
      <c r="B746" s="117" t="s">
        <v>4731</v>
      </c>
      <c r="C746" s="117" t="s">
        <v>88</v>
      </c>
      <c r="D746" s="117" t="s">
        <v>117</v>
      </c>
      <c r="E746" s="117" t="s">
        <v>64</v>
      </c>
      <c r="F746" s="118">
        <v>669255</v>
      </c>
      <c r="G746" s="119">
        <v>380000</v>
      </c>
      <c r="H746" s="117" t="s">
        <v>67</v>
      </c>
      <c r="I746" s="117" t="s">
        <v>247</v>
      </c>
      <c r="J746" s="120">
        <v>45044</v>
      </c>
    </row>
    <row r="747" spans="1:10" ht="15">
      <c r="A747" s="117" t="s">
        <v>62</v>
      </c>
      <c r="B747" s="117" t="s">
        <v>4731</v>
      </c>
      <c r="C747" s="117" t="s">
        <v>107</v>
      </c>
      <c r="D747" s="117" t="s">
        <v>108</v>
      </c>
      <c r="E747" s="117" t="s">
        <v>64</v>
      </c>
      <c r="F747" s="118">
        <v>673020</v>
      </c>
      <c r="G747" s="119">
        <v>320000</v>
      </c>
      <c r="H747" s="117" t="s">
        <v>67</v>
      </c>
      <c r="I747" s="117" t="s">
        <v>247</v>
      </c>
      <c r="J747" s="120">
        <v>45156</v>
      </c>
    </row>
    <row r="748" spans="1:10" ht="15">
      <c r="A748" s="117" t="s">
        <v>62</v>
      </c>
      <c r="B748" s="117" t="s">
        <v>4731</v>
      </c>
      <c r="C748" s="117" t="s">
        <v>65</v>
      </c>
      <c r="D748" s="117" t="s">
        <v>66</v>
      </c>
      <c r="E748" s="117" t="s">
        <v>64</v>
      </c>
      <c r="F748" s="118">
        <v>667053</v>
      </c>
      <c r="G748" s="119">
        <v>290000</v>
      </c>
      <c r="H748" s="117" t="s">
        <v>67</v>
      </c>
      <c r="I748" s="117" t="s">
        <v>247</v>
      </c>
      <c r="J748" s="120">
        <v>44978</v>
      </c>
    </row>
    <row r="749" spans="1:10" ht="15">
      <c r="A749" s="117" t="s">
        <v>62</v>
      </c>
      <c r="B749" s="117" t="s">
        <v>4731</v>
      </c>
      <c r="C749" s="117" t="s">
        <v>72</v>
      </c>
      <c r="D749" s="117" t="s">
        <v>129</v>
      </c>
      <c r="E749" s="117" t="s">
        <v>64</v>
      </c>
      <c r="F749" s="118">
        <v>667018</v>
      </c>
      <c r="G749" s="119">
        <v>400000</v>
      </c>
      <c r="H749" s="117" t="s">
        <v>67</v>
      </c>
      <c r="I749" s="117" t="s">
        <v>247</v>
      </c>
      <c r="J749" s="120">
        <v>44974</v>
      </c>
    </row>
    <row r="750" spans="1:10" ht="15">
      <c r="A750" s="117" t="s">
        <v>62</v>
      </c>
      <c r="B750" s="117" t="s">
        <v>4731</v>
      </c>
      <c r="C750" s="117" t="s">
        <v>65</v>
      </c>
      <c r="D750" s="117" t="s">
        <v>66</v>
      </c>
      <c r="E750" s="117" t="s">
        <v>64</v>
      </c>
      <c r="F750" s="118">
        <v>667014</v>
      </c>
      <c r="G750" s="119">
        <v>449000</v>
      </c>
      <c r="H750" s="117" t="s">
        <v>67</v>
      </c>
      <c r="I750" s="117" t="s">
        <v>247</v>
      </c>
      <c r="J750" s="120">
        <v>44974</v>
      </c>
    </row>
    <row r="751" spans="1:10" ht="15">
      <c r="A751" s="117" t="s">
        <v>62</v>
      </c>
      <c r="B751" s="117" t="s">
        <v>4731</v>
      </c>
      <c r="C751" s="117" t="s">
        <v>72</v>
      </c>
      <c r="D751" s="117" t="s">
        <v>73</v>
      </c>
      <c r="E751" s="117" t="s">
        <v>64</v>
      </c>
      <c r="F751" s="118">
        <v>676819</v>
      </c>
      <c r="G751" s="119">
        <v>495000</v>
      </c>
      <c r="H751" s="117" t="s">
        <v>67</v>
      </c>
      <c r="I751" s="117" t="s">
        <v>247</v>
      </c>
      <c r="J751" s="120">
        <v>45273</v>
      </c>
    </row>
    <row r="752" spans="1:10" ht="15">
      <c r="A752" s="117" t="s">
        <v>62</v>
      </c>
      <c r="B752" s="117" t="s">
        <v>4731</v>
      </c>
      <c r="C752" s="117" t="s">
        <v>65</v>
      </c>
      <c r="D752" s="117" t="s">
        <v>66</v>
      </c>
      <c r="E752" s="117" t="s">
        <v>64</v>
      </c>
      <c r="F752" s="118">
        <v>667319</v>
      </c>
      <c r="G752" s="119">
        <v>180000</v>
      </c>
      <c r="H752" s="117" t="s">
        <v>67</v>
      </c>
      <c r="I752" s="117" t="s">
        <v>247</v>
      </c>
      <c r="J752" s="120">
        <v>44985</v>
      </c>
    </row>
    <row r="753" spans="1:10" ht="15">
      <c r="A753" s="117" t="s">
        <v>62</v>
      </c>
      <c r="B753" s="117" t="s">
        <v>4731</v>
      </c>
      <c r="C753" s="117" t="s">
        <v>65</v>
      </c>
      <c r="D753" s="117" t="s">
        <v>66</v>
      </c>
      <c r="E753" s="117" t="s">
        <v>142</v>
      </c>
      <c r="F753" s="118">
        <v>667314</v>
      </c>
      <c r="G753" s="119">
        <v>100000</v>
      </c>
      <c r="H753" s="117" t="s">
        <v>67</v>
      </c>
      <c r="I753" s="117" t="s">
        <v>247</v>
      </c>
      <c r="J753" s="120">
        <v>44985</v>
      </c>
    </row>
    <row r="754" spans="1:10" ht="15">
      <c r="A754" s="117" t="s">
        <v>62</v>
      </c>
      <c r="B754" s="117" t="s">
        <v>4731</v>
      </c>
      <c r="C754" s="117" t="s">
        <v>107</v>
      </c>
      <c r="D754" s="117" t="s">
        <v>108</v>
      </c>
      <c r="E754" s="117" t="s">
        <v>103</v>
      </c>
      <c r="F754" s="118">
        <v>667307</v>
      </c>
      <c r="G754" s="119">
        <v>151000</v>
      </c>
      <c r="H754" s="117" t="s">
        <v>67</v>
      </c>
      <c r="I754" s="117" t="s">
        <v>247</v>
      </c>
      <c r="J754" s="120">
        <v>44985</v>
      </c>
    </row>
    <row r="755" spans="1:10" ht="15">
      <c r="A755" s="117" t="s">
        <v>62</v>
      </c>
      <c r="B755" s="117" t="s">
        <v>4731</v>
      </c>
      <c r="C755" s="117" t="s">
        <v>166</v>
      </c>
      <c r="D755" s="117" t="s">
        <v>167</v>
      </c>
      <c r="E755" s="117" t="s">
        <v>64</v>
      </c>
      <c r="F755" s="118">
        <v>667305</v>
      </c>
      <c r="G755" s="119">
        <v>355000</v>
      </c>
      <c r="H755" s="117" t="s">
        <v>67</v>
      </c>
      <c r="I755" s="117" t="s">
        <v>247</v>
      </c>
      <c r="J755" s="120">
        <v>44985</v>
      </c>
    </row>
    <row r="756" spans="1:10" ht="15">
      <c r="A756" s="117" t="s">
        <v>62</v>
      </c>
      <c r="B756" s="117" t="s">
        <v>4731</v>
      </c>
      <c r="C756" s="117" t="s">
        <v>65</v>
      </c>
      <c r="D756" s="117" t="s">
        <v>66</v>
      </c>
      <c r="E756" s="117" t="s">
        <v>103</v>
      </c>
      <c r="F756" s="118">
        <v>675904</v>
      </c>
      <c r="G756" s="119">
        <v>299000</v>
      </c>
      <c r="H756" s="117" t="s">
        <v>67</v>
      </c>
      <c r="I756" s="117" t="s">
        <v>247</v>
      </c>
      <c r="J756" s="120">
        <v>45243</v>
      </c>
    </row>
    <row r="757" spans="1:10" ht="15">
      <c r="A757" s="117" t="s">
        <v>62</v>
      </c>
      <c r="B757" s="117" t="s">
        <v>4731</v>
      </c>
      <c r="C757" s="117" t="s">
        <v>137</v>
      </c>
      <c r="D757" s="117" t="s">
        <v>138</v>
      </c>
      <c r="E757" s="117" t="s">
        <v>64</v>
      </c>
      <c r="F757" s="118">
        <v>675889</v>
      </c>
      <c r="G757" s="119">
        <v>240000</v>
      </c>
      <c r="H757" s="117" t="s">
        <v>67</v>
      </c>
      <c r="I757" s="117" t="s">
        <v>247</v>
      </c>
      <c r="J757" s="120">
        <v>45243</v>
      </c>
    </row>
    <row r="758" spans="1:10" ht="15">
      <c r="A758" s="117" t="s">
        <v>62</v>
      </c>
      <c r="B758" s="117" t="s">
        <v>4731</v>
      </c>
      <c r="C758" s="117" t="s">
        <v>107</v>
      </c>
      <c r="D758" s="117" t="s">
        <v>108</v>
      </c>
      <c r="E758" s="117" t="s">
        <v>71</v>
      </c>
      <c r="F758" s="118">
        <v>675875</v>
      </c>
      <c r="G758" s="119">
        <v>137920</v>
      </c>
      <c r="H758" s="117" t="s">
        <v>67</v>
      </c>
      <c r="I758" s="117" t="s">
        <v>247</v>
      </c>
      <c r="J758" s="120">
        <v>45243</v>
      </c>
    </row>
    <row r="759" spans="1:10" ht="15">
      <c r="A759" s="117" t="s">
        <v>62</v>
      </c>
      <c r="B759" s="117" t="s">
        <v>4731</v>
      </c>
      <c r="C759" s="117" t="s">
        <v>88</v>
      </c>
      <c r="D759" s="117" t="s">
        <v>117</v>
      </c>
      <c r="E759" s="117" t="s">
        <v>64</v>
      </c>
      <c r="F759" s="118">
        <v>669264</v>
      </c>
      <c r="G759" s="119">
        <v>380000</v>
      </c>
      <c r="H759" s="117" t="s">
        <v>67</v>
      </c>
      <c r="I759" s="117" t="s">
        <v>247</v>
      </c>
      <c r="J759" s="120">
        <v>45044</v>
      </c>
    </row>
    <row r="760" spans="1:10" ht="15">
      <c r="A760" s="117" t="s">
        <v>62</v>
      </c>
      <c r="B760" s="117" t="s">
        <v>4731</v>
      </c>
      <c r="C760" s="117" t="s">
        <v>65</v>
      </c>
      <c r="D760" s="117" t="s">
        <v>66</v>
      </c>
      <c r="E760" s="117" t="s">
        <v>103</v>
      </c>
      <c r="F760" s="118">
        <v>676757</v>
      </c>
      <c r="G760" s="119">
        <v>270000</v>
      </c>
      <c r="H760" s="117" t="s">
        <v>67</v>
      </c>
      <c r="I760" s="117" t="s">
        <v>247</v>
      </c>
      <c r="J760" s="120">
        <v>45271</v>
      </c>
    </row>
    <row r="761" spans="1:10" ht="15">
      <c r="A761" s="117" t="s">
        <v>62</v>
      </c>
      <c r="B761" s="117" t="s">
        <v>4731</v>
      </c>
      <c r="C761" s="117" t="s">
        <v>72</v>
      </c>
      <c r="D761" s="117" t="s">
        <v>73</v>
      </c>
      <c r="E761" s="117" t="s">
        <v>71</v>
      </c>
      <c r="F761" s="118">
        <v>665728</v>
      </c>
      <c r="G761" s="119">
        <v>410000</v>
      </c>
      <c r="H761" s="117" t="s">
        <v>67</v>
      </c>
      <c r="I761" s="117" t="s">
        <v>247</v>
      </c>
      <c r="J761" s="120">
        <v>44930</v>
      </c>
    </row>
    <row r="762" spans="1:10" ht="15">
      <c r="A762" s="117" t="s">
        <v>62</v>
      </c>
      <c r="B762" s="117" t="s">
        <v>4731</v>
      </c>
      <c r="C762" s="117" t="s">
        <v>137</v>
      </c>
      <c r="D762" s="117" t="s">
        <v>138</v>
      </c>
      <c r="E762" s="117" t="s">
        <v>64</v>
      </c>
      <c r="F762" s="118">
        <v>674529</v>
      </c>
      <c r="G762" s="119">
        <v>450000</v>
      </c>
      <c r="H762" s="117" t="s">
        <v>67</v>
      </c>
      <c r="I762" s="117" t="s">
        <v>247</v>
      </c>
      <c r="J762" s="120">
        <v>45202</v>
      </c>
    </row>
    <row r="763" spans="1:10" ht="15">
      <c r="A763" s="117" t="s">
        <v>62</v>
      </c>
      <c r="B763" s="117" t="s">
        <v>4731</v>
      </c>
      <c r="C763" s="117" t="s">
        <v>239</v>
      </c>
      <c r="D763" s="117" t="s">
        <v>307</v>
      </c>
      <c r="E763" s="117" t="s">
        <v>71</v>
      </c>
      <c r="F763" s="118">
        <v>674508</v>
      </c>
      <c r="G763" s="119">
        <v>600000</v>
      </c>
      <c r="H763" s="117" t="s">
        <v>67</v>
      </c>
      <c r="I763" s="117" t="s">
        <v>247</v>
      </c>
      <c r="J763" s="120">
        <v>45202</v>
      </c>
    </row>
    <row r="764" spans="1:10" ht="15">
      <c r="A764" s="117" t="s">
        <v>62</v>
      </c>
      <c r="B764" s="117" t="s">
        <v>4731</v>
      </c>
      <c r="C764" s="117" t="s">
        <v>65</v>
      </c>
      <c r="D764" s="117" t="s">
        <v>329</v>
      </c>
      <c r="E764" s="117" t="s">
        <v>64</v>
      </c>
      <c r="F764" s="118">
        <v>676722</v>
      </c>
      <c r="G764" s="119">
        <v>275000</v>
      </c>
      <c r="H764" s="117" t="s">
        <v>67</v>
      </c>
      <c r="I764" s="117" t="s">
        <v>247</v>
      </c>
      <c r="J764" s="120">
        <v>45268</v>
      </c>
    </row>
    <row r="765" spans="1:10" ht="15">
      <c r="A765" s="117" t="s">
        <v>62</v>
      </c>
      <c r="B765" s="117" t="s">
        <v>4731</v>
      </c>
      <c r="C765" s="117" t="s">
        <v>72</v>
      </c>
      <c r="D765" s="117" t="s">
        <v>73</v>
      </c>
      <c r="E765" s="117" t="s">
        <v>64</v>
      </c>
      <c r="F765" s="118">
        <v>671227</v>
      </c>
      <c r="G765" s="119">
        <v>198000</v>
      </c>
      <c r="H765" s="117" t="s">
        <v>67</v>
      </c>
      <c r="I765" s="117" t="s">
        <v>247</v>
      </c>
      <c r="J765" s="120">
        <v>45104</v>
      </c>
    </row>
    <row r="766" spans="1:10" ht="15">
      <c r="A766" s="117" t="s">
        <v>62</v>
      </c>
      <c r="B766" s="117" t="s">
        <v>4731</v>
      </c>
      <c r="C766" s="117" t="s">
        <v>72</v>
      </c>
      <c r="D766" s="117" t="s">
        <v>129</v>
      </c>
      <c r="E766" s="117" t="s">
        <v>64</v>
      </c>
      <c r="F766" s="118">
        <v>671208</v>
      </c>
      <c r="G766" s="119">
        <v>500000</v>
      </c>
      <c r="H766" s="117" t="s">
        <v>67</v>
      </c>
      <c r="I766" s="117" t="s">
        <v>247</v>
      </c>
      <c r="J766" s="120">
        <v>45103</v>
      </c>
    </row>
    <row r="767" spans="1:10" ht="15">
      <c r="A767" s="117" t="s">
        <v>62</v>
      </c>
      <c r="B767" s="117" t="s">
        <v>4731</v>
      </c>
      <c r="C767" s="117" t="s">
        <v>65</v>
      </c>
      <c r="D767" s="117" t="s">
        <v>66</v>
      </c>
      <c r="E767" s="117" t="s">
        <v>64</v>
      </c>
      <c r="F767" s="118">
        <v>671206</v>
      </c>
      <c r="G767" s="119">
        <v>215000</v>
      </c>
      <c r="H767" s="117" t="s">
        <v>67</v>
      </c>
      <c r="I767" s="117" t="s">
        <v>247</v>
      </c>
      <c r="J767" s="120">
        <v>45103</v>
      </c>
    </row>
    <row r="768" spans="1:10" ht="15">
      <c r="A768" s="117" t="s">
        <v>62</v>
      </c>
      <c r="B768" s="117" t="s">
        <v>4731</v>
      </c>
      <c r="C768" s="117" t="s">
        <v>65</v>
      </c>
      <c r="D768" s="117" t="s">
        <v>403</v>
      </c>
      <c r="E768" s="117" t="s">
        <v>64</v>
      </c>
      <c r="F768" s="118">
        <v>676723</v>
      </c>
      <c r="G768" s="119">
        <v>315000</v>
      </c>
      <c r="H768" s="117" t="s">
        <v>247</v>
      </c>
      <c r="I768" s="117" t="s">
        <v>247</v>
      </c>
      <c r="J768" s="120">
        <v>45268</v>
      </c>
    </row>
    <row r="769" spans="1:10" ht="15">
      <c r="A769" s="117" t="s">
        <v>62</v>
      </c>
      <c r="B769" s="117" t="s">
        <v>4731</v>
      </c>
      <c r="C769" s="117" t="s">
        <v>72</v>
      </c>
      <c r="D769" s="117" t="s">
        <v>129</v>
      </c>
      <c r="E769" s="117" t="s">
        <v>142</v>
      </c>
      <c r="F769" s="118">
        <v>676727</v>
      </c>
      <c r="G769" s="119">
        <v>70000</v>
      </c>
      <c r="H769" s="117" t="s">
        <v>67</v>
      </c>
      <c r="I769" s="117" t="s">
        <v>247</v>
      </c>
      <c r="J769" s="120">
        <v>45268</v>
      </c>
    </row>
    <row r="770" spans="1:10" ht="15">
      <c r="A770" s="117" t="s">
        <v>62</v>
      </c>
      <c r="B770" s="117" t="s">
        <v>4731</v>
      </c>
      <c r="C770" s="117" t="s">
        <v>88</v>
      </c>
      <c r="D770" s="117" t="s">
        <v>117</v>
      </c>
      <c r="E770" s="117" t="s">
        <v>64</v>
      </c>
      <c r="F770" s="118">
        <v>667403</v>
      </c>
      <c r="G770" s="119">
        <v>374000</v>
      </c>
      <c r="H770" s="117" t="s">
        <v>67</v>
      </c>
      <c r="I770" s="117" t="s">
        <v>247</v>
      </c>
      <c r="J770" s="120">
        <v>44988</v>
      </c>
    </row>
    <row r="771" spans="1:10" ht="15">
      <c r="A771" s="117" t="s">
        <v>62</v>
      </c>
      <c r="B771" s="117" t="s">
        <v>4731</v>
      </c>
      <c r="C771" s="117" t="s">
        <v>397</v>
      </c>
      <c r="D771" s="117" t="s">
        <v>329</v>
      </c>
      <c r="E771" s="117" t="s">
        <v>103</v>
      </c>
      <c r="F771" s="118">
        <v>667401</v>
      </c>
      <c r="G771" s="119">
        <v>185000</v>
      </c>
      <c r="H771" s="117" t="s">
        <v>67</v>
      </c>
      <c r="I771" s="117" t="s">
        <v>247</v>
      </c>
      <c r="J771" s="120">
        <v>44988</v>
      </c>
    </row>
    <row r="772" spans="1:10" ht="15">
      <c r="A772" s="117" t="s">
        <v>62</v>
      </c>
      <c r="B772" s="117" t="s">
        <v>4731</v>
      </c>
      <c r="C772" s="117" t="s">
        <v>137</v>
      </c>
      <c r="D772" s="117" t="s">
        <v>138</v>
      </c>
      <c r="E772" s="117" t="s">
        <v>142</v>
      </c>
      <c r="F772" s="118">
        <v>670805</v>
      </c>
      <c r="G772" s="119">
        <v>28679</v>
      </c>
      <c r="H772" s="117" t="s">
        <v>67</v>
      </c>
      <c r="I772" s="117" t="s">
        <v>247</v>
      </c>
      <c r="J772" s="120">
        <v>45092</v>
      </c>
    </row>
    <row r="773" spans="1:10" ht="15">
      <c r="A773" s="117" t="s">
        <v>62</v>
      </c>
      <c r="B773" s="117" t="s">
        <v>4731</v>
      </c>
      <c r="C773" s="117" t="s">
        <v>65</v>
      </c>
      <c r="D773" s="117" t="s">
        <v>66</v>
      </c>
      <c r="E773" s="117" t="s">
        <v>64</v>
      </c>
      <c r="F773" s="118">
        <v>667377</v>
      </c>
      <c r="G773" s="119">
        <v>100000</v>
      </c>
      <c r="H773" s="117" t="s">
        <v>67</v>
      </c>
      <c r="I773" s="117" t="s">
        <v>247</v>
      </c>
      <c r="J773" s="120">
        <v>44987</v>
      </c>
    </row>
    <row r="774" spans="1:10" ht="15">
      <c r="A774" s="117" t="s">
        <v>62</v>
      </c>
      <c r="B774" s="117" t="s">
        <v>4731</v>
      </c>
      <c r="C774" s="117" t="s">
        <v>107</v>
      </c>
      <c r="D774" s="117" t="s">
        <v>108</v>
      </c>
      <c r="E774" s="117" t="s">
        <v>142</v>
      </c>
      <c r="F774" s="118">
        <v>674559</v>
      </c>
      <c r="G774" s="119">
        <v>9857.56</v>
      </c>
      <c r="H774" s="117" t="s">
        <v>67</v>
      </c>
      <c r="I774" s="117" t="s">
        <v>247</v>
      </c>
      <c r="J774" s="120">
        <v>45203</v>
      </c>
    </row>
    <row r="775" spans="1:10" ht="15">
      <c r="A775" s="117" t="s">
        <v>62</v>
      </c>
      <c r="B775" s="117" t="s">
        <v>4731</v>
      </c>
      <c r="C775" s="117" t="s">
        <v>88</v>
      </c>
      <c r="D775" s="117" t="s">
        <v>117</v>
      </c>
      <c r="E775" s="117" t="s">
        <v>64</v>
      </c>
      <c r="F775" s="118">
        <v>668356</v>
      </c>
      <c r="G775" s="119">
        <v>688000</v>
      </c>
      <c r="H775" s="117" t="s">
        <v>67</v>
      </c>
      <c r="I775" s="117" t="s">
        <v>247</v>
      </c>
      <c r="J775" s="120">
        <v>45019</v>
      </c>
    </row>
    <row r="776" spans="1:10" ht="15">
      <c r="A776" s="117" t="s">
        <v>62</v>
      </c>
      <c r="B776" s="117" t="s">
        <v>4731</v>
      </c>
      <c r="C776" s="117" t="s">
        <v>166</v>
      </c>
      <c r="D776" s="117" t="s">
        <v>167</v>
      </c>
      <c r="E776" s="117" t="s">
        <v>64</v>
      </c>
      <c r="F776" s="118">
        <v>676763</v>
      </c>
      <c r="G776" s="119">
        <v>420000</v>
      </c>
      <c r="H776" s="117" t="s">
        <v>67</v>
      </c>
      <c r="I776" s="117" t="s">
        <v>247</v>
      </c>
      <c r="J776" s="120">
        <v>45271</v>
      </c>
    </row>
    <row r="777" spans="1:10" ht="15">
      <c r="A777" s="117" t="s">
        <v>62</v>
      </c>
      <c r="B777" s="117" t="s">
        <v>4731</v>
      </c>
      <c r="C777" s="117" t="s">
        <v>88</v>
      </c>
      <c r="D777" s="117" t="s">
        <v>117</v>
      </c>
      <c r="E777" s="117" t="s">
        <v>71</v>
      </c>
      <c r="F777" s="118">
        <v>668351</v>
      </c>
      <c r="G777" s="119">
        <v>800000</v>
      </c>
      <c r="H777" s="117" t="s">
        <v>67</v>
      </c>
      <c r="I777" s="117" t="s">
        <v>247</v>
      </c>
      <c r="J777" s="120">
        <v>45019</v>
      </c>
    </row>
    <row r="778" spans="1:10" ht="15">
      <c r="A778" s="117" t="s">
        <v>62</v>
      </c>
      <c r="B778" s="117" t="s">
        <v>4731</v>
      </c>
      <c r="C778" s="117" t="s">
        <v>65</v>
      </c>
      <c r="D778" s="117" t="s">
        <v>66</v>
      </c>
      <c r="E778" s="117" t="s">
        <v>64</v>
      </c>
      <c r="F778" s="118">
        <v>671151</v>
      </c>
      <c r="G778" s="119">
        <v>85000</v>
      </c>
      <c r="H778" s="117" t="s">
        <v>67</v>
      </c>
      <c r="I778" s="117" t="s">
        <v>247</v>
      </c>
      <c r="J778" s="120">
        <v>45103</v>
      </c>
    </row>
    <row r="779" spans="1:10" ht="15">
      <c r="A779" s="117" t="s">
        <v>62</v>
      </c>
      <c r="B779" s="117" t="s">
        <v>4731</v>
      </c>
      <c r="C779" s="117" t="s">
        <v>65</v>
      </c>
      <c r="D779" s="117" t="s">
        <v>240</v>
      </c>
      <c r="E779" s="117" t="s">
        <v>142</v>
      </c>
      <c r="F779" s="118">
        <v>671144</v>
      </c>
      <c r="G779" s="119">
        <v>60000</v>
      </c>
      <c r="H779" s="117" t="s">
        <v>67</v>
      </c>
      <c r="I779" s="117" t="s">
        <v>247</v>
      </c>
      <c r="J779" s="120">
        <v>45103</v>
      </c>
    </row>
    <row r="780" spans="1:10" ht="15">
      <c r="A780" s="117" t="s">
        <v>62</v>
      </c>
      <c r="B780" s="117" t="s">
        <v>4731</v>
      </c>
      <c r="C780" s="117" t="s">
        <v>107</v>
      </c>
      <c r="D780" s="117" t="s">
        <v>108</v>
      </c>
      <c r="E780" s="117" t="s">
        <v>64</v>
      </c>
      <c r="F780" s="118">
        <v>676775</v>
      </c>
      <c r="G780" s="119">
        <v>385000</v>
      </c>
      <c r="H780" s="117" t="s">
        <v>67</v>
      </c>
      <c r="I780" s="117" t="s">
        <v>247</v>
      </c>
      <c r="J780" s="120">
        <v>45271</v>
      </c>
    </row>
    <row r="781" spans="1:10" ht="15">
      <c r="A781" s="117" t="s">
        <v>62</v>
      </c>
      <c r="B781" s="117" t="s">
        <v>4731</v>
      </c>
      <c r="C781" s="117" t="s">
        <v>72</v>
      </c>
      <c r="D781" s="117" t="s">
        <v>129</v>
      </c>
      <c r="E781" s="117" t="s">
        <v>64</v>
      </c>
      <c r="F781" s="118">
        <v>671082</v>
      </c>
      <c r="G781" s="119">
        <v>380000</v>
      </c>
      <c r="H781" s="117" t="s">
        <v>67</v>
      </c>
      <c r="I781" s="117" t="s">
        <v>247</v>
      </c>
      <c r="J781" s="120">
        <v>45100</v>
      </c>
    </row>
    <row r="782" spans="1:10" ht="15">
      <c r="A782" s="117" t="s">
        <v>62</v>
      </c>
      <c r="B782" s="117" t="s">
        <v>4731</v>
      </c>
      <c r="C782" s="117" t="s">
        <v>107</v>
      </c>
      <c r="D782" s="117" t="s">
        <v>108</v>
      </c>
      <c r="E782" s="117" t="s">
        <v>64</v>
      </c>
      <c r="F782" s="118">
        <v>671078</v>
      </c>
      <c r="G782" s="119">
        <v>189000</v>
      </c>
      <c r="H782" s="117" t="s">
        <v>67</v>
      </c>
      <c r="I782" s="117" t="s">
        <v>247</v>
      </c>
      <c r="J782" s="120">
        <v>45100</v>
      </c>
    </row>
    <row r="783" spans="1:10" ht="15">
      <c r="A783" s="117" t="s">
        <v>62</v>
      </c>
      <c r="B783" s="117" t="s">
        <v>4731</v>
      </c>
      <c r="C783" s="117" t="s">
        <v>65</v>
      </c>
      <c r="D783" s="117" t="s">
        <v>66</v>
      </c>
      <c r="E783" s="117" t="s">
        <v>64</v>
      </c>
      <c r="F783" s="118">
        <v>668495</v>
      </c>
      <c r="G783" s="119">
        <v>66500</v>
      </c>
      <c r="H783" s="117" t="s">
        <v>67</v>
      </c>
      <c r="I783" s="117" t="s">
        <v>247</v>
      </c>
      <c r="J783" s="120">
        <v>45022</v>
      </c>
    </row>
    <row r="784" spans="1:10" ht="15">
      <c r="A784" s="117" t="s">
        <v>62</v>
      </c>
      <c r="B784" s="117" t="s">
        <v>4731</v>
      </c>
      <c r="C784" s="117" t="s">
        <v>65</v>
      </c>
      <c r="D784" s="117" t="s">
        <v>407</v>
      </c>
      <c r="E784" s="117" t="s">
        <v>64</v>
      </c>
      <c r="F784" s="118">
        <v>668451</v>
      </c>
      <c r="G784" s="119">
        <v>200000</v>
      </c>
      <c r="H784" s="117" t="s">
        <v>67</v>
      </c>
      <c r="I784" s="117" t="s">
        <v>247</v>
      </c>
      <c r="J784" s="120">
        <v>45021</v>
      </c>
    </row>
    <row r="785" spans="1:10" ht="15">
      <c r="A785" s="117" t="s">
        <v>62</v>
      </c>
      <c r="B785" s="117" t="s">
        <v>4731</v>
      </c>
      <c r="C785" s="117" t="s">
        <v>72</v>
      </c>
      <c r="D785" s="117" t="s">
        <v>129</v>
      </c>
      <c r="E785" s="117" t="s">
        <v>64</v>
      </c>
      <c r="F785" s="118">
        <v>673031</v>
      </c>
      <c r="G785" s="119">
        <v>310000</v>
      </c>
      <c r="H785" s="117" t="s">
        <v>67</v>
      </c>
      <c r="I785" s="117" t="s">
        <v>247</v>
      </c>
      <c r="J785" s="120">
        <v>45156</v>
      </c>
    </row>
    <row r="786" spans="1:10" ht="15">
      <c r="A786" s="117" t="s">
        <v>62</v>
      </c>
      <c r="B786" s="117" t="s">
        <v>4731</v>
      </c>
      <c r="C786" s="117" t="s">
        <v>239</v>
      </c>
      <c r="D786" s="117" t="s">
        <v>307</v>
      </c>
      <c r="E786" s="117" t="s">
        <v>64</v>
      </c>
      <c r="F786" s="118">
        <v>676751</v>
      </c>
      <c r="G786" s="119">
        <v>867500</v>
      </c>
      <c r="H786" s="117" t="s">
        <v>67</v>
      </c>
      <c r="I786" s="117" t="s">
        <v>247</v>
      </c>
      <c r="J786" s="120">
        <v>45271</v>
      </c>
    </row>
    <row r="787" spans="1:10" ht="15">
      <c r="A787" s="117" t="s">
        <v>62</v>
      </c>
      <c r="B787" s="117" t="s">
        <v>4731</v>
      </c>
      <c r="C787" s="117" t="s">
        <v>239</v>
      </c>
      <c r="D787" s="117" t="s">
        <v>307</v>
      </c>
      <c r="E787" s="117" t="s">
        <v>64</v>
      </c>
      <c r="F787" s="118">
        <v>666462</v>
      </c>
      <c r="G787" s="119">
        <v>375000</v>
      </c>
      <c r="H787" s="117" t="s">
        <v>67</v>
      </c>
      <c r="I787" s="117" t="s">
        <v>247</v>
      </c>
      <c r="J787" s="120">
        <v>44958</v>
      </c>
    </row>
    <row r="788" spans="1:10" ht="15">
      <c r="A788" s="117" t="s">
        <v>62</v>
      </c>
      <c r="B788" s="117" t="s">
        <v>4731</v>
      </c>
      <c r="C788" s="117" t="s">
        <v>566</v>
      </c>
      <c r="D788" s="117" t="s">
        <v>240</v>
      </c>
      <c r="E788" s="117" t="s">
        <v>142</v>
      </c>
      <c r="F788" s="118">
        <v>675492</v>
      </c>
      <c r="G788" s="119">
        <v>75500</v>
      </c>
      <c r="H788" s="117" t="s">
        <v>67</v>
      </c>
      <c r="I788" s="117" t="s">
        <v>247</v>
      </c>
      <c r="J788" s="120">
        <v>45230</v>
      </c>
    </row>
    <row r="789" spans="1:10" ht="15">
      <c r="A789" s="117" t="s">
        <v>62</v>
      </c>
      <c r="B789" s="117" t="s">
        <v>4731</v>
      </c>
      <c r="C789" s="117" t="s">
        <v>166</v>
      </c>
      <c r="D789" s="117" t="s">
        <v>167</v>
      </c>
      <c r="E789" s="117" t="s">
        <v>64</v>
      </c>
      <c r="F789" s="118">
        <v>666559</v>
      </c>
      <c r="G789" s="119">
        <v>455000</v>
      </c>
      <c r="H789" s="117" t="s">
        <v>67</v>
      </c>
      <c r="I789" s="117" t="s">
        <v>247</v>
      </c>
      <c r="J789" s="120">
        <v>44960</v>
      </c>
    </row>
    <row r="790" spans="1:10" ht="15">
      <c r="A790" s="117" t="s">
        <v>62</v>
      </c>
      <c r="B790" s="117" t="s">
        <v>4731</v>
      </c>
      <c r="C790" s="117" t="s">
        <v>397</v>
      </c>
      <c r="D790" s="117" t="s">
        <v>329</v>
      </c>
      <c r="E790" s="117" t="s">
        <v>103</v>
      </c>
      <c r="F790" s="118">
        <v>675436</v>
      </c>
      <c r="G790" s="119">
        <v>380000</v>
      </c>
      <c r="H790" s="117" t="s">
        <v>67</v>
      </c>
      <c r="I790" s="117" t="s">
        <v>247</v>
      </c>
      <c r="J790" s="120">
        <v>45229</v>
      </c>
    </row>
    <row r="791" spans="1:10" ht="15">
      <c r="A791" s="117" t="s">
        <v>62</v>
      </c>
      <c r="B791" s="117" t="s">
        <v>4731</v>
      </c>
      <c r="C791" s="117" t="s">
        <v>72</v>
      </c>
      <c r="D791" s="117" t="s">
        <v>73</v>
      </c>
      <c r="E791" s="117" t="s">
        <v>142</v>
      </c>
      <c r="F791" s="118">
        <v>666547</v>
      </c>
      <c r="G791" s="119">
        <v>860975</v>
      </c>
      <c r="H791" s="117" t="s">
        <v>67</v>
      </c>
      <c r="I791" s="117" t="s">
        <v>247</v>
      </c>
      <c r="J791" s="120">
        <v>44960</v>
      </c>
    </row>
    <row r="792" spans="1:10" ht="15">
      <c r="A792" s="117" t="s">
        <v>62</v>
      </c>
      <c r="B792" s="117" t="s">
        <v>4731</v>
      </c>
      <c r="C792" s="117" t="s">
        <v>137</v>
      </c>
      <c r="D792" s="117" t="s">
        <v>138</v>
      </c>
      <c r="E792" s="117" t="s">
        <v>64</v>
      </c>
      <c r="F792" s="118">
        <v>675442</v>
      </c>
      <c r="G792" s="119">
        <v>300000</v>
      </c>
      <c r="H792" s="117" t="s">
        <v>67</v>
      </c>
      <c r="I792" s="117" t="s">
        <v>247</v>
      </c>
      <c r="J792" s="120">
        <v>45230</v>
      </c>
    </row>
    <row r="793" spans="1:10" ht="15">
      <c r="A793" s="117" t="s">
        <v>62</v>
      </c>
      <c r="B793" s="117" t="s">
        <v>4731</v>
      </c>
      <c r="C793" s="117" t="s">
        <v>137</v>
      </c>
      <c r="D793" s="117" t="s">
        <v>138</v>
      </c>
      <c r="E793" s="117" t="s">
        <v>142</v>
      </c>
      <c r="F793" s="118">
        <v>675452</v>
      </c>
      <c r="G793" s="119">
        <v>87500</v>
      </c>
      <c r="H793" s="117" t="s">
        <v>67</v>
      </c>
      <c r="I793" s="117" t="s">
        <v>247</v>
      </c>
      <c r="J793" s="120">
        <v>45230</v>
      </c>
    </row>
    <row r="794" spans="1:10" ht="15">
      <c r="A794" s="117" t="s">
        <v>62</v>
      </c>
      <c r="B794" s="117" t="s">
        <v>4731</v>
      </c>
      <c r="C794" s="117" t="s">
        <v>72</v>
      </c>
      <c r="D794" s="117" t="s">
        <v>129</v>
      </c>
      <c r="E794" s="117" t="s">
        <v>142</v>
      </c>
      <c r="F794" s="118">
        <v>666536</v>
      </c>
      <c r="G794" s="119">
        <v>129900</v>
      </c>
      <c r="H794" s="117" t="s">
        <v>67</v>
      </c>
      <c r="I794" s="117" t="s">
        <v>247</v>
      </c>
      <c r="J794" s="120">
        <v>44960</v>
      </c>
    </row>
    <row r="795" spans="1:10" ht="15">
      <c r="A795" s="117" t="s">
        <v>62</v>
      </c>
      <c r="B795" s="117" t="s">
        <v>4731</v>
      </c>
      <c r="C795" s="117" t="s">
        <v>137</v>
      </c>
      <c r="D795" s="117" t="s">
        <v>138</v>
      </c>
      <c r="E795" s="117" t="s">
        <v>142</v>
      </c>
      <c r="F795" s="118">
        <v>666527</v>
      </c>
      <c r="G795" s="119">
        <v>10500</v>
      </c>
      <c r="H795" s="117" t="s">
        <v>67</v>
      </c>
      <c r="I795" s="117" t="s">
        <v>247</v>
      </c>
      <c r="J795" s="120">
        <v>44959</v>
      </c>
    </row>
    <row r="796" spans="1:10" ht="15">
      <c r="A796" s="117" t="s">
        <v>62</v>
      </c>
      <c r="B796" s="117" t="s">
        <v>4731</v>
      </c>
      <c r="C796" s="117" t="s">
        <v>72</v>
      </c>
      <c r="D796" s="117" t="s">
        <v>129</v>
      </c>
      <c r="E796" s="117" t="s">
        <v>64</v>
      </c>
      <c r="F796" s="118">
        <v>666520</v>
      </c>
      <c r="G796" s="119">
        <v>280000</v>
      </c>
      <c r="H796" s="117" t="s">
        <v>67</v>
      </c>
      <c r="I796" s="117" t="s">
        <v>247</v>
      </c>
      <c r="J796" s="120">
        <v>44959</v>
      </c>
    </row>
    <row r="797" spans="1:10" ht="15">
      <c r="A797" s="117" t="s">
        <v>62</v>
      </c>
      <c r="B797" s="117" t="s">
        <v>4731</v>
      </c>
      <c r="C797" s="117" t="s">
        <v>137</v>
      </c>
      <c r="D797" s="117" t="s">
        <v>138</v>
      </c>
      <c r="E797" s="117" t="s">
        <v>64</v>
      </c>
      <c r="F797" s="118">
        <v>666495</v>
      </c>
      <c r="G797" s="119">
        <v>380000</v>
      </c>
      <c r="H797" s="117" t="s">
        <v>67</v>
      </c>
      <c r="I797" s="117" t="s">
        <v>247</v>
      </c>
      <c r="J797" s="120">
        <v>44959</v>
      </c>
    </row>
    <row r="798" spans="1:10" ht="15">
      <c r="A798" s="117" t="s">
        <v>62</v>
      </c>
      <c r="B798" s="117" t="s">
        <v>4731</v>
      </c>
      <c r="C798" s="117" t="s">
        <v>239</v>
      </c>
      <c r="D798" s="117" t="s">
        <v>329</v>
      </c>
      <c r="E798" s="117" t="s">
        <v>64</v>
      </c>
      <c r="F798" s="118">
        <v>666486</v>
      </c>
      <c r="G798" s="119">
        <v>570000</v>
      </c>
      <c r="H798" s="117" t="s">
        <v>67</v>
      </c>
      <c r="I798" s="117" t="s">
        <v>247</v>
      </c>
      <c r="J798" s="120">
        <v>44958</v>
      </c>
    </row>
    <row r="799" spans="1:10" ht="15">
      <c r="A799" s="117" t="s">
        <v>62</v>
      </c>
      <c r="B799" s="117" t="s">
        <v>4731</v>
      </c>
      <c r="C799" s="117" t="s">
        <v>88</v>
      </c>
      <c r="D799" s="117" t="s">
        <v>117</v>
      </c>
      <c r="E799" s="117" t="s">
        <v>64</v>
      </c>
      <c r="F799" s="118">
        <v>666570</v>
      </c>
      <c r="G799" s="119">
        <v>394000</v>
      </c>
      <c r="H799" s="117" t="s">
        <v>247</v>
      </c>
      <c r="I799" s="117" t="s">
        <v>247</v>
      </c>
      <c r="J799" s="120">
        <v>44963</v>
      </c>
    </row>
    <row r="800" spans="1:10" ht="15">
      <c r="A800" s="117" t="s">
        <v>62</v>
      </c>
      <c r="B800" s="117" t="s">
        <v>4731</v>
      </c>
      <c r="C800" s="117" t="s">
        <v>88</v>
      </c>
      <c r="D800" s="117" t="s">
        <v>315</v>
      </c>
      <c r="E800" s="117" t="s">
        <v>142</v>
      </c>
      <c r="F800" s="118">
        <v>666473</v>
      </c>
      <c r="G800" s="119">
        <v>80000</v>
      </c>
      <c r="H800" s="117" t="s">
        <v>67</v>
      </c>
      <c r="I800" s="117" t="s">
        <v>247</v>
      </c>
      <c r="J800" s="120">
        <v>44958</v>
      </c>
    </row>
    <row r="801" spans="1:10" ht="15">
      <c r="A801" s="117" t="s">
        <v>62</v>
      </c>
      <c r="B801" s="117" t="s">
        <v>4731</v>
      </c>
      <c r="C801" s="117" t="s">
        <v>137</v>
      </c>
      <c r="D801" s="117" t="s">
        <v>138</v>
      </c>
      <c r="E801" s="117" t="s">
        <v>64</v>
      </c>
      <c r="F801" s="118">
        <v>675421</v>
      </c>
      <c r="G801" s="119">
        <v>1642250</v>
      </c>
      <c r="H801" s="117" t="s">
        <v>67</v>
      </c>
      <c r="I801" s="117" t="s">
        <v>247</v>
      </c>
      <c r="J801" s="120">
        <v>45229</v>
      </c>
    </row>
    <row r="802" spans="1:10" ht="15">
      <c r="A802" s="117" t="s">
        <v>62</v>
      </c>
      <c r="B802" s="117" t="s">
        <v>4731</v>
      </c>
      <c r="C802" s="117" t="s">
        <v>137</v>
      </c>
      <c r="D802" s="117" t="s">
        <v>138</v>
      </c>
      <c r="E802" s="117" t="s">
        <v>142</v>
      </c>
      <c r="F802" s="118">
        <v>666454</v>
      </c>
      <c r="G802" s="119">
        <v>20000</v>
      </c>
      <c r="H802" s="117" t="s">
        <v>67</v>
      </c>
      <c r="I802" s="117" t="s">
        <v>247</v>
      </c>
      <c r="J802" s="120">
        <v>44957</v>
      </c>
    </row>
    <row r="803" spans="1:10" ht="15">
      <c r="A803" s="117" t="s">
        <v>62</v>
      </c>
      <c r="B803" s="117" t="s">
        <v>4731</v>
      </c>
      <c r="C803" s="117" t="s">
        <v>239</v>
      </c>
      <c r="D803" s="117" t="s">
        <v>407</v>
      </c>
      <c r="E803" s="117" t="s">
        <v>64</v>
      </c>
      <c r="F803" s="118">
        <v>675463</v>
      </c>
      <c r="G803" s="119">
        <v>358500</v>
      </c>
      <c r="H803" s="117" t="s">
        <v>67</v>
      </c>
      <c r="I803" s="117" t="s">
        <v>247</v>
      </c>
      <c r="J803" s="120">
        <v>45230</v>
      </c>
    </row>
    <row r="804" spans="1:10" ht="15">
      <c r="A804" s="117" t="s">
        <v>62</v>
      </c>
      <c r="B804" s="117" t="s">
        <v>4731</v>
      </c>
      <c r="C804" s="117" t="s">
        <v>239</v>
      </c>
      <c r="D804" s="117" t="s">
        <v>240</v>
      </c>
      <c r="E804" s="117" t="s">
        <v>64</v>
      </c>
      <c r="F804" s="118">
        <v>666288</v>
      </c>
      <c r="G804" s="119">
        <v>399999</v>
      </c>
      <c r="H804" s="117" t="s">
        <v>67</v>
      </c>
      <c r="I804" s="117" t="s">
        <v>247</v>
      </c>
      <c r="J804" s="120">
        <v>44950</v>
      </c>
    </row>
    <row r="805" spans="1:10" ht="15">
      <c r="A805" s="117" t="s">
        <v>62</v>
      </c>
      <c r="B805" s="117" t="s">
        <v>4731</v>
      </c>
      <c r="C805" s="117" t="s">
        <v>65</v>
      </c>
      <c r="D805" s="117" t="s">
        <v>66</v>
      </c>
      <c r="E805" s="117" t="s">
        <v>64</v>
      </c>
      <c r="F805" s="118">
        <v>666282</v>
      </c>
      <c r="G805" s="119">
        <v>344900</v>
      </c>
      <c r="H805" s="117" t="s">
        <v>67</v>
      </c>
      <c r="I805" s="117" t="s">
        <v>247</v>
      </c>
      <c r="J805" s="120">
        <v>44950</v>
      </c>
    </row>
    <row r="806" spans="1:10" ht="15">
      <c r="A806" s="117" t="s">
        <v>62</v>
      </c>
      <c r="B806" s="117" t="s">
        <v>4731</v>
      </c>
      <c r="C806" s="117" t="s">
        <v>65</v>
      </c>
      <c r="D806" s="117" t="s">
        <v>66</v>
      </c>
      <c r="E806" s="117" t="s">
        <v>64</v>
      </c>
      <c r="F806" s="118">
        <v>666273</v>
      </c>
      <c r="G806" s="119">
        <v>300000</v>
      </c>
      <c r="H806" s="117" t="s">
        <v>67</v>
      </c>
      <c r="I806" s="117" t="s">
        <v>247</v>
      </c>
      <c r="J806" s="120">
        <v>44949</v>
      </c>
    </row>
    <row r="807" spans="1:10" ht="15">
      <c r="A807" s="117" t="s">
        <v>62</v>
      </c>
      <c r="B807" s="117" t="s">
        <v>4731</v>
      </c>
      <c r="C807" s="117" t="s">
        <v>72</v>
      </c>
      <c r="D807" s="117" t="s">
        <v>129</v>
      </c>
      <c r="E807" s="117" t="s">
        <v>64</v>
      </c>
      <c r="F807" s="118">
        <v>666264</v>
      </c>
      <c r="G807" s="119">
        <v>330000</v>
      </c>
      <c r="H807" s="117" t="s">
        <v>67</v>
      </c>
      <c r="I807" s="117" t="s">
        <v>247</v>
      </c>
      <c r="J807" s="120">
        <v>44949</v>
      </c>
    </row>
    <row r="808" spans="1:10" ht="15">
      <c r="A808" s="117" t="s">
        <v>62</v>
      </c>
      <c r="B808" s="117" t="s">
        <v>4731</v>
      </c>
      <c r="C808" s="117" t="s">
        <v>65</v>
      </c>
      <c r="D808" s="117" t="s">
        <v>66</v>
      </c>
      <c r="E808" s="117" t="s">
        <v>64</v>
      </c>
      <c r="F808" s="118">
        <v>666220</v>
      </c>
      <c r="G808" s="119">
        <v>375000</v>
      </c>
      <c r="H808" s="117" t="s">
        <v>67</v>
      </c>
      <c r="I808" s="117" t="s">
        <v>247</v>
      </c>
      <c r="J808" s="120">
        <v>44946</v>
      </c>
    </row>
    <row r="809" spans="1:10" ht="15">
      <c r="A809" s="117" t="s">
        <v>62</v>
      </c>
      <c r="B809" s="117" t="s">
        <v>4731</v>
      </c>
      <c r="C809" s="117" t="s">
        <v>65</v>
      </c>
      <c r="D809" s="117" t="s">
        <v>66</v>
      </c>
      <c r="E809" s="117" t="s">
        <v>142</v>
      </c>
      <c r="F809" s="118">
        <v>666217</v>
      </c>
      <c r="G809" s="119">
        <v>45000</v>
      </c>
      <c r="H809" s="117" t="s">
        <v>67</v>
      </c>
      <c r="I809" s="117" t="s">
        <v>247</v>
      </c>
      <c r="J809" s="120">
        <v>44946</v>
      </c>
    </row>
    <row r="810" spans="1:10" ht="15">
      <c r="A810" s="117" t="s">
        <v>62</v>
      </c>
      <c r="B810" s="117" t="s">
        <v>4731</v>
      </c>
      <c r="C810" s="117" t="s">
        <v>65</v>
      </c>
      <c r="D810" s="117" t="s">
        <v>66</v>
      </c>
      <c r="E810" s="117" t="s">
        <v>142</v>
      </c>
      <c r="F810" s="118">
        <v>666216</v>
      </c>
      <c r="G810" s="119">
        <v>120000</v>
      </c>
      <c r="H810" s="117" t="s">
        <v>67</v>
      </c>
      <c r="I810" s="117" t="s">
        <v>247</v>
      </c>
      <c r="J810" s="120">
        <v>44946</v>
      </c>
    </row>
    <row r="811" spans="1:10" ht="15">
      <c r="A811" s="117" t="s">
        <v>62</v>
      </c>
      <c r="B811" s="117" t="s">
        <v>4731</v>
      </c>
      <c r="C811" s="117" t="s">
        <v>137</v>
      </c>
      <c r="D811" s="117" t="s">
        <v>138</v>
      </c>
      <c r="E811" s="117" t="s">
        <v>103</v>
      </c>
      <c r="F811" s="118">
        <v>666215</v>
      </c>
      <c r="G811" s="119">
        <v>125000</v>
      </c>
      <c r="H811" s="117" t="s">
        <v>67</v>
      </c>
      <c r="I811" s="117" t="s">
        <v>247</v>
      </c>
      <c r="J811" s="120">
        <v>44946</v>
      </c>
    </row>
    <row r="812" spans="1:10" ht="15">
      <c r="A812" s="117" t="s">
        <v>62</v>
      </c>
      <c r="B812" s="117" t="s">
        <v>4731</v>
      </c>
      <c r="C812" s="117" t="s">
        <v>72</v>
      </c>
      <c r="D812" s="117" t="s">
        <v>129</v>
      </c>
      <c r="E812" s="117" t="s">
        <v>142</v>
      </c>
      <c r="F812" s="118">
        <v>675193</v>
      </c>
      <c r="G812" s="119">
        <v>61000</v>
      </c>
      <c r="H812" s="117" t="s">
        <v>67</v>
      </c>
      <c r="I812" s="117" t="s">
        <v>247</v>
      </c>
      <c r="J812" s="120">
        <v>45222</v>
      </c>
    </row>
    <row r="813" spans="1:10" ht="15">
      <c r="A813" s="117" t="s">
        <v>62</v>
      </c>
      <c r="B813" s="117" t="s">
        <v>4731</v>
      </c>
      <c r="C813" s="117" t="s">
        <v>239</v>
      </c>
      <c r="D813" s="117" t="s">
        <v>307</v>
      </c>
      <c r="E813" s="117" t="s">
        <v>71</v>
      </c>
      <c r="F813" s="118">
        <v>675458</v>
      </c>
      <c r="G813" s="119">
        <v>1275000</v>
      </c>
      <c r="H813" s="117" t="s">
        <v>67</v>
      </c>
      <c r="I813" s="117" t="s">
        <v>247</v>
      </c>
      <c r="J813" s="120">
        <v>45230</v>
      </c>
    </row>
    <row r="814" spans="1:10" ht="15">
      <c r="A814" s="117" t="s">
        <v>62</v>
      </c>
      <c r="B814" s="117" t="s">
        <v>4731</v>
      </c>
      <c r="C814" s="117" t="s">
        <v>107</v>
      </c>
      <c r="D814" s="117" t="s">
        <v>108</v>
      </c>
      <c r="E814" s="117" t="s">
        <v>64</v>
      </c>
      <c r="F814" s="118">
        <v>666421</v>
      </c>
      <c r="G814" s="119">
        <v>370000</v>
      </c>
      <c r="H814" s="117" t="s">
        <v>67</v>
      </c>
      <c r="I814" s="117" t="s">
        <v>247</v>
      </c>
      <c r="J814" s="120">
        <v>44957</v>
      </c>
    </row>
    <row r="815" spans="1:10" ht="15">
      <c r="A815" s="117" t="s">
        <v>62</v>
      </c>
      <c r="B815" s="117" t="s">
        <v>4731</v>
      </c>
      <c r="C815" s="117" t="s">
        <v>566</v>
      </c>
      <c r="D815" s="117" t="s">
        <v>240</v>
      </c>
      <c r="E815" s="117" t="s">
        <v>64</v>
      </c>
      <c r="F815" s="118">
        <v>667161</v>
      </c>
      <c r="G815" s="119">
        <v>450000</v>
      </c>
      <c r="H815" s="117" t="s">
        <v>67</v>
      </c>
      <c r="I815" s="117" t="s">
        <v>247</v>
      </c>
      <c r="J815" s="120">
        <v>44980</v>
      </c>
    </row>
    <row r="816" spans="1:10" ht="15">
      <c r="A816" s="117" t="s">
        <v>62</v>
      </c>
      <c r="B816" s="117" t="s">
        <v>4731</v>
      </c>
      <c r="C816" s="117" t="s">
        <v>65</v>
      </c>
      <c r="D816" s="117" t="s">
        <v>186</v>
      </c>
      <c r="E816" s="117" t="s">
        <v>64</v>
      </c>
      <c r="F816" s="118">
        <v>667113</v>
      </c>
      <c r="G816" s="119">
        <v>349900</v>
      </c>
      <c r="H816" s="117" t="s">
        <v>67</v>
      </c>
      <c r="I816" s="117" t="s">
        <v>247</v>
      </c>
      <c r="J816" s="120">
        <v>44979</v>
      </c>
    </row>
    <row r="817" spans="1:10" ht="15">
      <c r="A817" s="117" t="s">
        <v>62</v>
      </c>
      <c r="B817" s="117" t="s">
        <v>4731</v>
      </c>
      <c r="C817" s="117" t="s">
        <v>72</v>
      </c>
      <c r="D817" s="117" t="s">
        <v>73</v>
      </c>
      <c r="E817" s="117" t="s">
        <v>103</v>
      </c>
      <c r="F817" s="118">
        <v>667109</v>
      </c>
      <c r="G817" s="119">
        <v>309000</v>
      </c>
      <c r="H817" s="117" t="s">
        <v>67</v>
      </c>
      <c r="I817" s="117" t="s">
        <v>247</v>
      </c>
      <c r="J817" s="120">
        <v>44979</v>
      </c>
    </row>
    <row r="818" spans="1:10" ht="15">
      <c r="A818" s="117" t="s">
        <v>62</v>
      </c>
      <c r="B818" s="117" t="s">
        <v>4731</v>
      </c>
      <c r="C818" s="117" t="s">
        <v>88</v>
      </c>
      <c r="D818" s="117" t="s">
        <v>117</v>
      </c>
      <c r="E818" s="117" t="s">
        <v>142</v>
      </c>
      <c r="F818" s="118">
        <v>667099</v>
      </c>
      <c r="G818" s="119">
        <v>100000</v>
      </c>
      <c r="H818" s="117" t="s">
        <v>67</v>
      </c>
      <c r="I818" s="117" t="s">
        <v>247</v>
      </c>
      <c r="J818" s="120">
        <v>44979</v>
      </c>
    </row>
    <row r="819" spans="1:10" ht="15">
      <c r="A819" s="117" t="s">
        <v>62</v>
      </c>
      <c r="B819" s="117" t="s">
        <v>4731</v>
      </c>
      <c r="C819" s="117" t="s">
        <v>137</v>
      </c>
      <c r="D819" s="117" t="s">
        <v>138</v>
      </c>
      <c r="E819" s="117" t="s">
        <v>142</v>
      </c>
      <c r="F819" s="118">
        <v>667069</v>
      </c>
      <c r="G819" s="119">
        <v>2750000</v>
      </c>
      <c r="H819" s="117" t="s">
        <v>67</v>
      </c>
      <c r="I819" s="117" t="s">
        <v>247</v>
      </c>
      <c r="J819" s="120">
        <v>44978</v>
      </c>
    </row>
    <row r="820" spans="1:10" ht="15">
      <c r="A820" s="117" t="s">
        <v>62</v>
      </c>
      <c r="B820" s="117" t="s">
        <v>4731</v>
      </c>
      <c r="C820" s="117" t="s">
        <v>72</v>
      </c>
      <c r="D820" s="117" t="s">
        <v>73</v>
      </c>
      <c r="E820" s="117" t="s">
        <v>64</v>
      </c>
      <c r="F820" s="118">
        <v>666959</v>
      </c>
      <c r="G820" s="119">
        <v>410000</v>
      </c>
      <c r="H820" s="117" t="s">
        <v>67</v>
      </c>
      <c r="I820" s="117" t="s">
        <v>247</v>
      </c>
      <c r="J820" s="120">
        <v>44974</v>
      </c>
    </row>
    <row r="821" spans="1:10" ht="15">
      <c r="A821" s="117" t="s">
        <v>62</v>
      </c>
      <c r="B821" s="117" t="s">
        <v>4731</v>
      </c>
      <c r="C821" s="117" t="s">
        <v>72</v>
      </c>
      <c r="D821" s="117" t="s">
        <v>129</v>
      </c>
      <c r="E821" s="117" t="s">
        <v>103</v>
      </c>
      <c r="F821" s="118">
        <v>676588</v>
      </c>
      <c r="G821" s="119">
        <v>300000</v>
      </c>
      <c r="H821" s="117" t="s">
        <v>67</v>
      </c>
      <c r="I821" s="117" t="s">
        <v>247</v>
      </c>
      <c r="J821" s="120">
        <v>45265</v>
      </c>
    </row>
    <row r="822" spans="1:10" ht="15">
      <c r="A822" s="117" t="s">
        <v>62</v>
      </c>
      <c r="B822" s="117" t="s">
        <v>4731</v>
      </c>
      <c r="C822" s="117" t="s">
        <v>88</v>
      </c>
      <c r="D822" s="117" t="s">
        <v>117</v>
      </c>
      <c r="E822" s="117" t="s">
        <v>64</v>
      </c>
      <c r="F822" s="118">
        <v>666950</v>
      </c>
      <c r="G822" s="119">
        <v>375000</v>
      </c>
      <c r="H822" s="117" t="s">
        <v>247</v>
      </c>
      <c r="I822" s="117" t="s">
        <v>247</v>
      </c>
      <c r="J822" s="120">
        <v>44974</v>
      </c>
    </row>
    <row r="823" spans="1:10" ht="15">
      <c r="A823" s="117" t="s">
        <v>62</v>
      </c>
      <c r="B823" s="117" t="s">
        <v>4731</v>
      </c>
      <c r="C823" s="117" t="s">
        <v>88</v>
      </c>
      <c r="D823" s="117" t="s">
        <v>117</v>
      </c>
      <c r="E823" s="117" t="s">
        <v>64</v>
      </c>
      <c r="F823" s="118">
        <v>666945</v>
      </c>
      <c r="G823" s="119">
        <v>333199</v>
      </c>
      <c r="H823" s="117" t="s">
        <v>67</v>
      </c>
      <c r="I823" s="117" t="s">
        <v>247</v>
      </c>
      <c r="J823" s="120">
        <v>44974</v>
      </c>
    </row>
    <row r="824" spans="1:10" ht="15">
      <c r="A824" s="117" t="s">
        <v>62</v>
      </c>
      <c r="B824" s="117" t="s">
        <v>4731</v>
      </c>
      <c r="C824" s="117" t="s">
        <v>107</v>
      </c>
      <c r="D824" s="117" t="s">
        <v>108</v>
      </c>
      <c r="E824" s="117" t="s">
        <v>64</v>
      </c>
      <c r="F824" s="118">
        <v>666921</v>
      </c>
      <c r="G824" s="119">
        <v>287500</v>
      </c>
      <c r="H824" s="117" t="s">
        <v>67</v>
      </c>
      <c r="I824" s="117" t="s">
        <v>247</v>
      </c>
      <c r="J824" s="120">
        <v>44973</v>
      </c>
    </row>
    <row r="825" spans="1:10" ht="15">
      <c r="A825" s="117" t="s">
        <v>62</v>
      </c>
      <c r="B825" s="117" t="s">
        <v>4731</v>
      </c>
      <c r="C825" s="117" t="s">
        <v>107</v>
      </c>
      <c r="D825" s="117" t="s">
        <v>108</v>
      </c>
      <c r="E825" s="117" t="s">
        <v>64</v>
      </c>
      <c r="F825" s="118">
        <v>675305</v>
      </c>
      <c r="G825" s="119">
        <v>385000</v>
      </c>
      <c r="H825" s="117" t="s">
        <v>67</v>
      </c>
      <c r="I825" s="117" t="s">
        <v>247</v>
      </c>
      <c r="J825" s="120">
        <v>45225</v>
      </c>
    </row>
    <row r="826" spans="1:10" ht="15">
      <c r="A826" s="117" t="s">
        <v>62</v>
      </c>
      <c r="B826" s="117" t="s">
        <v>4731</v>
      </c>
      <c r="C826" s="117" t="s">
        <v>65</v>
      </c>
      <c r="D826" s="117" t="s">
        <v>66</v>
      </c>
      <c r="E826" s="117" t="s">
        <v>64</v>
      </c>
      <c r="F826" s="118">
        <v>666562</v>
      </c>
      <c r="G826" s="119">
        <v>197500</v>
      </c>
      <c r="H826" s="117" t="s">
        <v>67</v>
      </c>
      <c r="I826" s="117" t="s">
        <v>247</v>
      </c>
      <c r="J826" s="120">
        <v>44960</v>
      </c>
    </row>
    <row r="827" spans="1:10" ht="15">
      <c r="A827" s="117" t="s">
        <v>62</v>
      </c>
      <c r="B827" s="117" t="s">
        <v>4731</v>
      </c>
      <c r="C827" s="117" t="s">
        <v>88</v>
      </c>
      <c r="D827" s="117" t="s">
        <v>117</v>
      </c>
      <c r="E827" s="117" t="s">
        <v>64</v>
      </c>
      <c r="F827" s="118">
        <v>666424</v>
      </c>
      <c r="G827" s="119">
        <v>832167</v>
      </c>
      <c r="H827" s="117" t="s">
        <v>67</v>
      </c>
      <c r="I827" s="117" t="s">
        <v>247</v>
      </c>
      <c r="J827" s="120">
        <v>44957</v>
      </c>
    </row>
    <row r="828" spans="1:10" ht="15">
      <c r="A828" s="117" t="s">
        <v>62</v>
      </c>
      <c r="B828" s="117" t="s">
        <v>4731</v>
      </c>
      <c r="C828" s="117" t="s">
        <v>65</v>
      </c>
      <c r="D828" s="117" t="s">
        <v>66</v>
      </c>
      <c r="E828" s="117" t="s">
        <v>64</v>
      </c>
      <c r="F828" s="118">
        <v>666156</v>
      </c>
      <c r="G828" s="119">
        <v>312500</v>
      </c>
      <c r="H828" s="117" t="s">
        <v>67</v>
      </c>
      <c r="I828" s="117" t="s">
        <v>247</v>
      </c>
      <c r="J828" s="120">
        <v>44945</v>
      </c>
    </row>
    <row r="829" spans="1:10" ht="15">
      <c r="A829" s="117" t="s">
        <v>62</v>
      </c>
      <c r="B829" s="117" t="s">
        <v>4731</v>
      </c>
      <c r="C829" s="117" t="s">
        <v>65</v>
      </c>
      <c r="D829" s="117" t="s">
        <v>403</v>
      </c>
      <c r="E829" s="117" t="s">
        <v>64</v>
      </c>
      <c r="F829" s="118">
        <v>666631</v>
      </c>
      <c r="G829" s="119">
        <v>289000</v>
      </c>
      <c r="H829" s="117" t="s">
        <v>67</v>
      </c>
      <c r="I829" s="117" t="s">
        <v>247</v>
      </c>
      <c r="J829" s="120">
        <v>44964</v>
      </c>
    </row>
    <row r="830" spans="1:10" ht="15">
      <c r="A830" s="117" t="s">
        <v>62</v>
      </c>
      <c r="B830" s="117" t="s">
        <v>4731</v>
      </c>
      <c r="C830" s="117" t="s">
        <v>72</v>
      </c>
      <c r="D830" s="117" t="s">
        <v>129</v>
      </c>
      <c r="E830" s="117" t="s">
        <v>64</v>
      </c>
      <c r="F830" s="118">
        <v>672749</v>
      </c>
      <c r="G830" s="119">
        <v>480000</v>
      </c>
      <c r="H830" s="117" t="s">
        <v>67</v>
      </c>
      <c r="I830" s="117" t="s">
        <v>247</v>
      </c>
      <c r="J830" s="120">
        <v>45149</v>
      </c>
    </row>
    <row r="831" spans="1:10" ht="15">
      <c r="A831" s="117" t="s">
        <v>62</v>
      </c>
      <c r="B831" s="117" t="s">
        <v>4731</v>
      </c>
      <c r="C831" s="117" t="s">
        <v>397</v>
      </c>
      <c r="D831" s="117" t="s">
        <v>398</v>
      </c>
      <c r="E831" s="117" t="s">
        <v>142</v>
      </c>
      <c r="F831" s="118">
        <v>666627</v>
      </c>
      <c r="G831" s="119">
        <v>10000</v>
      </c>
      <c r="H831" s="117" t="s">
        <v>67</v>
      </c>
      <c r="I831" s="117" t="s">
        <v>247</v>
      </c>
      <c r="J831" s="120">
        <v>44964</v>
      </c>
    </row>
    <row r="832" spans="1:10" ht="15">
      <c r="A832" s="117" t="s">
        <v>62</v>
      </c>
      <c r="B832" s="117" t="s">
        <v>4731</v>
      </c>
      <c r="C832" s="117" t="s">
        <v>65</v>
      </c>
      <c r="D832" s="117" t="s">
        <v>186</v>
      </c>
      <c r="E832" s="117" t="s">
        <v>64</v>
      </c>
      <c r="F832" s="118">
        <v>675341</v>
      </c>
      <c r="G832" s="119">
        <v>370000</v>
      </c>
      <c r="H832" s="117" t="s">
        <v>67</v>
      </c>
      <c r="I832" s="117" t="s">
        <v>247</v>
      </c>
      <c r="J832" s="120">
        <v>45225</v>
      </c>
    </row>
    <row r="833" spans="1:10" ht="15">
      <c r="A833" s="117" t="s">
        <v>62</v>
      </c>
      <c r="B833" s="117" t="s">
        <v>4731</v>
      </c>
      <c r="C833" s="117" t="s">
        <v>65</v>
      </c>
      <c r="D833" s="117" t="s">
        <v>66</v>
      </c>
      <c r="E833" s="117" t="s">
        <v>103</v>
      </c>
      <c r="F833" s="118">
        <v>666379</v>
      </c>
      <c r="G833" s="119">
        <v>299000</v>
      </c>
      <c r="H833" s="117" t="s">
        <v>67</v>
      </c>
      <c r="I833" s="117" t="s">
        <v>247</v>
      </c>
      <c r="J833" s="120">
        <v>44953</v>
      </c>
    </row>
    <row r="834" spans="1:10" ht="15">
      <c r="A834" s="117" t="s">
        <v>62</v>
      </c>
      <c r="B834" s="117" t="s">
        <v>4731</v>
      </c>
      <c r="C834" s="117" t="s">
        <v>72</v>
      </c>
      <c r="D834" s="117" t="s">
        <v>129</v>
      </c>
      <c r="E834" s="117" t="s">
        <v>142</v>
      </c>
      <c r="F834" s="118">
        <v>666352</v>
      </c>
      <c r="G834" s="119">
        <v>20000</v>
      </c>
      <c r="H834" s="117" t="s">
        <v>67</v>
      </c>
      <c r="I834" s="117" t="s">
        <v>247</v>
      </c>
      <c r="J834" s="120">
        <v>44953</v>
      </c>
    </row>
    <row r="835" spans="1:10" ht="15">
      <c r="A835" s="117" t="s">
        <v>62</v>
      </c>
      <c r="B835" s="117" t="s">
        <v>4731</v>
      </c>
      <c r="C835" s="117" t="s">
        <v>137</v>
      </c>
      <c r="D835" s="117" t="s">
        <v>138</v>
      </c>
      <c r="E835" s="117" t="s">
        <v>142</v>
      </c>
      <c r="F835" s="118">
        <v>666351</v>
      </c>
      <c r="G835" s="119">
        <v>18551</v>
      </c>
      <c r="H835" s="117" t="s">
        <v>67</v>
      </c>
      <c r="I835" s="117" t="s">
        <v>247</v>
      </c>
      <c r="J835" s="120">
        <v>44953</v>
      </c>
    </row>
    <row r="836" spans="1:10" ht="15">
      <c r="A836" s="117" t="s">
        <v>62</v>
      </c>
      <c r="B836" s="117" t="s">
        <v>4731</v>
      </c>
      <c r="C836" s="117" t="s">
        <v>72</v>
      </c>
      <c r="D836" s="117" t="s">
        <v>129</v>
      </c>
      <c r="E836" s="117" t="s">
        <v>142</v>
      </c>
      <c r="F836" s="118">
        <v>666347</v>
      </c>
      <c r="G836" s="119">
        <v>22000</v>
      </c>
      <c r="H836" s="117" t="s">
        <v>67</v>
      </c>
      <c r="I836" s="117" t="s">
        <v>247</v>
      </c>
      <c r="J836" s="120">
        <v>44952</v>
      </c>
    </row>
    <row r="837" spans="1:10" ht="15">
      <c r="A837" s="117" t="s">
        <v>62</v>
      </c>
      <c r="B837" s="117" t="s">
        <v>4731</v>
      </c>
      <c r="C837" s="117" t="s">
        <v>65</v>
      </c>
      <c r="D837" s="117" t="s">
        <v>66</v>
      </c>
      <c r="E837" s="117" t="s">
        <v>64</v>
      </c>
      <c r="F837" s="118">
        <v>666002</v>
      </c>
      <c r="G837" s="119">
        <v>360000</v>
      </c>
      <c r="H837" s="117" t="s">
        <v>67</v>
      </c>
      <c r="I837" s="117" t="s">
        <v>247</v>
      </c>
      <c r="J837" s="120">
        <v>44938</v>
      </c>
    </row>
    <row r="838" spans="1:10" ht="15">
      <c r="A838" s="117" t="s">
        <v>62</v>
      </c>
      <c r="B838" s="117" t="s">
        <v>4731</v>
      </c>
      <c r="C838" s="117" t="s">
        <v>65</v>
      </c>
      <c r="D838" s="117" t="s">
        <v>403</v>
      </c>
      <c r="E838" s="117" t="s">
        <v>64</v>
      </c>
      <c r="F838" s="118">
        <v>675413</v>
      </c>
      <c r="G838" s="119">
        <v>320000</v>
      </c>
      <c r="H838" s="117" t="s">
        <v>67</v>
      </c>
      <c r="I838" s="117" t="s">
        <v>247</v>
      </c>
      <c r="J838" s="120">
        <v>45229</v>
      </c>
    </row>
    <row r="839" spans="1:10" ht="15">
      <c r="A839" s="117" t="s">
        <v>62</v>
      </c>
      <c r="B839" s="117" t="s">
        <v>4731</v>
      </c>
      <c r="C839" s="117" t="s">
        <v>137</v>
      </c>
      <c r="D839" s="117" t="s">
        <v>138</v>
      </c>
      <c r="E839" s="117" t="s">
        <v>103</v>
      </c>
      <c r="F839" s="118">
        <v>665964</v>
      </c>
      <c r="G839" s="119">
        <v>475000</v>
      </c>
      <c r="H839" s="117" t="s">
        <v>67</v>
      </c>
      <c r="I839" s="117" t="s">
        <v>247</v>
      </c>
      <c r="J839" s="120">
        <v>44937</v>
      </c>
    </row>
    <row r="840" spans="1:10" ht="15">
      <c r="A840" s="117" t="s">
        <v>62</v>
      </c>
      <c r="B840" s="117" t="s">
        <v>4731</v>
      </c>
      <c r="C840" s="117" t="s">
        <v>65</v>
      </c>
      <c r="D840" s="117" t="s">
        <v>66</v>
      </c>
      <c r="E840" s="117" t="s">
        <v>64</v>
      </c>
      <c r="F840" s="118">
        <v>675315</v>
      </c>
      <c r="G840" s="119">
        <v>356000</v>
      </c>
      <c r="H840" s="117" t="s">
        <v>67</v>
      </c>
      <c r="I840" s="117" t="s">
        <v>247</v>
      </c>
      <c r="J840" s="120">
        <v>45225</v>
      </c>
    </row>
    <row r="841" spans="1:10" ht="15">
      <c r="A841" s="117" t="s">
        <v>62</v>
      </c>
      <c r="B841" s="117" t="s">
        <v>4731</v>
      </c>
      <c r="C841" s="117" t="s">
        <v>65</v>
      </c>
      <c r="D841" s="117" t="s">
        <v>66</v>
      </c>
      <c r="E841" s="117" t="s">
        <v>64</v>
      </c>
      <c r="F841" s="118">
        <v>675654</v>
      </c>
      <c r="G841" s="119">
        <v>197000</v>
      </c>
      <c r="H841" s="117" t="s">
        <v>67</v>
      </c>
      <c r="I841" s="117" t="s">
        <v>247</v>
      </c>
      <c r="J841" s="120">
        <v>45233</v>
      </c>
    </row>
    <row r="842" spans="1:10" ht="15">
      <c r="A842" s="117" t="s">
        <v>62</v>
      </c>
      <c r="B842" s="117" t="s">
        <v>4731</v>
      </c>
      <c r="C842" s="117" t="s">
        <v>137</v>
      </c>
      <c r="D842" s="117" t="s">
        <v>138</v>
      </c>
      <c r="E842" s="117" t="s">
        <v>64</v>
      </c>
      <c r="F842" s="118">
        <v>666214</v>
      </c>
      <c r="G842" s="119">
        <v>3000000</v>
      </c>
      <c r="H842" s="117" t="s">
        <v>67</v>
      </c>
      <c r="I842" s="117" t="s">
        <v>247</v>
      </c>
      <c r="J842" s="120">
        <v>44946</v>
      </c>
    </row>
    <row r="843" spans="1:10" ht="15">
      <c r="A843" s="117" t="s">
        <v>62</v>
      </c>
      <c r="B843" s="117" t="s">
        <v>4731</v>
      </c>
      <c r="C843" s="117" t="s">
        <v>239</v>
      </c>
      <c r="D843" s="117" t="s">
        <v>407</v>
      </c>
      <c r="E843" s="117" t="s">
        <v>64</v>
      </c>
      <c r="F843" s="118">
        <v>675779</v>
      </c>
      <c r="G843" s="119">
        <v>499999</v>
      </c>
      <c r="H843" s="117" t="s">
        <v>67</v>
      </c>
      <c r="I843" s="117" t="s">
        <v>247</v>
      </c>
      <c r="J843" s="120">
        <v>45238</v>
      </c>
    </row>
    <row r="844" spans="1:10" ht="15">
      <c r="A844" s="117" t="s">
        <v>62</v>
      </c>
      <c r="B844" s="117" t="s">
        <v>4731</v>
      </c>
      <c r="C844" s="117" t="s">
        <v>65</v>
      </c>
      <c r="D844" s="117" t="s">
        <v>66</v>
      </c>
      <c r="E844" s="117" t="s">
        <v>103</v>
      </c>
      <c r="F844" s="118">
        <v>677259</v>
      </c>
      <c r="G844" s="119">
        <v>239900</v>
      </c>
      <c r="H844" s="117" t="s">
        <v>67</v>
      </c>
      <c r="I844" s="117" t="s">
        <v>247</v>
      </c>
      <c r="J844" s="120">
        <v>45288</v>
      </c>
    </row>
    <row r="845" spans="1:10" ht="15">
      <c r="A845" s="117" t="s">
        <v>62</v>
      </c>
      <c r="B845" s="117" t="s">
        <v>4731</v>
      </c>
      <c r="C845" s="117" t="s">
        <v>72</v>
      </c>
      <c r="D845" s="117" t="s">
        <v>129</v>
      </c>
      <c r="E845" s="117" t="s">
        <v>64</v>
      </c>
      <c r="F845" s="118">
        <v>675768</v>
      </c>
      <c r="G845" s="119">
        <v>325000</v>
      </c>
      <c r="H845" s="117" t="s">
        <v>67</v>
      </c>
      <c r="I845" s="117" t="s">
        <v>247</v>
      </c>
      <c r="J845" s="120">
        <v>45238</v>
      </c>
    </row>
    <row r="846" spans="1:10" ht="15">
      <c r="A846" s="117" t="s">
        <v>62</v>
      </c>
      <c r="B846" s="117" t="s">
        <v>4731</v>
      </c>
      <c r="C846" s="117" t="s">
        <v>107</v>
      </c>
      <c r="D846" s="117" t="s">
        <v>108</v>
      </c>
      <c r="E846" s="117" t="s">
        <v>142</v>
      </c>
      <c r="F846" s="118">
        <v>675754</v>
      </c>
      <c r="G846" s="119">
        <v>30000</v>
      </c>
      <c r="H846" s="117" t="s">
        <v>67</v>
      </c>
      <c r="I846" s="117" t="s">
        <v>247</v>
      </c>
      <c r="J846" s="120">
        <v>45237</v>
      </c>
    </row>
    <row r="847" spans="1:10" ht="15">
      <c r="A847" s="117" t="s">
        <v>62</v>
      </c>
      <c r="B847" s="117" t="s">
        <v>4731</v>
      </c>
      <c r="C847" s="117" t="s">
        <v>107</v>
      </c>
      <c r="D847" s="117" t="s">
        <v>108</v>
      </c>
      <c r="E847" s="117" t="s">
        <v>103</v>
      </c>
      <c r="F847" s="118">
        <v>675732</v>
      </c>
      <c r="G847" s="119">
        <v>345000</v>
      </c>
      <c r="H847" s="117" t="s">
        <v>67</v>
      </c>
      <c r="I847" s="117" t="s">
        <v>247</v>
      </c>
      <c r="J847" s="120">
        <v>45237</v>
      </c>
    </row>
    <row r="848" spans="1:10" ht="15">
      <c r="A848" s="117" t="s">
        <v>62</v>
      </c>
      <c r="B848" s="117" t="s">
        <v>4731</v>
      </c>
      <c r="C848" s="117" t="s">
        <v>65</v>
      </c>
      <c r="D848" s="117" t="s">
        <v>66</v>
      </c>
      <c r="E848" s="117" t="s">
        <v>103</v>
      </c>
      <c r="F848" s="118">
        <v>677266</v>
      </c>
      <c r="G848" s="119">
        <v>159900</v>
      </c>
      <c r="H848" s="117" t="s">
        <v>67</v>
      </c>
      <c r="I848" s="117" t="s">
        <v>247</v>
      </c>
      <c r="J848" s="120">
        <v>45288</v>
      </c>
    </row>
    <row r="849" spans="1:10" ht="15">
      <c r="A849" s="117" t="s">
        <v>62</v>
      </c>
      <c r="B849" s="117" t="s">
        <v>4731</v>
      </c>
      <c r="C849" s="117" t="s">
        <v>72</v>
      </c>
      <c r="D849" s="117" t="s">
        <v>133</v>
      </c>
      <c r="E849" s="117" t="s">
        <v>64</v>
      </c>
      <c r="F849" s="118">
        <v>675693</v>
      </c>
      <c r="G849" s="119">
        <v>305000</v>
      </c>
      <c r="H849" s="117" t="s">
        <v>67</v>
      </c>
      <c r="I849" s="117" t="s">
        <v>247</v>
      </c>
      <c r="J849" s="120">
        <v>45236</v>
      </c>
    </row>
    <row r="850" spans="1:10" ht="15">
      <c r="A850" s="117" t="s">
        <v>62</v>
      </c>
      <c r="B850" s="117" t="s">
        <v>4731</v>
      </c>
      <c r="C850" s="117" t="s">
        <v>137</v>
      </c>
      <c r="D850" s="117" t="s">
        <v>138</v>
      </c>
      <c r="E850" s="117" t="s">
        <v>64</v>
      </c>
      <c r="F850" s="118">
        <v>675685</v>
      </c>
      <c r="G850" s="119">
        <v>290000</v>
      </c>
      <c r="H850" s="117" t="s">
        <v>67</v>
      </c>
      <c r="I850" s="117" t="s">
        <v>247</v>
      </c>
      <c r="J850" s="120">
        <v>45236</v>
      </c>
    </row>
    <row r="851" spans="1:10" ht="15">
      <c r="A851" s="117" t="s">
        <v>62</v>
      </c>
      <c r="B851" s="117" t="s">
        <v>4731</v>
      </c>
      <c r="C851" s="117" t="s">
        <v>137</v>
      </c>
      <c r="D851" s="117" t="s">
        <v>138</v>
      </c>
      <c r="E851" s="117" t="s">
        <v>64</v>
      </c>
      <c r="F851" s="118">
        <v>675681</v>
      </c>
      <c r="G851" s="119">
        <v>50000</v>
      </c>
      <c r="H851" s="117" t="s">
        <v>67</v>
      </c>
      <c r="I851" s="117" t="s">
        <v>247</v>
      </c>
      <c r="J851" s="120">
        <v>45236</v>
      </c>
    </row>
    <row r="852" spans="1:10" ht="15">
      <c r="A852" s="117" t="s">
        <v>62</v>
      </c>
      <c r="B852" s="117" t="s">
        <v>4731</v>
      </c>
      <c r="C852" s="117" t="s">
        <v>65</v>
      </c>
      <c r="D852" s="117" t="s">
        <v>66</v>
      </c>
      <c r="E852" s="117" t="s">
        <v>64</v>
      </c>
      <c r="F852" s="118">
        <v>675673</v>
      </c>
      <c r="G852" s="119">
        <v>350000</v>
      </c>
      <c r="H852" s="117" t="s">
        <v>67</v>
      </c>
      <c r="I852" s="117" t="s">
        <v>247</v>
      </c>
      <c r="J852" s="120">
        <v>45233</v>
      </c>
    </row>
    <row r="853" spans="1:10" ht="15">
      <c r="A853" s="117" t="s">
        <v>62</v>
      </c>
      <c r="B853" s="117" t="s">
        <v>4731</v>
      </c>
      <c r="C853" s="117" t="s">
        <v>107</v>
      </c>
      <c r="D853" s="117" t="s">
        <v>108</v>
      </c>
      <c r="E853" s="117" t="s">
        <v>142</v>
      </c>
      <c r="F853" s="118">
        <v>675804</v>
      </c>
      <c r="G853" s="119">
        <v>500000</v>
      </c>
      <c r="H853" s="117" t="s">
        <v>67</v>
      </c>
      <c r="I853" s="117" t="s">
        <v>247</v>
      </c>
      <c r="J853" s="120">
        <v>45238</v>
      </c>
    </row>
    <row r="854" spans="1:10" ht="15">
      <c r="A854" s="117" t="s">
        <v>62</v>
      </c>
      <c r="B854" s="117" t="s">
        <v>4731</v>
      </c>
      <c r="C854" s="117" t="s">
        <v>107</v>
      </c>
      <c r="D854" s="117" t="s">
        <v>108</v>
      </c>
      <c r="E854" s="117" t="s">
        <v>64</v>
      </c>
      <c r="F854" s="118">
        <v>677278</v>
      </c>
      <c r="G854" s="119">
        <v>305000</v>
      </c>
      <c r="H854" s="117" t="s">
        <v>67</v>
      </c>
      <c r="I854" s="117" t="s">
        <v>247</v>
      </c>
      <c r="J854" s="120">
        <v>45289</v>
      </c>
    </row>
    <row r="855" spans="1:10" ht="15">
      <c r="A855" s="117" t="s">
        <v>62</v>
      </c>
      <c r="B855" s="117" t="s">
        <v>4731</v>
      </c>
      <c r="C855" s="117" t="s">
        <v>72</v>
      </c>
      <c r="D855" s="117" t="s">
        <v>129</v>
      </c>
      <c r="E855" s="117" t="s">
        <v>103</v>
      </c>
      <c r="F855" s="118">
        <v>675820</v>
      </c>
      <c r="G855" s="119">
        <v>235000</v>
      </c>
      <c r="H855" s="117" t="s">
        <v>67</v>
      </c>
      <c r="I855" s="117" t="s">
        <v>247</v>
      </c>
      <c r="J855" s="120">
        <v>45239</v>
      </c>
    </row>
    <row r="856" spans="1:10" ht="15">
      <c r="A856" s="117" t="s">
        <v>62</v>
      </c>
      <c r="B856" s="117" t="s">
        <v>4731</v>
      </c>
      <c r="C856" s="117" t="s">
        <v>65</v>
      </c>
      <c r="D856" s="117" t="s">
        <v>329</v>
      </c>
      <c r="E856" s="117" t="s">
        <v>142</v>
      </c>
      <c r="F856" s="118">
        <v>675639</v>
      </c>
      <c r="G856" s="119">
        <v>263000</v>
      </c>
      <c r="H856" s="117" t="s">
        <v>67</v>
      </c>
      <c r="I856" s="117" t="s">
        <v>247</v>
      </c>
      <c r="J856" s="120">
        <v>45233</v>
      </c>
    </row>
    <row r="857" spans="1:10" ht="15">
      <c r="A857" s="117" t="s">
        <v>62</v>
      </c>
      <c r="B857" s="117" t="s">
        <v>4731</v>
      </c>
      <c r="C857" s="117" t="s">
        <v>107</v>
      </c>
      <c r="D857" s="117" t="s">
        <v>108</v>
      </c>
      <c r="E857" s="117" t="s">
        <v>64</v>
      </c>
      <c r="F857" s="118">
        <v>677291</v>
      </c>
      <c r="G857" s="119">
        <v>346300</v>
      </c>
      <c r="H857" s="117" t="s">
        <v>67</v>
      </c>
      <c r="I857" s="117" t="s">
        <v>247</v>
      </c>
      <c r="J857" s="120">
        <v>45289</v>
      </c>
    </row>
    <row r="858" spans="1:10" ht="15">
      <c r="A858" s="117" t="s">
        <v>62</v>
      </c>
      <c r="B858" s="117" t="s">
        <v>4731</v>
      </c>
      <c r="C858" s="117" t="s">
        <v>72</v>
      </c>
      <c r="D858" s="117" t="s">
        <v>129</v>
      </c>
      <c r="E858" s="117" t="s">
        <v>64</v>
      </c>
      <c r="F858" s="118">
        <v>665917</v>
      </c>
      <c r="G858" s="119">
        <v>442078</v>
      </c>
      <c r="H858" s="117" t="s">
        <v>67</v>
      </c>
      <c r="I858" s="117" t="s">
        <v>247</v>
      </c>
      <c r="J858" s="120">
        <v>44936</v>
      </c>
    </row>
    <row r="859" spans="1:10" ht="15">
      <c r="A859" s="117" t="s">
        <v>62</v>
      </c>
      <c r="B859" s="117" t="s">
        <v>4731</v>
      </c>
      <c r="C859" s="117" t="s">
        <v>72</v>
      </c>
      <c r="D859" s="117" t="s">
        <v>73</v>
      </c>
      <c r="E859" s="117" t="s">
        <v>64</v>
      </c>
      <c r="F859" s="118">
        <v>677293</v>
      </c>
      <c r="G859" s="119">
        <v>420000</v>
      </c>
      <c r="H859" s="117" t="s">
        <v>67</v>
      </c>
      <c r="I859" s="117" t="s">
        <v>247</v>
      </c>
      <c r="J859" s="120">
        <v>45289</v>
      </c>
    </row>
    <row r="860" spans="1:10" ht="15">
      <c r="A860" s="117" t="s">
        <v>62</v>
      </c>
      <c r="B860" s="117" t="s">
        <v>4731</v>
      </c>
      <c r="C860" s="117" t="s">
        <v>88</v>
      </c>
      <c r="D860" s="117" t="s">
        <v>117</v>
      </c>
      <c r="E860" s="117" t="s">
        <v>64</v>
      </c>
      <c r="F860" s="118">
        <v>665890</v>
      </c>
      <c r="G860" s="119">
        <v>340000</v>
      </c>
      <c r="H860" s="117" t="s">
        <v>67</v>
      </c>
      <c r="I860" s="117" t="s">
        <v>247</v>
      </c>
      <c r="J860" s="120">
        <v>44935</v>
      </c>
    </row>
    <row r="861" spans="1:10" ht="15">
      <c r="A861" s="117" t="s">
        <v>62</v>
      </c>
      <c r="B861" s="117" t="s">
        <v>4731</v>
      </c>
      <c r="C861" s="117" t="s">
        <v>88</v>
      </c>
      <c r="D861" s="117" t="s">
        <v>117</v>
      </c>
      <c r="E861" s="117" t="s">
        <v>64</v>
      </c>
      <c r="F861" s="118">
        <v>665887</v>
      </c>
      <c r="G861" s="119">
        <v>320000</v>
      </c>
      <c r="H861" s="117" t="s">
        <v>67</v>
      </c>
      <c r="I861" s="117" t="s">
        <v>247</v>
      </c>
      <c r="J861" s="120">
        <v>44935</v>
      </c>
    </row>
    <row r="862" spans="1:10" ht="15">
      <c r="A862" s="117" t="s">
        <v>62</v>
      </c>
      <c r="B862" s="117" t="s">
        <v>4731</v>
      </c>
      <c r="C862" s="117" t="s">
        <v>239</v>
      </c>
      <c r="D862" s="117" t="s">
        <v>307</v>
      </c>
      <c r="E862" s="117" t="s">
        <v>71</v>
      </c>
      <c r="F862" s="118">
        <v>676619</v>
      </c>
      <c r="G862" s="119">
        <v>4045000</v>
      </c>
      <c r="H862" s="117" t="s">
        <v>67</v>
      </c>
      <c r="I862" s="117" t="s">
        <v>247</v>
      </c>
      <c r="J862" s="120">
        <v>45266</v>
      </c>
    </row>
    <row r="863" spans="1:10" ht="15">
      <c r="A863" s="117" t="s">
        <v>62</v>
      </c>
      <c r="B863" s="117" t="s">
        <v>4731</v>
      </c>
      <c r="C863" s="117" t="s">
        <v>107</v>
      </c>
      <c r="D863" s="117" t="s">
        <v>108</v>
      </c>
      <c r="E863" s="117" t="s">
        <v>64</v>
      </c>
      <c r="F863" s="118">
        <v>665875</v>
      </c>
      <c r="G863" s="119">
        <v>415000</v>
      </c>
      <c r="H863" s="117" t="s">
        <v>67</v>
      </c>
      <c r="I863" s="117" t="s">
        <v>247</v>
      </c>
      <c r="J863" s="120">
        <v>44935</v>
      </c>
    </row>
    <row r="864" spans="1:10" ht="15">
      <c r="A864" s="117" t="s">
        <v>62</v>
      </c>
      <c r="B864" s="117" t="s">
        <v>4731</v>
      </c>
      <c r="C864" s="117" t="s">
        <v>65</v>
      </c>
      <c r="D864" s="117" t="s">
        <v>66</v>
      </c>
      <c r="E864" s="117" t="s">
        <v>103</v>
      </c>
      <c r="F864" s="118">
        <v>665871</v>
      </c>
      <c r="G864" s="119">
        <v>367000</v>
      </c>
      <c r="H864" s="117" t="s">
        <v>67</v>
      </c>
      <c r="I864" s="117" t="s">
        <v>247</v>
      </c>
      <c r="J864" s="120">
        <v>44932</v>
      </c>
    </row>
    <row r="865" spans="1:10" ht="15">
      <c r="A865" s="117" t="s">
        <v>62</v>
      </c>
      <c r="B865" s="117" t="s">
        <v>4731</v>
      </c>
      <c r="C865" s="117" t="s">
        <v>72</v>
      </c>
      <c r="D865" s="117" t="s">
        <v>73</v>
      </c>
      <c r="E865" s="117" t="s">
        <v>64</v>
      </c>
      <c r="F865" s="118">
        <v>665865</v>
      </c>
      <c r="G865" s="119">
        <v>345000</v>
      </c>
      <c r="H865" s="117" t="s">
        <v>67</v>
      </c>
      <c r="I865" s="117" t="s">
        <v>247</v>
      </c>
      <c r="J865" s="120">
        <v>44932</v>
      </c>
    </row>
    <row r="866" spans="1:10" ht="15">
      <c r="A866" s="117" t="s">
        <v>62</v>
      </c>
      <c r="B866" s="117" t="s">
        <v>4731</v>
      </c>
      <c r="C866" s="117" t="s">
        <v>107</v>
      </c>
      <c r="D866" s="117" t="s">
        <v>108</v>
      </c>
      <c r="E866" s="117" t="s">
        <v>142</v>
      </c>
      <c r="F866" s="118">
        <v>676514</v>
      </c>
      <c r="G866" s="119">
        <v>160000</v>
      </c>
      <c r="H866" s="117" t="s">
        <v>67</v>
      </c>
      <c r="I866" s="117" t="s">
        <v>247</v>
      </c>
      <c r="J866" s="120">
        <v>45261</v>
      </c>
    </row>
    <row r="867" spans="1:10" ht="15">
      <c r="A867" s="117" t="s">
        <v>62</v>
      </c>
      <c r="B867" s="117" t="s">
        <v>4731</v>
      </c>
      <c r="C867" s="117" t="s">
        <v>72</v>
      </c>
      <c r="D867" s="117" t="s">
        <v>73</v>
      </c>
      <c r="E867" s="117" t="s">
        <v>64</v>
      </c>
      <c r="F867" s="118">
        <v>675668</v>
      </c>
      <c r="G867" s="119">
        <v>585000</v>
      </c>
      <c r="H867" s="117" t="s">
        <v>67</v>
      </c>
      <c r="I867" s="117" t="s">
        <v>247</v>
      </c>
      <c r="J867" s="120">
        <v>45233</v>
      </c>
    </row>
    <row r="868" spans="1:10" ht="15">
      <c r="A868" s="117" t="s">
        <v>62</v>
      </c>
      <c r="B868" s="117" t="s">
        <v>4731</v>
      </c>
      <c r="C868" s="117" t="s">
        <v>88</v>
      </c>
      <c r="D868" s="117" t="s">
        <v>315</v>
      </c>
      <c r="E868" s="117" t="s">
        <v>142</v>
      </c>
      <c r="F868" s="118">
        <v>676039</v>
      </c>
      <c r="G868" s="119">
        <v>130000</v>
      </c>
      <c r="H868" s="117" t="s">
        <v>67</v>
      </c>
      <c r="I868" s="117" t="s">
        <v>247</v>
      </c>
      <c r="J868" s="120">
        <v>45247</v>
      </c>
    </row>
    <row r="869" spans="1:10" ht="15">
      <c r="A869" s="117" t="s">
        <v>62</v>
      </c>
      <c r="B869" s="117" t="s">
        <v>4731</v>
      </c>
      <c r="C869" s="117" t="s">
        <v>88</v>
      </c>
      <c r="D869" s="117" t="s">
        <v>117</v>
      </c>
      <c r="E869" s="117" t="s">
        <v>64</v>
      </c>
      <c r="F869" s="118">
        <v>666138</v>
      </c>
      <c r="G869" s="119">
        <v>580000</v>
      </c>
      <c r="H869" s="117" t="s">
        <v>67</v>
      </c>
      <c r="I869" s="117" t="s">
        <v>247</v>
      </c>
      <c r="J869" s="120">
        <v>44945</v>
      </c>
    </row>
    <row r="870" spans="1:10" ht="15">
      <c r="A870" s="117" t="s">
        <v>62</v>
      </c>
      <c r="B870" s="117" t="s">
        <v>4731</v>
      </c>
      <c r="C870" s="117" t="s">
        <v>566</v>
      </c>
      <c r="D870" s="117" t="s">
        <v>240</v>
      </c>
      <c r="E870" s="117" t="s">
        <v>142</v>
      </c>
      <c r="F870" s="118">
        <v>675493</v>
      </c>
      <c r="G870" s="119">
        <v>120000</v>
      </c>
      <c r="H870" s="117" t="s">
        <v>67</v>
      </c>
      <c r="I870" s="117" t="s">
        <v>247</v>
      </c>
      <c r="J870" s="120">
        <v>45230</v>
      </c>
    </row>
    <row r="871" spans="1:10" ht="15">
      <c r="A871" s="117" t="s">
        <v>62</v>
      </c>
      <c r="B871" s="117" t="s">
        <v>4731</v>
      </c>
      <c r="C871" s="117" t="s">
        <v>65</v>
      </c>
      <c r="D871" s="117" t="s">
        <v>186</v>
      </c>
      <c r="E871" s="117" t="s">
        <v>142</v>
      </c>
      <c r="F871" s="118">
        <v>666094</v>
      </c>
      <c r="G871" s="119">
        <v>65000</v>
      </c>
      <c r="H871" s="117" t="s">
        <v>67</v>
      </c>
      <c r="I871" s="117" t="s">
        <v>247</v>
      </c>
      <c r="J871" s="120">
        <v>44943</v>
      </c>
    </row>
    <row r="872" spans="1:10" ht="15">
      <c r="A872" s="117" t="s">
        <v>62</v>
      </c>
      <c r="B872" s="117" t="s">
        <v>4731</v>
      </c>
      <c r="C872" s="117" t="s">
        <v>88</v>
      </c>
      <c r="D872" s="117" t="s">
        <v>117</v>
      </c>
      <c r="E872" s="117" t="s">
        <v>64</v>
      </c>
      <c r="F872" s="118">
        <v>666082</v>
      </c>
      <c r="G872" s="119">
        <v>374000</v>
      </c>
      <c r="H872" s="117" t="s">
        <v>67</v>
      </c>
      <c r="I872" s="117" t="s">
        <v>247</v>
      </c>
      <c r="J872" s="120">
        <v>44943</v>
      </c>
    </row>
    <row r="873" spans="1:10" ht="15">
      <c r="A873" s="117" t="s">
        <v>62</v>
      </c>
      <c r="B873" s="117" t="s">
        <v>4731</v>
      </c>
      <c r="C873" s="117" t="s">
        <v>65</v>
      </c>
      <c r="D873" s="117" t="s">
        <v>66</v>
      </c>
      <c r="E873" s="117" t="s">
        <v>103</v>
      </c>
      <c r="F873" s="118">
        <v>675510</v>
      </c>
      <c r="G873" s="119">
        <v>365000</v>
      </c>
      <c r="H873" s="117" t="s">
        <v>67</v>
      </c>
      <c r="I873" s="117" t="s">
        <v>247</v>
      </c>
      <c r="J873" s="120">
        <v>45231</v>
      </c>
    </row>
    <row r="874" spans="1:10" ht="15">
      <c r="A874" s="117" t="s">
        <v>62</v>
      </c>
      <c r="B874" s="117" t="s">
        <v>4731</v>
      </c>
      <c r="C874" s="117" t="s">
        <v>166</v>
      </c>
      <c r="D874" s="117" t="s">
        <v>167</v>
      </c>
      <c r="E874" s="117" t="s">
        <v>103</v>
      </c>
      <c r="F874" s="118">
        <v>666043</v>
      </c>
      <c r="G874" s="119">
        <v>175000</v>
      </c>
      <c r="H874" s="117" t="s">
        <v>67</v>
      </c>
      <c r="I874" s="117" t="s">
        <v>247</v>
      </c>
      <c r="J874" s="120">
        <v>44939</v>
      </c>
    </row>
    <row r="875" spans="1:10" ht="15">
      <c r="A875" s="117" t="s">
        <v>62</v>
      </c>
      <c r="B875" s="117" t="s">
        <v>4731</v>
      </c>
      <c r="C875" s="117" t="s">
        <v>65</v>
      </c>
      <c r="D875" s="117" t="s">
        <v>66</v>
      </c>
      <c r="E875" s="117" t="s">
        <v>64</v>
      </c>
      <c r="F875" s="118">
        <v>676085</v>
      </c>
      <c r="G875" s="119">
        <v>199000</v>
      </c>
      <c r="H875" s="117" t="s">
        <v>67</v>
      </c>
      <c r="I875" s="117" t="s">
        <v>247</v>
      </c>
      <c r="J875" s="120">
        <v>45247</v>
      </c>
    </row>
    <row r="876" spans="1:10" ht="15">
      <c r="A876" s="117" t="s">
        <v>62</v>
      </c>
      <c r="B876" s="117" t="s">
        <v>4731</v>
      </c>
      <c r="C876" s="117" t="s">
        <v>107</v>
      </c>
      <c r="D876" s="117" t="s">
        <v>108</v>
      </c>
      <c r="E876" s="117" t="s">
        <v>103</v>
      </c>
      <c r="F876" s="118">
        <v>676079</v>
      </c>
      <c r="G876" s="119">
        <v>257700</v>
      </c>
      <c r="H876" s="117" t="s">
        <v>67</v>
      </c>
      <c r="I876" s="117" t="s">
        <v>247</v>
      </c>
      <c r="J876" s="120">
        <v>45247</v>
      </c>
    </row>
    <row r="877" spans="1:10" ht="15">
      <c r="A877" s="117" t="s">
        <v>62</v>
      </c>
      <c r="B877" s="117" t="s">
        <v>4731</v>
      </c>
      <c r="C877" s="117" t="s">
        <v>166</v>
      </c>
      <c r="D877" s="117" t="s">
        <v>167</v>
      </c>
      <c r="E877" s="117" t="s">
        <v>142</v>
      </c>
      <c r="F877" s="118">
        <v>676075</v>
      </c>
      <c r="G877" s="119">
        <v>104000</v>
      </c>
      <c r="H877" s="117" t="s">
        <v>67</v>
      </c>
      <c r="I877" s="117" t="s">
        <v>247</v>
      </c>
      <c r="J877" s="120">
        <v>45247</v>
      </c>
    </row>
    <row r="878" spans="1:10" ht="15">
      <c r="A878" s="117" t="s">
        <v>62</v>
      </c>
      <c r="B878" s="117" t="s">
        <v>4731</v>
      </c>
      <c r="C878" s="117" t="s">
        <v>107</v>
      </c>
      <c r="D878" s="117" t="s">
        <v>108</v>
      </c>
      <c r="E878" s="117" t="s">
        <v>64</v>
      </c>
      <c r="F878" s="118">
        <v>676074</v>
      </c>
      <c r="G878" s="119">
        <v>285000</v>
      </c>
      <c r="H878" s="117" t="s">
        <v>67</v>
      </c>
      <c r="I878" s="117" t="s">
        <v>247</v>
      </c>
      <c r="J878" s="120">
        <v>45247</v>
      </c>
    </row>
    <row r="879" spans="1:10" ht="15">
      <c r="A879" s="117" t="s">
        <v>62</v>
      </c>
      <c r="B879" s="117" t="s">
        <v>4731</v>
      </c>
      <c r="C879" s="117" t="s">
        <v>137</v>
      </c>
      <c r="D879" s="117" t="s">
        <v>138</v>
      </c>
      <c r="E879" s="117" t="s">
        <v>64</v>
      </c>
      <c r="F879" s="118">
        <v>675526</v>
      </c>
      <c r="G879" s="119">
        <v>293000</v>
      </c>
      <c r="H879" s="117" t="s">
        <v>67</v>
      </c>
      <c r="I879" s="117" t="s">
        <v>247</v>
      </c>
      <c r="J879" s="120">
        <v>45231</v>
      </c>
    </row>
    <row r="880" spans="1:10" ht="15">
      <c r="A880" s="117" t="s">
        <v>62</v>
      </c>
      <c r="B880" s="117" t="s">
        <v>4731</v>
      </c>
      <c r="C880" s="117" t="s">
        <v>72</v>
      </c>
      <c r="D880" s="117" t="s">
        <v>73</v>
      </c>
      <c r="E880" s="117" t="s">
        <v>64</v>
      </c>
      <c r="F880" s="118">
        <v>675782</v>
      </c>
      <c r="G880" s="119">
        <v>495000</v>
      </c>
      <c r="H880" s="117" t="s">
        <v>67</v>
      </c>
      <c r="I880" s="117" t="s">
        <v>247</v>
      </c>
      <c r="J880" s="120">
        <v>45238</v>
      </c>
    </row>
    <row r="881" spans="1:10" ht="15">
      <c r="A881" s="117" t="s">
        <v>62</v>
      </c>
      <c r="B881" s="117" t="s">
        <v>4731</v>
      </c>
      <c r="C881" s="117" t="s">
        <v>137</v>
      </c>
      <c r="D881" s="117" t="s">
        <v>138</v>
      </c>
      <c r="E881" s="117" t="s">
        <v>64</v>
      </c>
      <c r="F881" s="118">
        <v>675544</v>
      </c>
      <c r="G881" s="119">
        <v>42000</v>
      </c>
      <c r="H881" s="117" t="s">
        <v>67</v>
      </c>
      <c r="I881" s="117" t="s">
        <v>247</v>
      </c>
      <c r="J881" s="120">
        <v>45231</v>
      </c>
    </row>
    <row r="882" spans="1:10" ht="15">
      <c r="A882" s="117" t="s">
        <v>62</v>
      </c>
      <c r="B882" s="117" t="s">
        <v>4731</v>
      </c>
      <c r="C882" s="117" t="s">
        <v>65</v>
      </c>
      <c r="D882" s="117" t="s">
        <v>66</v>
      </c>
      <c r="E882" s="117" t="s">
        <v>64</v>
      </c>
      <c r="F882" s="118">
        <v>665706</v>
      </c>
      <c r="G882" s="119">
        <v>199000</v>
      </c>
      <c r="H882" s="117" t="s">
        <v>67</v>
      </c>
      <c r="I882" s="117" t="s">
        <v>247</v>
      </c>
      <c r="J882" s="120">
        <v>44929</v>
      </c>
    </row>
    <row r="883" spans="1:10" ht="15">
      <c r="A883" s="117" t="s">
        <v>62</v>
      </c>
      <c r="B883" s="117" t="s">
        <v>4731</v>
      </c>
      <c r="C883" s="117" t="s">
        <v>166</v>
      </c>
      <c r="D883" s="117" t="s">
        <v>1062</v>
      </c>
      <c r="E883" s="117" t="s">
        <v>142</v>
      </c>
      <c r="F883" s="118">
        <v>676015</v>
      </c>
      <c r="G883" s="119">
        <v>899254</v>
      </c>
      <c r="H883" s="117" t="s">
        <v>67</v>
      </c>
      <c r="I883" s="117" t="s">
        <v>247</v>
      </c>
      <c r="J883" s="120">
        <v>45246</v>
      </c>
    </row>
    <row r="884" spans="1:10" ht="15">
      <c r="A884" s="117" t="s">
        <v>62</v>
      </c>
      <c r="B884" s="117" t="s">
        <v>4731</v>
      </c>
      <c r="C884" s="117" t="s">
        <v>65</v>
      </c>
      <c r="D884" s="117" t="s">
        <v>3721</v>
      </c>
      <c r="E884" s="117" t="s">
        <v>71</v>
      </c>
      <c r="F884" s="118">
        <v>675553</v>
      </c>
      <c r="G884" s="119">
        <v>1098950</v>
      </c>
      <c r="H884" s="117" t="s">
        <v>67</v>
      </c>
      <c r="I884" s="117" t="s">
        <v>247</v>
      </c>
      <c r="J884" s="120">
        <v>45231</v>
      </c>
    </row>
    <row r="885" spans="1:10" ht="15">
      <c r="A885" s="117" t="s">
        <v>62</v>
      </c>
      <c r="B885" s="117" t="s">
        <v>4731</v>
      </c>
      <c r="C885" s="117" t="s">
        <v>107</v>
      </c>
      <c r="D885" s="117" t="s">
        <v>108</v>
      </c>
      <c r="E885" s="117" t="s">
        <v>64</v>
      </c>
      <c r="F885" s="118">
        <v>675998</v>
      </c>
      <c r="G885" s="119">
        <v>538990</v>
      </c>
      <c r="H885" s="117" t="s">
        <v>247</v>
      </c>
      <c r="I885" s="117" t="s">
        <v>247</v>
      </c>
      <c r="J885" s="120">
        <v>45245</v>
      </c>
    </row>
    <row r="886" spans="1:10" ht="15">
      <c r="A886" s="117" t="s">
        <v>62</v>
      </c>
      <c r="B886" s="117" t="s">
        <v>4731</v>
      </c>
      <c r="C886" s="117" t="s">
        <v>65</v>
      </c>
      <c r="D886" s="117" t="s">
        <v>3721</v>
      </c>
      <c r="E886" s="117" t="s">
        <v>71</v>
      </c>
      <c r="F886" s="118">
        <v>675554</v>
      </c>
      <c r="G886" s="119">
        <v>2203458.5</v>
      </c>
      <c r="H886" s="117" t="s">
        <v>67</v>
      </c>
      <c r="I886" s="117" t="s">
        <v>247</v>
      </c>
      <c r="J886" s="120">
        <v>45231</v>
      </c>
    </row>
    <row r="887" spans="1:10" ht="15">
      <c r="A887" s="117" t="s">
        <v>62</v>
      </c>
      <c r="B887" s="117" t="s">
        <v>4731</v>
      </c>
      <c r="C887" s="117" t="s">
        <v>137</v>
      </c>
      <c r="D887" s="117" t="s">
        <v>138</v>
      </c>
      <c r="E887" s="117" t="s">
        <v>142</v>
      </c>
      <c r="F887" s="118">
        <v>675975</v>
      </c>
      <c r="G887" s="119">
        <v>430840.77</v>
      </c>
      <c r="H887" s="117" t="s">
        <v>67</v>
      </c>
      <c r="I887" s="117" t="s">
        <v>247</v>
      </c>
      <c r="J887" s="120">
        <v>45245</v>
      </c>
    </row>
    <row r="888" spans="1:10" ht="15">
      <c r="A888" s="117" t="s">
        <v>62</v>
      </c>
      <c r="B888" s="117" t="s">
        <v>4731</v>
      </c>
      <c r="C888" s="117" t="s">
        <v>107</v>
      </c>
      <c r="D888" s="117" t="s">
        <v>108</v>
      </c>
      <c r="E888" s="117" t="s">
        <v>64</v>
      </c>
      <c r="F888" s="118">
        <v>674399</v>
      </c>
      <c r="G888" s="119">
        <v>580000</v>
      </c>
      <c r="H888" s="117" t="s">
        <v>67</v>
      </c>
      <c r="I888" s="117" t="s">
        <v>247</v>
      </c>
      <c r="J888" s="120">
        <v>45198</v>
      </c>
    </row>
    <row r="889" spans="1:10" ht="15">
      <c r="A889" s="117" t="s">
        <v>62</v>
      </c>
      <c r="B889" s="117" t="s">
        <v>4731</v>
      </c>
      <c r="C889" s="117" t="s">
        <v>72</v>
      </c>
      <c r="D889" s="117" t="s">
        <v>73</v>
      </c>
      <c r="E889" s="117" t="s">
        <v>64</v>
      </c>
      <c r="F889" s="118">
        <v>674404</v>
      </c>
      <c r="G889" s="119">
        <v>180000</v>
      </c>
      <c r="H889" s="117" t="s">
        <v>67</v>
      </c>
      <c r="I889" s="117" t="s">
        <v>247</v>
      </c>
      <c r="J889" s="120">
        <v>45198</v>
      </c>
    </row>
    <row r="890" spans="1:10" ht="15">
      <c r="A890" s="117" t="s">
        <v>62</v>
      </c>
      <c r="B890" s="117" t="s">
        <v>4731</v>
      </c>
      <c r="C890" s="117" t="s">
        <v>65</v>
      </c>
      <c r="D890" s="117" t="s">
        <v>66</v>
      </c>
      <c r="E890" s="117" t="s">
        <v>103</v>
      </c>
      <c r="F890" s="118">
        <v>675911</v>
      </c>
      <c r="G890" s="119">
        <v>295000</v>
      </c>
      <c r="H890" s="117" t="s">
        <v>67</v>
      </c>
      <c r="I890" s="117" t="s">
        <v>247</v>
      </c>
      <c r="J890" s="120">
        <v>45243</v>
      </c>
    </row>
    <row r="891" spans="1:10" ht="15">
      <c r="A891" s="117" t="s">
        <v>62</v>
      </c>
      <c r="B891" s="117" t="s">
        <v>4731</v>
      </c>
      <c r="C891" s="117" t="s">
        <v>137</v>
      </c>
      <c r="D891" s="117" t="s">
        <v>138</v>
      </c>
      <c r="E891" s="117" t="s">
        <v>71</v>
      </c>
      <c r="F891" s="118">
        <v>675864</v>
      </c>
      <c r="G891" s="119">
        <v>390000</v>
      </c>
      <c r="H891" s="117" t="s">
        <v>67</v>
      </c>
      <c r="I891" s="117" t="s">
        <v>247</v>
      </c>
      <c r="J891" s="120">
        <v>45243</v>
      </c>
    </row>
    <row r="892" spans="1:10" ht="15">
      <c r="A892" s="117" t="s">
        <v>62</v>
      </c>
      <c r="B892" s="117" t="s">
        <v>4731</v>
      </c>
      <c r="C892" s="117" t="s">
        <v>137</v>
      </c>
      <c r="D892" s="117" t="s">
        <v>138</v>
      </c>
      <c r="E892" s="117" t="s">
        <v>142</v>
      </c>
      <c r="F892" s="118">
        <v>675858</v>
      </c>
      <c r="G892" s="119">
        <v>60000</v>
      </c>
      <c r="H892" s="117" t="s">
        <v>67</v>
      </c>
      <c r="I892" s="117" t="s">
        <v>247</v>
      </c>
      <c r="J892" s="120">
        <v>45243</v>
      </c>
    </row>
    <row r="893" spans="1:10" ht="15">
      <c r="A893" s="117" t="s">
        <v>62</v>
      </c>
      <c r="B893" s="117" t="s">
        <v>4731</v>
      </c>
      <c r="C893" s="117" t="s">
        <v>397</v>
      </c>
      <c r="D893" s="117" t="s">
        <v>397</v>
      </c>
      <c r="E893" s="117" t="s">
        <v>64</v>
      </c>
      <c r="F893" s="118">
        <v>675847</v>
      </c>
      <c r="G893" s="119">
        <v>140000</v>
      </c>
      <c r="H893" s="117" t="s">
        <v>67</v>
      </c>
      <c r="I893" s="117" t="s">
        <v>247</v>
      </c>
      <c r="J893" s="120">
        <v>45239</v>
      </c>
    </row>
    <row r="894" spans="1:10" ht="15">
      <c r="A894" s="117" t="s">
        <v>62</v>
      </c>
      <c r="B894" s="117" t="s">
        <v>4731</v>
      </c>
      <c r="C894" s="117" t="s">
        <v>65</v>
      </c>
      <c r="D894" s="117" t="s">
        <v>66</v>
      </c>
      <c r="E894" s="117" t="s">
        <v>64</v>
      </c>
      <c r="F894" s="118">
        <v>675534</v>
      </c>
      <c r="G894" s="119">
        <v>302500</v>
      </c>
      <c r="H894" s="117" t="s">
        <v>67</v>
      </c>
      <c r="I894" s="117" t="s">
        <v>247</v>
      </c>
      <c r="J894" s="120">
        <v>45231</v>
      </c>
    </row>
    <row r="895" spans="1:10" ht="15">
      <c r="A895" s="117" t="s">
        <v>62</v>
      </c>
      <c r="B895" s="117" t="s">
        <v>4731</v>
      </c>
      <c r="C895" s="117" t="s">
        <v>72</v>
      </c>
      <c r="D895" s="117" t="s">
        <v>129</v>
      </c>
      <c r="E895" s="117" t="s">
        <v>64</v>
      </c>
      <c r="F895" s="118">
        <v>671060</v>
      </c>
      <c r="G895" s="119">
        <v>100000</v>
      </c>
      <c r="H895" s="117" t="s">
        <v>67</v>
      </c>
      <c r="I895" s="117" t="s">
        <v>247</v>
      </c>
      <c r="J895" s="120">
        <v>45100</v>
      </c>
    </row>
    <row r="896" spans="1:10" ht="15">
      <c r="A896" s="117" t="s">
        <v>62</v>
      </c>
      <c r="B896" s="117" t="s">
        <v>4731</v>
      </c>
      <c r="C896" s="117" t="s">
        <v>166</v>
      </c>
      <c r="D896" s="117" t="s">
        <v>167</v>
      </c>
      <c r="E896" s="117" t="s">
        <v>64</v>
      </c>
      <c r="F896" s="118">
        <v>672522</v>
      </c>
      <c r="G896" s="119">
        <v>375000</v>
      </c>
      <c r="H896" s="117" t="s">
        <v>67</v>
      </c>
      <c r="I896" s="117" t="s">
        <v>247</v>
      </c>
      <c r="J896" s="120">
        <v>45142</v>
      </c>
    </row>
    <row r="897" spans="1:10" ht="15">
      <c r="A897" s="117" t="s">
        <v>62</v>
      </c>
      <c r="B897" s="117" t="s">
        <v>4731</v>
      </c>
      <c r="C897" s="117" t="s">
        <v>137</v>
      </c>
      <c r="D897" s="117" t="s">
        <v>138</v>
      </c>
      <c r="E897" s="117" t="s">
        <v>142</v>
      </c>
      <c r="F897" s="118">
        <v>672453</v>
      </c>
      <c r="G897" s="119">
        <v>20000</v>
      </c>
      <c r="H897" s="117" t="s">
        <v>67</v>
      </c>
      <c r="I897" s="117" t="s">
        <v>247</v>
      </c>
      <c r="J897" s="120">
        <v>45140</v>
      </c>
    </row>
    <row r="898" spans="1:10" ht="15">
      <c r="A898" s="117" t="s">
        <v>62</v>
      </c>
      <c r="B898" s="117" t="s">
        <v>4731</v>
      </c>
      <c r="C898" s="117" t="s">
        <v>65</v>
      </c>
      <c r="D898" s="117" t="s">
        <v>66</v>
      </c>
      <c r="E898" s="117" t="s">
        <v>64</v>
      </c>
      <c r="F898" s="118">
        <v>672457</v>
      </c>
      <c r="G898" s="119">
        <v>200000</v>
      </c>
      <c r="H898" s="117" t="s">
        <v>67</v>
      </c>
      <c r="I898" s="117" t="s">
        <v>247</v>
      </c>
      <c r="J898" s="120">
        <v>45140</v>
      </c>
    </row>
    <row r="899" spans="1:10" ht="15">
      <c r="A899" s="117" t="s">
        <v>62</v>
      </c>
      <c r="B899" s="117" t="s">
        <v>4731</v>
      </c>
      <c r="C899" s="117" t="s">
        <v>65</v>
      </c>
      <c r="D899" s="117" t="s">
        <v>407</v>
      </c>
      <c r="E899" s="117" t="s">
        <v>142</v>
      </c>
      <c r="F899" s="118">
        <v>672473</v>
      </c>
      <c r="G899" s="119">
        <v>55000</v>
      </c>
      <c r="H899" s="117" t="s">
        <v>67</v>
      </c>
      <c r="I899" s="117" t="s">
        <v>247</v>
      </c>
      <c r="J899" s="120">
        <v>45141</v>
      </c>
    </row>
    <row r="900" spans="1:10" ht="15">
      <c r="A900" s="117" t="s">
        <v>62</v>
      </c>
      <c r="B900" s="117" t="s">
        <v>4731</v>
      </c>
      <c r="C900" s="117" t="s">
        <v>137</v>
      </c>
      <c r="D900" s="117" t="s">
        <v>138</v>
      </c>
      <c r="E900" s="117" t="s">
        <v>103</v>
      </c>
      <c r="F900" s="118">
        <v>671293</v>
      </c>
      <c r="G900" s="119">
        <v>235000</v>
      </c>
      <c r="H900" s="117" t="s">
        <v>67</v>
      </c>
      <c r="I900" s="117" t="s">
        <v>247</v>
      </c>
      <c r="J900" s="120">
        <v>45105</v>
      </c>
    </row>
    <row r="901" spans="1:10" ht="15">
      <c r="A901" s="117" t="s">
        <v>62</v>
      </c>
      <c r="B901" s="117" t="s">
        <v>4731</v>
      </c>
      <c r="C901" s="117" t="s">
        <v>65</v>
      </c>
      <c r="D901" s="117" t="s">
        <v>786</v>
      </c>
      <c r="E901" s="117" t="s">
        <v>64</v>
      </c>
      <c r="F901" s="118">
        <v>672475</v>
      </c>
      <c r="G901" s="119">
        <v>380000</v>
      </c>
      <c r="H901" s="117" t="s">
        <v>67</v>
      </c>
      <c r="I901" s="117" t="s">
        <v>247</v>
      </c>
      <c r="J901" s="120">
        <v>45141</v>
      </c>
    </row>
    <row r="902" spans="1:10" ht="15">
      <c r="A902" s="117" t="s">
        <v>62</v>
      </c>
      <c r="B902" s="117" t="s">
        <v>4731</v>
      </c>
      <c r="C902" s="117" t="s">
        <v>72</v>
      </c>
      <c r="D902" s="117" t="s">
        <v>129</v>
      </c>
      <c r="E902" s="117" t="s">
        <v>142</v>
      </c>
      <c r="F902" s="118">
        <v>671263</v>
      </c>
      <c r="G902" s="119">
        <v>165000</v>
      </c>
      <c r="H902" s="117" t="s">
        <v>67</v>
      </c>
      <c r="I902" s="117" t="s">
        <v>247</v>
      </c>
      <c r="J902" s="120">
        <v>45104</v>
      </c>
    </row>
    <row r="903" spans="1:10" ht="15">
      <c r="A903" s="117" t="s">
        <v>62</v>
      </c>
      <c r="B903" s="117" t="s">
        <v>4731</v>
      </c>
      <c r="C903" s="117" t="s">
        <v>137</v>
      </c>
      <c r="D903" s="117" t="s">
        <v>138</v>
      </c>
      <c r="E903" s="117" t="s">
        <v>64</v>
      </c>
      <c r="F903" s="118">
        <v>671254</v>
      </c>
      <c r="G903" s="119">
        <v>378000</v>
      </c>
      <c r="H903" s="117" t="s">
        <v>67</v>
      </c>
      <c r="I903" s="117" t="s">
        <v>247</v>
      </c>
      <c r="J903" s="120">
        <v>45104</v>
      </c>
    </row>
    <row r="904" spans="1:10" ht="15">
      <c r="A904" s="117" t="s">
        <v>62</v>
      </c>
      <c r="B904" s="117" t="s">
        <v>4731</v>
      </c>
      <c r="C904" s="117" t="s">
        <v>88</v>
      </c>
      <c r="D904" s="117" t="s">
        <v>315</v>
      </c>
      <c r="E904" s="117" t="s">
        <v>142</v>
      </c>
      <c r="F904" s="118">
        <v>671251</v>
      </c>
      <c r="G904" s="119">
        <v>135000</v>
      </c>
      <c r="H904" s="117" t="s">
        <v>67</v>
      </c>
      <c r="I904" s="117" t="s">
        <v>247</v>
      </c>
      <c r="J904" s="120">
        <v>45104</v>
      </c>
    </row>
    <row r="905" spans="1:10" ht="15">
      <c r="A905" s="117" t="s">
        <v>62</v>
      </c>
      <c r="B905" s="117" t="s">
        <v>4731</v>
      </c>
      <c r="C905" s="117" t="s">
        <v>65</v>
      </c>
      <c r="D905" s="117" t="s">
        <v>329</v>
      </c>
      <c r="E905" s="117" t="s">
        <v>64</v>
      </c>
      <c r="F905" s="118">
        <v>671241</v>
      </c>
      <c r="G905" s="119">
        <v>490000</v>
      </c>
      <c r="H905" s="117" t="s">
        <v>67</v>
      </c>
      <c r="I905" s="117" t="s">
        <v>247</v>
      </c>
      <c r="J905" s="120">
        <v>45104</v>
      </c>
    </row>
    <row r="906" spans="1:10" ht="15">
      <c r="A906" s="117" t="s">
        <v>62</v>
      </c>
      <c r="B906" s="117" t="s">
        <v>4731</v>
      </c>
      <c r="C906" s="117" t="s">
        <v>137</v>
      </c>
      <c r="D906" s="117" t="s">
        <v>138</v>
      </c>
      <c r="E906" s="117" t="s">
        <v>64</v>
      </c>
      <c r="F906" s="118">
        <v>670121</v>
      </c>
      <c r="G906" s="119">
        <v>240000</v>
      </c>
      <c r="H906" s="117" t="s">
        <v>67</v>
      </c>
      <c r="I906" s="117" t="s">
        <v>247</v>
      </c>
      <c r="J906" s="120">
        <v>45071</v>
      </c>
    </row>
    <row r="907" spans="1:10" ht="15">
      <c r="A907" s="117" t="s">
        <v>62</v>
      </c>
      <c r="B907" s="117" t="s">
        <v>4731</v>
      </c>
      <c r="C907" s="117" t="s">
        <v>107</v>
      </c>
      <c r="D907" s="117" t="s">
        <v>108</v>
      </c>
      <c r="E907" s="117" t="s">
        <v>64</v>
      </c>
      <c r="F907" s="118">
        <v>671067</v>
      </c>
      <c r="G907" s="119">
        <v>475000</v>
      </c>
      <c r="H907" s="117" t="s">
        <v>67</v>
      </c>
      <c r="I907" s="117" t="s">
        <v>247</v>
      </c>
      <c r="J907" s="120">
        <v>45100</v>
      </c>
    </row>
    <row r="908" spans="1:10" ht="15">
      <c r="A908" s="117" t="s">
        <v>62</v>
      </c>
      <c r="B908" s="117" t="s">
        <v>4731</v>
      </c>
      <c r="C908" s="117" t="s">
        <v>107</v>
      </c>
      <c r="D908" s="117" t="s">
        <v>108</v>
      </c>
      <c r="E908" s="117" t="s">
        <v>142</v>
      </c>
      <c r="F908" s="118">
        <v>670149</v>
      </c>
      <c r="G908" s="119">
        <v>55000</v>
      </c>
      <c r="H908" s="117" t="s">
        <v>67</v>
      </c>
      <c r="I908" s="117" t="s">
        <v>247</v>
      </c>
      <c r="J908" s="120">
        <v>45072</v>
      </c>
    </row>
    <row r="909" spans="1:10" ht="15">
      <c r="A909" s="117" t="s">
        <v>62</v>
      </c>
      <c r="B909" s="117" t="s">
        <v>4731</v>
      </c>
      <c r="C909" s="117" t="s">
        <v>88</v>
      </c>
      <c r="D909" s="117" t="s">
        <v>315</v>
      </c>
      <c r="E909" s="117" t="s">
        <v>64</v>
      </c>
      <c r="F909" s="118">
        <v>671039</v>
      </c>
      <c r="G909" s="119">
        <v>300000</v>
      </c>
      <c r="H909" s="117" t="s">
        <v>67</v>
      </c>
      <c r="I909" s="117" t="s">
        <v>247</v>
      </c>
      <c r="J909" s="120">
        <v>45099</v>
      </c>
    </row>
    <row r="910" spans="1:10" ht="15">
      <c r="A910" s="117" t="s">
        <v>62</v>
      </c>
      <c r="B910" s="117" t="s">
        <v>4731</v>
      </c>
      <c r="C910" s="117" t="s">
        <v>65</v>
      </c>
      <c r="D910" s="117" t="s">
        <v>240</v>
      </c>
      <c r="E910" s="117" t="s">
        <v>64</v>
      </c>
      <c r="F910" s="118">
        <v>672489</v>
      </c>
      <c r="G910" s="119">
        <v>227500</v>
      </c>
      <c r="H910" s="117" t="s">
        <v>67</v>
      </c>
      <c r="I910" s="117" t="s">
        <v>247</v>
      </c>
      <c r="J910" s="120">
        <v>45141</v>
      </c>
    </row>
    <row r="911" spans="1:10" ht="15">
      <c r="A911" s="117" t="s">
        <v>62</v>
      </c>
      <c r="B911" s="117" t="s">
        <v>4731</v>
      </c>
      <c r="C911" s="117" t="s">
        <v>65</v>
      </c>
      <c r="D911" s="117" t="s">
        <v>786</v>
      </c>
      <c r="E911" s="117" t="s">
        <v>64</v>
      </c>
      <c r="F911" s="118">
        <v>672492</v>
      </c>
      <c r="G911" s="119">
        <v>379000</v>
      </c>
      <c r="H911" s="117" t="s">
        <v>67</v>
      </c>
      <c r="I911" s="117" t="s">
        <v>247</v>
      </c>
      <c r="J911" s="120">
        <v>45141</v>
      </c>
    </row>
    <row r="912" spans="1:10" ht="15">
      <c r="A912" s="117" t="s">
        <v>62</v>
      </c>
      <c r="B912" s="117" t="s">
        <v>4731</v>
      </c>
      <c r="C912" s="117" t="s">
        <v>107</v>
      </c>
      <c r="D912" s="117" t="s">
        <v>108</v>
      </c>
      <c r="E912" s="117" t="s">
        <v>64</v>
      </c>
      <c r="F912" s="118">
        <v>672496</v>
      </c>
      <c r="G912" s="119">
        <v>350000</v>
      </c>
      <c r="H912" s="117" t="s">
        <v>67</v>
      </c>
      <c r="I912" s="117" t="s">
        <v>247</v>
      </c>
      <c r="J912" s="120">
        <v>45142</v>
      </c>
    </row>
    <row r="913" spans="1:10" ht="15">
      <c r="A913" s="117" t="s">
        <v>62</v>
      </c>
      <c r="B913" s="117" t="s">
        <v>4731</v>
      </c>
      <c r="C913" s="117" t="s">
        <v>107</v>
      </c>
      <c r="D913" s="117" t="s">
        <v>108</v>
      </c>
      <c r="E913" s="117" t="s">
        <v>64</v>
      </c>
      <c r="F913" s="118">
        <v>672497</v>
      </c>
      <c r="G913" s="119">
        <v>368000</v>
      </c>
      <c r="H913" s="117" t="s">
        <v>67</v>
      </c>
      <c r="I913" s="117" t="s">
        <v>247</v>
      </c>
      <c r="J913" s="120">
        <v>45142</v>
      </c>
    </row>
    <row r="914" spans="1:10" ht="15">
      <c r="A914" s="117" t="s">
        <v>62</v>
      </c>
      <c r="B914" s="117" t="s">
        <v>4731</v>
      </c>
      <c r="C914" s="117" t="s">
        <v>72</v>
      </c>
      <c r="D914" s="117" t="s">
        <v>129</v>
      </c>
      <c r="E914" s="117" t="s">
        <v>103</v>
      </c>
      <c r="F914" s="118">
        <v>670972</v>
      </c>
      <c r="G914" s="119">
        <v>405500</v>
      </c>
      <c r="H914" s="117" t="s">
        <v>67</v>
      </c>
      <c r="I914" s="117" t="s">
        <v>247</v>
      </c>
      <c r="J914" s="120">
        <v>45098</v>
      </c>
    </row>
    <row r="915" spans="1:10" ht="15">
      <c r="A915" s="117" t="s">
        <v>62</v>
      </c>
      <c r="B915" s="117" t="s">
        <v>4731</v>
      </c>
      <c r="C915" s="117" t="s">
        <v>72</v>
      </c>
      <c r="D915" s="117" t="s">
        <v>129</v>
      </c>
      <c r="E915" s="117" t="s">
        <v>142</v>
      </c>
      <c r="F915" s="118">
        <v>672515</v>
      </c>
      <c r="G915" s="119">
        <v>103500</v>
      </c>
      <c r="H915" s="117" t="s">
        <v>67</v>
      </c>
      <c r="I915" s="117" t="s">
        <v>247</v>
      </c>
      <c r="J915" s="120">
        <v>45142</v>
      </c>
    </row>
    <row r="916" spans="1:10" ht="15">
      <c r="A916" s="117" t="s">
        <v>62</v>
      </c>
      <c r="B916" s="117" t="s">
        <v>4731</v>
      </c>
      <c r="C916" s="117" t="s">
        <v>107</v>
      </c>
      <c r="D916" s="117" t="s">
        <v>108</v>
      </c>
      <c r="E916" s="117" t="s">
        <v>64</v>
      </c>
      <c r="F916" s="118">
        <v>672743</v>
      </c>
      <c r="G916" s="119">
        <v>225000</v>
      </c>
      <c r="H916" s="117" t="s">
        <v>67</v>
      </c>
      <c r="I916" s="117" t="s">
        <v>247</v>
      </c>
      <c r="J916" s="120">
        <v>45149</v>
      </c>
    </row>
    <row r="917" spans="1:10" ht="15">
      <c r="A917" s="117" t="s">
        <v>62</v>
      </c>
      <c r="B917" s="117" t="s">
        <v>4731</v>
      </c>
      <c r="C917" s="117" t="s">
        <v>239</v>
      </c>
      <c r="D917" s="117" t="s">
        <v>407</v>
      </c>
      <c r="E917" s="117" t="s">
        <v>64</v>
      </c>
      <c r="F917" s="118">
        <v>670937</v>
      </c>
      <c r="G917" s="119">
        <v>974510</v>
      </c>
      <c r="H917" s="117" t="s">
        <v>67</v>
      </c>
      <c r="I917" s="117" t="s">
        <v>247</v>
      </c>
      <c r="J917" s="120">
        <v>45097</v>
      </c>
    </row>
    <row r="918" spans="1:10" ht="15">
      <c r="A918" s="117" t="s">
        <v>62</v>
      </c>
      <c r="B918" s="117" t="s">
        <v>4731</v>
      </c>
      <c r="C918" s="117" t="s">
        <v>107</v>
      </c>
      <c r="D918" s="117" t="s">
        <v>108</v>
      </c>
      <c r="E918" s="117" t="s">
        <v>64</v>
      </c>
      <c r="F918" s="118">
        <v>669907</v>
      </c>
      <c r="G918" s="119">
        <v>265000</v>
      </c>
      <c r="H918" s="117" t="s">
        <v>67</v>
      </c>
      <c r="I918" s="117" t="s">
        <v>247</v>
      </c>
      <c r="J918" s="120">
        <v>45064</v>
      </c>
    </row>
    <row r="919" spans="1:10" ht="15">
      <c r="A919" s="117" t="s">
        <v>62</v>
      </c>
      <c r="B919" s="117" t="s">
        <v>4731</v>
      </c>
      <c r="C919" s="117" t="s">
        <v>72</v>
      </c>
      <c r="D919" s="117" t="s">
        <v>129</v>
      </c>
      <c r="E919" s="117" t="s">
        <v>142</v>
      </c>
      <c r="F919" s="118">
        <v>671239</v>
      </c>
      <c r="G919" s="119">
        <v>24000</v>
      </c>
      <c r="H919" s="117" t="s">
        <v>67</v>
      </c>
      <c r="I919" s="117" t="s">
        <v>247</v>
      </c>
      <c r="J919" s="120">
        <v>45104</v>
      </c>
    </row>
    <row r="920" spans="1:10" ht="15">
      <c r="A920" s="117" t="s">
        <v>62</v>
      </c>
      <c r="B920" s="117" t="s">
        <v>4731</v>
      </c>
      <c r="C920" s="117" t="s">
        <v>65</v>
      </c>
      <c r="D920" s="117" t="s">
        <v>66</v>
      </c>
      <c r="E920" s="117" t="s">
        <v>64</v>
      </c>
      <c r="F920" s="118">
        <v>670246</v>
      </c>
      <c r="G920" s="119">
        <v>300000</v>
      </c>
      <c r="H920" s="117" t="s">
        <v>67</v>
      </c>
      <c r="I920" s="117" t="s">
        <v>247</v>
      </c>
      <c r="J920" s="120">
        <v>45077</v>
      </c>
    </row>
    <row r="921" spans="1:10" ht="15">
      <c r="A921" s="117" t="s">
        <v>62</v>
      </c>
      <c r="B921" s="117" t="s">
        <v>4731</v>
      </c>
      <c r="C921" s="117" t="s">
        <v>137</v>
      </c>
      <c r="D921" s="117" t="s">
        <v>138</v>
      </c>
      <c r="E921" s="117" t="s">
        <v>64</v>
      </c>
      <c r="F921" s="118">
        <v>672331</v>
      </c>
      <c r="G921" s="119">
        <v>300000</v>
      </c>
      <c r="H921" s="117" t="s">
        <v>67</v>
      </c>
      <c r="I921" s="117" t="s">
        <v>247</v>
      </c>
      <c r="J921" s="120">
        <v>45138</v>
      </c>
    </row>
    <row r="922" spans="1:10" ht="15">
      <c r="A922" s="117" t="s">
        <v>62</v>
      </c>
      <c r="B922" s="117" t="s">
        <v>4731</v>
      </c>
      <c r="C922" s="117" t="s">
        <v>137</v>
      </c>
      <c r="D922" s="117" t="s">
        <v>138</v>
      </c>
      <c r="E922" s="117" t="s">
        <v>103</v>
      </c>
      <c r="F922" s="118">
        <v>670324</v>
      </c>
      <c r="G922" s="119">
        <v>140000</v>
      </c>
      <c r="H922" s="117" t="s">
        <v>67</v>
      </c>
      <c r="I922" s="117" t="s">
        <v>247</v>
      </c>
      <c r="J922" s="120">
        <v>45078</v>
      </c>
    </row>
    <row r="923" spans="1:10" ht="15">
      <c r="A923" s="117" t="s">
        <v>62</v>
      </c>
      <c r="B923" s="117" t="s">
        <v>4731</v>
      </c>
      <c r="C923" s="117" t="s">
        <v>107</v>
      </c>
      <c r="D923" s="117" t="s">
        <v>108</v>
      </c>
      <c r="E923" s="117" t="s">
        <v>64</v>
      </c>
      <c r="F923" s="118">
        <v>670307</v>
      </c>
      <c r="G923" s="119">
        <v>180000</v>
      </c>
      <c r="H923" s="117" t="s">
        <v>67</v>
      </c>
      <c r="I923" s="117" t="s">
        <v>247</v>
      </c>
      <c r="J923" s="120">
        <v>45077</v>
      </c>
    </row>
    <row r="924" spans="1:10" ht="15">
      <c r="A924" s="117" t="s">
        <v>62</v>
      </c>
      <c r="B924" s="117" t="s">
        <v>4731</v>
      </c>
      <c r="C924" s="117" t="s">
        <v>107</v>
      </c>
      <c r="D924" s="117" t="s">
        <v>108</v>
      </c>
      <c r="E924" s="117" t="s">
        <v>64</v>
      </c>
      <c r="F924" s="118">
        <v>672349</v>
      </c>
      <c r="G924" s="119">
        <v>400401</v>
      </c>
      <c r="H924" s="117" t="s">
        <v>247</v>
      </c>
      <c r="I924" s="117" t="s">
        <v>247</v>
      </c>
      <c r="J924" s="120">
        <v>45138</v>
      </c>
    </row>
    <row r="925" spans="1:10" ht="15">
      <c r="A925" s="117" t="s">
        <v>62</v>
      </c>
      <c r="B925" s="117" t="s">
        <v>4731</v>
      </c>
      <c r="C925" s="117" t="s">
        <v>65</v>
      </c>
      <c r="D925" s="117" t="s">
        <v>329</v>
      </c>
      <c r="E925" s="117" t="s">
        <v>64</v>
      </c>
      <c r="F925" s="118">
        <v>670301</v>
      </c>
      <c r="G925" s="119">
        <v>345000</v>
      </c>
      <c r="H925" s="117" t="s">
        <v>67</v>
      </c>
      <c r="I925" s="117" t="s">
        <v>247</v>
      </c>
      <c r="J925" s="120">
        <v>45077</v>
      </c>
    </row>
    <row r="926" spans="1:10" ht="15">
      <c r="A926" s="117" t="s">
        <v>62</v>
      </c>
      <c r="B926" s="117" t="s">
        <v>4731</v>
      </c>
      <c r="C926" s="117" t="s">
        <v>65</v>
      </c>
      <c r="D926" s="117" t="s">
        <v>403</v>
      </c>
      <c r="E926" s="117" t="s">
        <v>64</v>
      </c>
      <c r="F926" s="118">
        <v>670284</v>
      </c>
      <c r="G926" s="119">
        <v>265000</v>
      </c>
      <c r="H926" s="117" t="s">
        <v>67</v>
      </c>
      <c r="I926" s="117" t="s">
        <v>247</v>
      </c>
      <c r="J926" s="120">
        <v>45077</v>
      </c>
    </row>
    <row r="927" spans="1:10" ht="15">
      <c r="A927" s="117" t="s">
        <v>62</v>
      </c>
      <c r="B927" s="117" t="s">
        <v>4731</v>
      </c>
      <c r="C927" s="117" t="s">
        <v>137</v>
      </c>
      <c r="D927" s="117" t="s">
        <v>138</v>
      </c>
      <c r="E927" s="117" t="s">
        <v>103</v>
      </c>
      <c r="F927" s="118">
        <v>670281</v>
      </c>
      <c r="G927" s="119">
        <v>290000</v>
      </c>
      <c r="H927" s="117" t="s">
        <v>67</v>
      </c>
      <c r="I927" s="117" t="s">
        <v>247</v>
      </c>
      <c r="J927" s="120">
        <v>45077</v>
      </c>
    </row>
    <row r="928" spans="1:10" ht="15">
      <c r="A928" s="117" t="s">
        <v>62</v>
      </c>
      <c r="B928" s="117" t="s">
        <v>4731</v>
      </c>
      <c r="C928" s="117" t="s">
        <v>137</v>
      </c>
      <c r="D928" s="117" t="s">
        <v>138</v>
      </c>
      <c r="E928" s="117" t="s">
        <v>64</v>
      </c>
      <c r="F928" s="118">
        <v>672374</v>
      </c>
      <c r="G928" s="119">
        <v>429000</v>
      </c>
      <c r="H928" s="117" t="s">
        <v>67</v>
      </c>
      <c r="I928" s="117" t="s">
        <v>247</v>
      </c>
      <c r="J928" s="120">
        <v>45138</v>
      </c>
    </row>
    <row r="929" spans="1:10" ht="15">
      <c r="A929" s="117" t="s">
        <v>62</v>
      </c>
      <c r="B929" s="117" t="s">
        <v>4731</v>
      </c>
      <c r="C929" s="117" t="s">
        <v>65</v>
      </c>
      <c r="D929" s="117" t="s">
        <v>407</v>
      </c>
      <c r="E929" s="117" t="s">
        <v>64</v>
      </c>
      <c r="F929" s="118">
        <v>672379</v>
      </c>
      <c r="G929" s="119">
        <v>365000</v>
      </c>
      <c r="H929" s="117" t="s">
        <v>67</v>
      </c>
      <c r="I929" s="117" t="s">
        <v>247</v>
      </c>
      <c r="J929" s="120">
        <v>45139</v>
      </c>
    </row>
    <row r="930" spans="1:10" ht="15">
      <c r="A930" s="117" t="s">
        <v>62</v>
      </c>
      <c r="B930" s="117" t="s">
        <v>4731</v>
      </c>
      <c r="C930" s="117" t="s">
        <v>107</v>
      </c>
      <c r="D930" s="117" t="s">
        <v>108</v>
      </c>
      <c r="E930" s="117" t="s">
        <v>64</v>
      </c>
      <c r="F930" s="118">
        <v>670270</v>
      </c>
      <c r="G930" s="119">
        <v>335000</v>
      </c>
      <c r="H930" s="117" t="s">
        <v>67</v>
      </c>
      <c r="I930" s="117" t="s">
        <v>247</v>
      </c>
      <c r="J930" s="120">
        <v>45077</v>
      </c>
    </row>
    <row r="931" spans="1:10" ht="15">
      <c r="A931" s="117" t="s">
        <v>62</v>
      </c>
      <c r="B931" s="117" t="s">
        <v>4731</v>
      </c>
      <c r="C931" s="117" t="s">
        <v>137</v>
      </c>
      <c r="D931" s="117" t="s">
        <v>138</v>
      </c>
      <c r="E931" s="117" t="s">
        <v>64</v>
      </c>
      <c r="F931" s="118">
        <v>672441</v>
      </c>
      <c r="G931" s="119">
        <v>225000</v>
      </c>
      <c r="H931" s="117" t="s">
        <v>67</v>
      </c>
      <c r="I931" s="117" t="s">
        <v>247</v>
      </c>
      <c r="J931" s="120">
        <v>45140</v>
      </c>
    </row>
    <row r="932" spans="1:10" ht="15">
      <c r="A932" s="117" t="s">
        <v>62</v>
      </c>
      <c r="B932" s="117" t="s">
        <v>4731</v>
      </c>
      <c r="C932" s="117" t="s">
        <v>107</v>
      </c>
      <c r="D932" s="117" t="s">
        <v>108</v>
      </c>
      <c r="E932" s="117" t="s">
        <v>142</v>
      </c>
      <c r="F932" s="118">
        <v>670264</v>
      </c>
      <c r="G932" s="119">
        <v>20000</v>
      </c>
      <c r="H932" s="117" t="s">
        <v>67</v>
      </c>
      <c r="I932" s="117" t="s">
        <v>247</v>
      </c>
      <c r="J932" s="120">
        <v>45077</v>
      </c>
    </row>
    <row r="933" spans="1:10" ht="15">
      <c r="A933" s="117" t="s">
        <v>62</v>
      </c>
      <c r="B933" s="117" t="s">
        <v>4731</v>
      </c>
      <c r="C933" s="117" t="s">
        <v>65</v>
      </c>
      <c r="D933" s="117" t="s">
        <v>786</v>
      </c>
      <c r="E933" s="117" t="s">
        <v>64</v>
      </c>
      <c r="F933" s="118">
        <v>672534</v>
      </c>
      <c r="G933" s="119">
        <v>551900</v>
      </c>
      <c r="H933" s="117" t="s">
        <v>67</v>
      </c>
      <c r="I933" s="117" t="s">
        <v>247</v>
      </c>
      <c r="J933" s="120">
        <v>45142</v>
      </c>
    </row>
    <row r="934" spans="1:10" ht="15">
      <c r="A934" s="117" t="s">
        <v>62</v>
      </c>
      <c r="B934" s="117" t="s">
        <v>4731</v>
      </c>
      <c r="C934" s="117" t="s">
        <v>137</v>
      </c>
      <c r="D934" s="117" t="s">
        <v>138</v>
      </c>
      <c r="E934" s="117" t="s">
        <v>64</v>
      </c>
      <c r="F934" s="118">
        <v>670225</v>
      </c>
      <c r="G934" s="119">
        <v>410000</v>
      </c>
      <c r="H934" s="117" t="s">
        <v>67</v>
      </c>
      <c r="I934" s="117" t="s">
        <v>247</v>
      </c>
      <c r="J934" s="120">
        <v>45076</v>
      </c>
    </row>
    <row r="935" spans="1:10" ht="15">
      <c r="A935" s="117" t="s">
        <v>62</v>
      </c>
      <c r="B935" s="117" t="s">
        <v>4731</v>
      </c>
      <c r="C935" s="117" t="s">
        <v>137</v>
      </c>
      <c r="D935" s="117" t="s">
        <v>138</v>
      </c>
      <c r="E935" s="117" t="s">
        <v>103</v>
      </c>
      <c r="F935" s="118">
        <v>670211</v>
      </c>
      <c r="G935" s="119">
        <v>105000</v>
      </c>
      <c r="H935" s="117" t="s">
        <v>67</v>
      </c>
      <c r="I935" s="117" t="s">
        <v>247</v>
      </c>
      <c r="J935" s="120">
        <v>45076</v>
      </c>
    </row>
    <row r="936" spans="1:10" ht="15">
      <c r="A936" s="117" t="s">
        <v>62</v>
      </c>
      <c r="B936" s="117" t="s">
        <v>4731</v>
      </c>
      <c r="C936" s="117" t="s">
        <v>137</v>
      </c>
      <c r="D936" s="117" t="s">
        <v>138</v>
      </c>
      <c r="E936" s="117" t="s">
        <v>64</v>
      </c>
      <c r="F936" s="118">
        <v>670206</v>
      </c>
      <c r="G936" s="119">
        <v>865000</v>
      </c>
      <c r="H936" s="117" t="s">
        <v>67</v>
      </c>
      <c r="I936" s="117" t="s">
        <v>247</v>
      </c>
      <c r="J936" s="120">
        <v>45076</v>
      </c>
    </row>
    <row r="937" spans="1:10" ht="15">
      <c r="A937" s="117" t="s">
        <v>62</v>
      </c>
      <c r="B937" s="117" t="s">
        <v>4731</v>
      </c>
      <c r="C937" s="117" t="s">
        <v>65</v>
      </c>
      <c r="D937" s="117" t="s">
        <v>66</v>
      </c>
      <c r="E937" s="117" t="s">
        <v>103</v>
      </c>
      <c r="F937" s="118">
        <v>672389</v>
      </c>
      <c r="G937" s="119">
        <v>307500</v>
      </c>
      <c r="H937" s="117" t="s">
        <v>67</v>
      </c>
      <c r="I937" s="117" t="s">
        <v>247</v>
      </c>
      <c r="J937" s="120">
        <v>45139</v>
      </c>
    </row>
    <row r="938" spans="1:10" ht="15">
      <c r="A938" s="117" t="s">
        <v>62</v>
      </c>
      <c r="B938" s="117" t="s">
        <v>4731</v>
      </c>
      <c r="C938" s="117" t="s">
        <v>65</v>
      </c>
      <c r="D938" s="117" t="s">
        <v>66</v>
      </c>
      <c r="E938" s="117" t="s">
        <v>103</v>
      </c>
      <c r="F938" s="118">
        <v>670186</v>
      </c>
      <c r="G938" s="119">
        <v>60000</v>
      </c>
      <c r="H938" s="117" t="s">
        <v>67</v>
      </c>
      <c r="I938" s="117" t="s">
        <v>247</v>
      </c>
      <c r="J938" s="120">
        <v>45072</v>
      </c>
    </row>
    <row r="939" spans="1:10" ht="15">
      <c r="A939" s="117" t="s">
        <v>62</v>
      </c>
      <c r="B939" s="117" t="s">
        <v>4731</v>
      </c>
      <c r="C939" s="117" t="s">
        <v>65</v>
      </c>
      <c r="D939" s="117" t="s">
        <v>66</v>
      </c>
      <c r="E939" s="117" t="s">
        <v>142</v>
      </c>
      <c r="F939" s="118">
        <v>670182</v>
      </c>
      <c r="G939" s="119">
        <v>30000</v>
      </c>
      <c r="H939" s="117" t="s">
        <v>67</v>
      </c>
      <c r="I939" s="117" t="s">
        <v>247</v>
      </c>
      <c r="J939" s="120">
        <v>45072</v>
      </c>
    </row>
    <row r="940" spans="1:10" ht="15">
      <c r="A940" s="117" t="s">
        <v>62</v>
      </c>
      <c r="B940" s="117" t="s">
        <v>4731</v>
      </c>
      <c r="C940" s="117" t="s">
        <v>107</v>
      </c>
      <c r="D940" s="117" t="s">
        <v>108</v>
      </c>
      <c r="E940" s="117" t="s">
        <v>64</v>
      </c>
      <c r="F940" s="118">
        <v>672413</v>
      </c>
      <c r="G940" s="119">
        <v>365000</v>
      </c>
      <c r="H940" s="117" t="s">
        <v>67</v>
      </c>
      <c r="I940" s="117" t="s">
        <v>247</v>
      </c>
      <c r="J940" s="120">
        <v>45139</v>
      </c>
    </row>
    <row r="941" spans="1:10" ht="15">
      <c r="A941" s="117" t="s">
        <v>62</v>
      </c>
      <c r="B941" s="117" t="s">
        <v>4731</v>
      </c>
      <c r="C941" s="117" t="s">
        <v>65</v>
      </c>
      <c r="D941" s="117" t="s">
        <v>66</v>
      </c>
      <c r="E941" s="117" t="s">
        <v>103</v>
      </c>
      <c r="F941" s="118">
        <v>672424</v>
      </c>
      <c r="G941" s="119">
        <v>310000</v>
      </c>
      <c r="H941" s="117" t="s">
        <v>67</v>
      </c>
      <c r="I941" s="117" t="s">
        <v>247</v>
      </c>
      <c r="J941" s="120">
        <v>45139</v>
      </c>
    </row>
    <row r="942" spans="1:10" ht="15">
      <c r="A942" s="117" t="s">
        <v>62</v>
      </c>
      <c r="B942" s="117" t="s">
        <v>4731</v>
      </c>
      <c r="C942" s="117" t="s">
        <v>65</v>
      </c>
      <c r="D942" s="117" t="s">
        <v>403</v>
      </c>
      <c r="E942" s="117" t="s">
        <v>64</v>
      </c>
      <c r="F942" s="118">
        <v>670169</v>
      </c>
      <c r="G942" s="119">
        <v>305000</v>
      </c>
      <c r="H942" s="117" t="s">
        <v>67</v>
      </c>
      <c r="I942" s="117" t="s">
        <v>247</v>
      </c>
      <c r="J942" s="120">
        <v>45072</v>
      </c>
    </row>
    <row r="943" spans="1:10" ht="15">
      <c r="A943" s="117" t="s">
        <v>62</v>
      </c>
      <c r="B943" s="117" t="s">
        <v>4731</v>
      </c>
      <c r="C943" s="117" t="s">
        <v>137</v>
      </c>
      <c r="D943" s="117" t="s">
        <v>138</v>
      </c>
      <c r="E943" s="117" t="s">
        <v>64</v>
      </c>
      <c r="F943" s="118">
        <v>670150</v>
      </c>
      <c r="G943" s="119">
        <v>280000</v>
      </c>
      <c r="H943" s="117" t="s">
        <v>67</v>
      </c>
      <c r="I943" s="117" t="s">
        <v>247</v>
      </c>
      <c r="J943" s="120">
        <v>45072</v>
      </c>
    </row>
    <row r="944" spans="1:10" ht="15">
      <c r="A944" s="117" t="s">
        <v>62</v>
      </c>
      <c r="B944" s="117" t="s">
        <v>4731</v>
      </c>
      <c r="C944" s="117" t="s">
        <v>137</v>
      </c>
      <c r="D944" s="117" t="s">
        <v>138</v>
      </c>
      <c r="E944" s="117" t="s">
        <v>142</v>
      </c>
      <c r="F944" s="118">
        <v>672386</v>
      </c>
      <c r="G944" s="119">
        <v>35000</v>
      </c>
      <c r="H944" s="117" t="s">
        <v>67</v>
      </c>
      <c r="I944" s="117" t="s">
        <v>247</v>
      </c>
      <c r="J944" s="120">
        <v>45139</v>
      </c>
    </row>
    <row r="945" spans="1:10" ht="15">
      <c r="A945" s="117" t="s">
        <v>62</v>
      </c>
      <c r="B945" s="117" t="s">
        <v>4731</v>
      </c>
      <c r="C945" s="117" t="s">
        <v>137</v>
      </c>
      <c r="D945" s="117" t="s">
        <v>138</v>
      </c>
      <c r="E945" s="117" t="s">
        <v>64</v>
      </c>
      <c r="F945" s="118">
        <v>670054</v>
      </c>
      <c r="G945" s="119">
        <v>345000</v>
      </c>
      <c r="H945" s="117" t="s">
        <v>67</v>
      </c>
      <c r="I945" s="117" t="s">
        <v>247</v>
      </c>
      <c r="J945" s="120">
        <v>45068</v>
      </c>
    </row>
    <row r="946" spans="1:10" ht="15">
      <c r="A946" s="117" t="s">
        <v>62</v>
      </c>
      <c r="B946" s="117" t="s">
        <v>4731</v>
      </c>
      <c r="C946" s="117" t="s">
        <v>137</v>
      </c>
      <c r="D946" s="117" t="s">
        <v>138</v>
      </c>
      <c r="E946" s="117" t="s">
        <v>142</v>
      </c>
      <c r="F946" s="118">
        <v>670926</v>
      </c>
      <c r="G946" s="119">
        <v>27500</v>
      </c>
      <c r="H946" s="117" t="s">
        <v>67</v>
      </c>
      <c r="I946" s="117" t="s">
        <v>247</v>
      </c>
      <c r="J946" s="120">
        <v>45097</v>
      </c>
    </row>
    <row r="947" spans="1:10" ht="15">
      <c r="A947" s="117" t="s">
        <v>62</v>
      </c>
      <c r="B947" s="117" t="s">
        <v>4731</v>
      </c>
      <c r="C947" s="117" t="s">
        <v>166</v>
      </c>
      <c r="D947" s="117" t="s">
        <v>167</v>
      </c>
      <c r="E947" s="117" t="s">
        <v>142</v>
      </c>
      <c r="F947" s="118">
        <v>677101</v>
      </c>
      <c r="G947" s="119">
        <v>98000</v>
      </c>
      <c r="H947" s="117" t="s">
        <v>67</v>
      </c>
      <c r="I947" s="117" t="s">
        <v>247</v>
      </c>
      <c r="J947" s="120">
        <v>45281</v>
      </c>
    </row>
    <row r="948" spans="1:10" ht="15">
      <c r="A948" s="117" t="s">
        <v>62</v>
      </c>
      <c r="B948" s="117" t="s">
        <v>4731</v>
      </c>
      <c r="C948" s="117" t="s">
        <v>107</v>
      </c>
      <c r="D948" s="117" t="s">
        <v>108</v>
      </c>
      <c r="E948" s="117" t="s">
        <v>64</v>
      </c>
      <c r="F948" s="118">
        <v>670483</v>
      </c>
      <c r="G948" s="119">
        <v>395000</v>
      </c>
      <c r="H948" s="117" t="s">
        <v>247</v>
      </c>
      <c r="I948" s="117" t="s">
        <v>247</v>
      </c>
      <c r="J948" s="120">
        <v>45083</v>
      </c>
    </row>
    <row r="949" spans="1:10" ht="15">
      <c r="A949" s="117" t="s">
        <v>62</v>
      </c>
      <c r="B949" s="117" t="s">
        <v>4731</v>
      </c>
      <c r="C949" s="117" t="s">
        <v>65</v>
      </c>
      <c r="D949" s="117" t="s">
        <v>66</v>
      </c>
      <c r="E949" s="117" t="s">
        <v>64</v>
      </c>
      <c r="F949" s="118">
        <v>677115</v>
      </c>
      <c r="G949" s="119">
        <v>322000</v>
      </c>
      <c r="H949" s="117" t="s">
        <v>67</v>
      </c>
      <c r="I949" s="117" t="s">
        <v>247</v>
      </c>
      <c r="J949" s="120">
        <v>45281</v>
      </c>
    </row>
    <row r="950" spans="1:10" ht="15">
      <c r="A950" s="117" t="s">
        <v>62</v>
      </c>
      <c r="B950" s="117" t="s">
        <v>4731</v>
      </c>
      <c r="C950" s="117" t="s">
        <v>65</v>
      </c>
      <c r="D950" s="117" t="s">
        <v>186</v>
      </c>
      <c r="E950" s="117" t="s">
        <v>64</v>
      </c>
      <c r="F950" s="118">
        <v>670463</v>
      </c>
      <c r="G950" s="119">
        <v>120000</v>
      </c>
      <c r="H950" s="117" t="s">
        <v>67</v>
      </c>
      <c r="I950" s="117" t="s">
        <v>247</v>
      </c>
      <c r="J950" s="120">
        <v>45082</v>
      </c>
    </row>
    <row r="951" spans="1:10" ht="15">
      <c r="A951" s="117" t="s">
        <v>62</v>
      </c>
      <c r="B951" s="117" t="s">
        <v>4731</v>
      </c>
      <c r="C951" s="117" t="s">
        <v>107</v>
      </c>
      <c r="D951" s="117" t="s">
        <v>108</v>
      </c>
      <c r="E951" s="117" t="s">
        <v>64</v>
      </c>
      <c r="F951" s="118">
        <v>670439</v>
      </c>
      <c r="G951" s="119">
        <v>147000</v>
      </c>
      <c r="H951" s="117" t="s">
        <v>67</v>
      </c>
      <c r="I951" s="117" t="s">
        <v>247</v>
      </c>
      <c r="J951" s="120">
        <v>45082</v>
      </c>
    </row>
    <row r="952" spans="1:10" ht="15">
      <c r="A952" s="117" t="s">
        <v>62</v>
      </c>
      <c r="B952" s="117" t="s">
        <v>4731</v>
      </c>
      <c r="C952" s="117" t="s">
        <v>72</v>
      </c>
      <c r="D952" s="117" t="s">
        <v>129</v>
      </c>
      <c r="E952" s="117" t="s">
        <v>142</v>
      </c>
      <c r="F952" s="118">
        <v>670430</v>
      </c>
      <c r="G952" s="119">
        <v>52500</v>
      </c>
      <c r="H952" s="117" t="s">
        <v>67</v>
      </c>
      <c r="I952" s="117" t="s">
        <v>247</v>
      </c>
      <c r="J952" s="120">
        <v>45082</v>
      </c>
    </row>
    <row r="953" spans="1:10" ht="15">
      <c r="A953" s="117" t="s">
        <v>62</v>
      </c>
      <c r="B953" s="117" t="s">
        <v>4731</v>
      </c>
      <c r="C953" s="117" t="s">
        <v>107</v>
      </c>
      <c r="D953" s="117" t="s">
        <v>108</v>
      </c>
      <c r="E953" s="117" t="s">
        <v>64</v>
      </c>
      <c r="F953" s="118">
        <v>670385</v>
      </c>
      <c r="G953" s="119">
        <v>510000</v>
      </c>
      <c r="H953" s="117" t="s">
        <v>67</v>
      </c>
      <c r="I953" s="117" t="s">
        <v>247</v>
      </c>
      <c r="J953" s="120">
        <v>45079</v>
      </c>
    </row>
    <row r="954" spans="1:10" ht="15">
      <c r="A954" s="117" t="s">
        <v>62</v>
      </c>
      <c r="B954" s="117" t="s">
        <v>4731</v>
      </c>
      <c r="C954" s="117" t="s">
        <v>88</v>
      </c>
      <c r="D954" s="117" t="s">
        <v>2828</v>
      </c>
      <c r="E954" s="117" t="s">
        <v>142</v>
      </c>
      <c r="F954" s="118">
        <v>677139</v>
      </c>
      <c r="G954" s="119">
        <v>213000</v>
      </c>
      <c r="H954" s="117" t="s">
        <v>67</v>
      </c>
      <c r="I954" s="117" t="s">
        <v>247</v>
      </c>
      <c r="J954" s="120">
        <v>45282</v>
      </c>
    </row>
    <row r="955" spans="1:10" ht="15">
      <c r="A955" s="117" t="s">
        <v>62</v>
      </c>
      <c r="B955" s="117" t="s">
        <v>4731</v>
      </c>
      <c r="C955" s="117" t="s">
        <v>65</v>
      </c>
      <c r="D955" s="117" t="s">
        <v>403</v>
      </c>
      <c r="E955" s="117" t="s">
        <v>64</v>
      </c>
      <c r="F955" s="118">
        <v>670379</v>
      </c>
      <c r="G955" s="119">
        <v>686699</v>
      </c>
      <c r="H955" s="117" t="s">
        <v>67</v>
      </c>
      <c r="I955" s="117" t="s">
        <v>247</v>
      </c>
      <c r="J955" s="120">
        <v>45079</v>
      </c>
    </row>
    <row r="956" spans="1:10" ht="15">
      <c r="A956" s="117" t="s">
        <v>62</v>
      </c>
      <c r="B956" s="117" t="s">
        <v>4731</v>
      </c>
      <c r="C956" s="117" t="s">
        <v>65</v>
      </c>
      <c r="D956" s="117" t="s">
        <v>407</v>
      </c>
      <c r="E956" s="117" t="s">
        <v>142</v>
      </c>
      <c r="F956" s="118">
        <v>676982</v>
      </c>
      <c r="G956" s="119">
        <v>203500</v>
      </c>
      <c r="H956" s="117" t="s">
        <v>67</v>
      </c>
      <c r="I956" s="117" t="s">
        <v>247</v>
      </c>
      <c r="J956" s="120">
        <v>45279</v>
      </c>
    </row>
    <row r="957" spans="1:10" ht="15">
      <c r="A957" s="117" t="s">
        <v>62</v>
      </c>
      <c r="B957" s="117" t="s">
        <v>4731</v>
      </c>
      <c r="C957" s="117" t="s">
        <v>137</v>
      </c>
      <c r="D957" s="117" t="s">
        <v>138</v>
      </c>
      <c r="E957" s="117" t="s">
        <v>64</v>
      </c>
      <c r="F957" s="118">
        <v>670056</v>
      </c>
      <c r="G957" s="119">
        <v>155000</v>
      </c>
      <c r="H957" s="117" t="s">
        <v>67</v>
      </c>
      <c r="I957" s="117" t="s">
        <v>247</v>
      </c>
      <c r="J957" s="120">
        <v>45068</v>
      </c>
    </row>
    <row r="958" spans="1:10" ht="15">
      <c r="A958" s="117" t="s">
        <v>62</v>
      </c>
      <c r="B958" s="117" t="s">
        <v>4731</v>
      </c>
      <c r="C958" s="117" t="s">
        <v>166</v>
      </c>
      <c r="D958" s="117" t="s">
        <v>1476</v>
      </c>
      <c r="E958" s="117" t="s">
        <v>103</v>
      </c>
      <c r="F958" s="118">
        <v>676955</v>
      </c>
      <c r="G958" s="119">
        <v>363000</v>
      </c>
      <c r="H958" s="117" t="s">
        <v>67</v>
      </c>
      <c r="I958" s="117" t="s">
        <v>247</v>
      </c>
      <c r="J958" s="120">
        <v>45278</v>
      </c>
    </row>
    <row r="959" spans="1:10" ht="15">
      <c r="A959" s="117" t="s">
        <v>62</v>
      </c>
      <c r="B959" s="117" t="s">
        <v>4731</v>
      </c>
      <c r="C959" s="117" t="s">
        <v>88</v>
      </c>
      <c r="D959" s="117" t="s">
        <v>315</v>
      </c>
      <c r="E959" s="117" t="s">
        <v>142</v>
      </c>
      <c r="F959" s="118">
        <v>677148</v>
      </c>
      <c r="G959" s="119">
        <v>31000</v>
      </c>
      <c r="H959" s="117" t="s">
        <v>67</v>
      </c>
      <c r="I959" s="117" t="s">
        <v>247</v>
      </c>
      <c r="J959" s="120">
        <v>45282</v>
      </c>
    </row>
    <row r="960" spans="1:10" ht="15">
      <c r="A960" s="117" t="s">
        <v>62</v>
      </c>
      <c r="B960" s="117" t="s">
        <v>4731</v>
      </c>
      <c r="C960" s="117" t="s">
        <v>65</v>
      </c>
      <c r="D960" s="117" t="s">
        <v>403</v>
      </c>
      <c r="E960" s="117" t="s">
        <v>142</v>
      </c>
      <c r="F960" s="118">
        <v>670037</v>
      </c>
      <c r="G960" s="119">
        <v>55000</v>
      </c>
      <c r="H960" s="117" t="s">
        <v>67</v>
      </c>
      <c r="I960" s="117" t="s">
        <v>247</v>
      </c>
      <c r="J960" s="120">
        <v>45068</v>
      </c>
    </row>
    <row r="961" spans="1:10" ht="15">
      <c r="A961" s="117" t="s">
        <v>62</v>
      </c>
      <c r="B961" s="117" t="s">
        <v>4731</v>
      </c>
      <c r="C961" s="117" t="s">
        <v>137</v>
      </c>
      <c r="D961" s="117" t="s">
        <v>138</v>
      </c>
      <c r="E961" s="117" t="s">
        <v>142</v>
      </c>
      <c r="F961" s="118">
        <v>670035</v>
      </c>
      <c r="G961" s="119">
        <v>125000</v>
      </c>
      <c r="H961" s="117" t="s">
        <v>67</v>
      </c>
      <c r="I961" s="117" t="s">
        <v>247</v>
      </c>
      <c r="J961" s="120">
        <v>45068</v>
      </c>
    </row>
    <row r="962" spans="1:10" ht="15">
      <c r="A962" s="117" t="s">
        <v>62</v>
      </c>
      <c r="B962" s="117" t="s">
        <v>4731</v>
      </c>
      <c r="C962" s="117" t="s">
        <v>72</v>
      </c>
      <c r="D962" s="117" t="s">
        <v>73</v>
      </c>
      <c r="E962" s="117" t="s">
        <v>103</v>
      </c>
      <c r="F962" s="118">
        <v>670011</v>
      </c>
      <c r="G962" s="119">
        <v>170000</v>
      </c>
      <c r="H962" s="117" t="s">
        <v>67</v>
      </c>
      <c r="I962" s="117" t="s">
        <v>247</v>
      </c>
      <c r="J962" s="120">
        <v>45068</v>
      </c>
    </row>
    <row r="963" spans="1:10" ht="15">
      <c r="A963" s="117" t="s">
        <v>62</v>
      </c>
      <c r="B963" s="117" t="s">
        <v>4731</v>
      </c>
      <c r="C963" s="117" t="s">
        <v>88</v>
      </c>
      <c r="D963" s="117" t="s">
        <v>315</v>
      </c>
      <c r="E963" s="117" t="s">
        <v>64</v>
      </c>
      <c r="F963" s="118">
        <v>669984</v>
      </c>
      <c r="G963" s="119">
        <v>645000</v>
      </c>
      <c r="H963" s="117" t="s">
        <v>67</v>
      </c>
      <c r="I963" s="117" t="s">
        <v>247</v>
      </c>
      <c r="J963" s="120">
        <v>45068</v>
      </c>
    </row>
    <row r="964" spans="1:10" ht="15">
      <c r="A964" s="117" t="s">
        <v>62</v>
      </c>
      <c r="B964" s="117" t="s">
        <v>4731</v>
      </c>
      <c r="C964" s="117" t="s">
        <v>72</v>
      </c>
      <c r="D964" s="117" t="s">
        <v>129</v>
      </c>
      <c r="E964" s="117" t="s">
        <v>64</v>
      </c>
      <c r="F964" s="118">
        <v>669967</v>
      </c>
      <c r="G964" s="119">
        <v>409852</v>
      </c>
      <c r="H964" s="117" t="s">
        <v>247</v>
      </c>
      <c r="I964" s="117" t="s">
        <v>247</v>
      </c>
      <c r="J964" s="120">
        <v>45065</v>
      </c>
    </row>
    <row r="965" spans="1:10" ht="15">
      <c r="A965" s="117" t="s">
        <v>62</v>
      </c>
      <c r="B965" s="117" t="s">
        <v>4731</v>
      </c>
      <c r="C965" s="117" t="s">
        <v>65</v>
      </c>
      <c r="D965" s="117" t="s">
        <v>66</v>
      </c>
      <c r="E965" s="117" t="s">
        <v>64</v>
      </c>
      <c r="F965" s="118">
        <v>677149</v>
      </c>
      <c r="G965" s="119">
        <v>345900</v>
      </c>
      <c r="H965" s="117" t="s">
        <v>67</v>
      </c>
      <c r="I965" s="117" t="s">
        <v>247</v>
      </c>
      <c r="J965" s="120">
        <v>45282</v>
      </c>
    </row>
    <row r="966" spans="1:10" ht="15">
      <c r="A966" s="117" t="s">
        <v>62</v>
      </c>
      <c r="B966" s="117" t="s">
        <v>4731</v>
      </c>
      <c r="C966" s="117" t="s">
        <v>72</v>
      </c>
      <c r="D966" s="117" t="s">
        <v>129</v>
      </c>
      <c r="E966" s="117" t="s">
        <v>64</v>
      </c>
      <c r="F966" s="118">
        <v>669942</v>
      </c>
      <c r="G966" s="119">
        <v>362740</v>
      </c>
      <c r="H966" s="117" t="s">
        <v>247</v>
      </c>
      <c r="I966" s="117" t="s">
        <v>247</v>
      </c>
      <c r="J966" s="120">
        <v>45065</v>
      </c>
    </row>
    <row r="967" spans="1:10" ht="15">
      <c r="A967" s="117" t="s">
        <v>62</v>
      </c>
      <c r="B967" s="117" t="s">
        <v>4731</v>
      </c>
      <c r="C967" s="117" t="s">
        <v>65</v>
      </c>
      <c r="D967" s="117" t="s">
        <v>786</v>
      </c>
      <c r="E967" s="117" t="s">
        <v>64</v>
      </c>
      <c r="F967" s="118">
        <v>669936</v>
      </c>
      <c r="G967" s="119">
        <v>367000</v>
      </c>
      <c r="H967" s="117" t="s">
        <v>67</v>
      </c>
      <c r="I967" s="117" t="s">
        <v>247</v>
      </c>
      <c r="J967" s="120">
        <v>45065</v>
      </c>
    </row>
    <row r="968" spans="1:10" ht="15">
      <c r="A968" s="117" t="s">
        <v>62</v>
      </c>
      <c r="B968" s="117" t="s">
        <v>4731</v>
      </c>
      <c r="C968" s="117" t="s">
        <v>137</v>
      </c>
      <c r="D968" s="117" t="s">
        <v>138</v>
      </c>
      <c r="E968" s="117" t="s">
        <v>64</v>
      </c>
      <c r="F968" s="118">
        <v>669925</v>
      </c>
      <c r="G968" s="119">
        <v>320000</v>
      </c>
      <c r="H968" s="117" t="s">
        <v>67</v>
      </c>
      <c r="I968" s="117" t="s">
        <v>247</v>
      </c>
      <c r="J968" s="120">
        <v>45064</v>
      </c>
    </row>
    <row r="969" spans="1:10" ht="15">
      <c r="A969" s="117" t="s">
        <v>62</v>
      </c>
      <c r="B969" s="117" t="s">
        <v>4731</v>
      </c>
      <c r="C969" s="117" t="s">
        <v>107</v>
      </c>
      <c r="D969" s="117" t="s">
        <v>108</v>
      </c>
      <c r="E969" s="117" t="s">
        <v>64</v>
      </c>
      <c r="F969" s="118">
        <v>670374</v>
      </c>
      <c r="G969" s="119">
        <v>389000</v>
      </c>
      <c r="H969" s="117" t="s">
        <v>67</v>
      </c>
      <c r="I969" s="117" t="s">
        <v>247</v>
      </c>
      <c r="J969" s="120">
        <v>45079</v>
      </c>
    </row>
    <row r="970" spans="1:10" ht="15">
      <c r="A970" s="117" t="s">
        <v>62</v>
      </c>
      <c r="B970" s="117" t="s">
        <v>4731</v>
      </c>
      <c r="C970" s="117" t="s">
        <v>72</v>
      </c>
      <c r="D970" s="117" t="s">
        <v>133</v>
      </c>
      <c r="E970" s="117" t="s">
        <v>142</v>
      </c>
      <c r="F970" s="118">
        <v>676902</v>
      </c>
      <c r="G970" s="119">
        <v>28000</v>
      </c>
      <c r="H970" s="117" t="s">
        <v>67</v>
      </c>
      <c r="I970" s="117" t="s">
        <v>247</v>
      </c>
      <c r="J970" s="120">
        <v>45275</v>
      </c>
    </row>
    <row r="971" spans="1:10" ht="15">
      <c r="A971" s="117" t="s">
        <v>62</v>
      </c>
      <c r="B971" s="117" t="s">
        <v>4731</v>
      </c>
      <c r="C971" s="117" t="s">
        <v>72</v>
      </c>
      <c r="D971" s="117" t="s">
        <v>73</v>
      </c>
      <c r="E971" s="117" t="s">
        <v>64</v>
      </c>
      <c r="F971" s="118">
        <v>670912</v>
      </c>
      <c r="G971" s="119">
        <v>378000</v>
      </c>
      <c r="H971" s="117" t="s">
        <v>67</v>
      </c>
      <c r="I971" s="117" t="s">
        <v>247</v>
      </c>
      <c r="J971" s="120">
        <v>45097</v>
      </c>
    </row>
    <row r="972" spans="1:10" ht="15">
      <c r="A972" s="117" t="s">
        <v>62</v>
      </c>
      <c r="B972" s="117" t="s">
        <v>4731</v>
      </c>
      <c r="C972" s="117" t="s">
        <v>65</v>
      </c>
      <c r="D972" s="117" t="s">
        <v>66</v>
      </c>
      <c r="E972" s="117" t="s">
        <v>64</v>
      </c>
      <c r="F972" s="118">
        <v>672543</v>
      </c>
      <c r="G972" s="119">
        <v>499000</v>
      </c>
      <c r="H972" s="117" t="s">
        <v>67</v>
      </c>
      <c r="I972" s="117" t="s">
        <v>247</v>
      </c>
      <c r="J972" s="120">
        <v>45142</v>
      </c>
    </row>
    <row r="973" spans="1:10" ht="15">
      <c r="A973" s="117" t="s">
        <v>62</v>
      </c>
      <c r="B973" s="117" t="s">
        <v>4731</v>
      </c>
      <c r="C973" s="117" t="s">
        <v>65</v>
      </c>
      <c r="D973" s="117" t="s">
        <v>66</v>
      </c>
      <c r="E973" s="117" t="s">
        <v>103</v>
      </c>
      <c r="F973" s="118">
        <v>670866</v>
      </c>
      <c r="G973" s="119">
        <v>59900</v>
      </c>
      <c r="H973" s="117" t="s">
        <v>67</v>
      </c>
      <c r="I973" s="117" t="s">
        <v>247</v>
      </c>
      <c r="J973" s="120">
        <v>45093</v>
      </c>
    </row>
    <row r="974" spans="1:10" ht="15">
      <c r="A974" s="117" t="s">
        <v>62</v>
      </c>
      <c r="B974" s="117" t="s">
        <v>4731</v>
      </c>
      <c r="C974" s="117" t="s">
        <v>107</v>
      </c>
      <c r="D974" s="117" t="s">
        <v>108</v>
      </c>
      <c r="E974" s="117" t="s">
        <v>64</v>
      </c>
      <c r="F974" s="118">
        <v>672232</v>
      </c>
      <c r="G974" s="119">
        <v>375000</v>
      </c>
      <c r="H974" s="117" t="s">
        <v>67</v>
      </c>
      <c r="I974" s="117" t="s">
        <v>247</v>
      </c>
      <c r="J974" s="120">
        <v>45135</v>
      </c>
    </row>
    <row r="975" spans="1:10" ht="15">
      <c r="A975" s="117" t="s">
        <v>62</v>
      </c>
      <c r="B975" s="117" t="s">
        <v>4731</v>
      </c>
      <c r="C975" s="117" t="s">
        <v>137</v>
      </c>
      <c r="D975" s="117" t="s">
        <v>138</v>
      </c>
      <c r="E975" s="117" t="s">
        <v>103</v>
      </c>
      <c r="F975" s="118">
        <v>672243</v>
      </c>
      <c r="G975" s="119">
        <v>387000</v>
      </c>
      <c r="H975" s="117" t="s">
        <v>67</v>
      </c>
      <c r="I975" s="117" t="s">
        <v>247</v>
      </c>
      <c r="J975" s="120">
        <v>45135</v>
      </c>
    </row>
    <row r="976" spans="1:10" ht="15">
      <c r="A976" s="117" t="s">
        <v>62</v>
      </c>
      <c r="B976" s="117" t="s">
        <v>4731</v>
      </c>
      <c r="C976" s="117" t="s">
        <v>137</v>
      </c>
      <c r="D976" s="117" t="s">
        <v>138</v>
      </c>
      <c r="E976" s="117" t="s">
        <v>103</v>
      </c>
      <c r="F976" s="118">
        <v>670848</v>
      </c>
      <c r="G976" s="119">
        <v>410000</v>
      </c>
      <c r="H976" s="117" t="s">
        <v>67</v>
      </c>
      <c r="I976" s="117" t="s">
        <v>247</v>
      </c>
      <c r="J976" s="120">
        <v>45093</v>
      </c>
    </row>
    <row r="977" spans="1:10" ht="15">
      <c r="A977" s="117" t="s">
        <v>62</v>
      </c>
      <c r="B977" s="117" t="s">
        <v>4731</v>
      </c>
      <c r="C977" s="117" t="s">
        <v>137</v>
      </c>
      <c r="D977" s="117" t="s">
        <v>138</v>
      </c>
      <c r="E977" s="117" t="s">
        <v>142</v>
      </c>
      <c r="F977" s="118">
        <v>672245</v>
      </c>
      <c r="G977" s="119">
        <v>475000</v>
      </c>
      <c r="H977" s="117" t="s">
        <v>67</v>
      </c>
      <c r="I977" s="117" t="s">
        <v>247</v>
      </c>
      <c r="J977" s="120">
        <v>45135</v>
      </c>
    </row>
    <row r="978" spans="1:10" ht="15">
      <c r="A978" s="117" t="s">
        <v>62</v>
      </c>
      <c r="B978" s="117" t="s">
        <v>4731</v>
      </c>
      <c r="C978" s="117" t="s">
        <v>137</v>
      </c>
      <c r="D978" s="117" t="s">
        <v>138</v>
      </c>
      <c r="E978" s="117" t="s">
        <v>71</v>
      </c>
      <c r="F978" s="118">
        <v>672263</v>
      </c>
      <c r="G978" s="119">
        <v>135000</v>
      </c>
      <c r="H978" s="117" t="s">
        <v>67</v>
      </c>
      <c r="I978" s="117" t="s">
        <v>247</v>
      </c>
      <c r="J978" s="120">
        <v>45135</v>
      </c>
    </row>
    <row r="979" spans="1:10" ht="15">
      <c r="A979" s="117" t="s">
        <v>62</v>
      </c>
      <c r="B979" s="117" t="s">
        <v>4731</v>
      </c>
      <c r="C979" s="117" t="s">
        <v>137</v>
      </c>
      <c r="D979" s="117" t="s">
        <v>138</v>
      </c>
      <c r="E979" s="117" t="s">
        <v>142</v>
      </c>
      <c r="F979" s="118">
        <v>670742</v>
      </c>
      <c r="G979" s="119">
        <v>40000</v>
      </c>
      <c r="H979" s="117" t="s">
        <v>67</v>
      </c>
      <c r="I979" s="117" t="s">
        <v>247</v>
      </c>
      <c r="J979" s="120">
        <v>45090</v>
      </c>
    </row>
    <row r="980" spans="1:10" ht="15">
      <c r="A980" s="117" t="s">
        <v>62</v>
      </c>
      <c r="B980" s="117" t="s">
        <v>4731</v>
      </c>
      <c r="C980" s="117" t="s">
        <v>65</v>
      </c>
      <c r="D980" s="117" t="s">
        <v>786</v>
      </c>
      <c r="E980" s="117" t="s">
        <v>64</v>
      </c>
      <c r="F980" s="118">
        <v>676900</v>
      </c>
      <c r="G980" s="119">
        <v>399000</v>
      </c>
      <c r="H980" s="117" t="s">
        <v>67</v>
      </c>
      <c r="I980" s="117" t="s">
        <v>247</v>
      </c>
      <c r="J980" s="120">
        <v>45275</v>
      </c>
    </row>
    <row r="981" spans="1:10" ht="15">
      <c r="A981" s="117" t="s">
        <v>62</v>
      </c>
      <c r="B981" s="117" t="s">
        <v>4731</v>
      </c>
      <c r="C981" s="117" t="s">
        <v>107</v>
      </c>
      <c r="D981" s="117" t="s">
        <v>108</v>
      </c>
      <c r="E981" s="117" t="s">
        <v>64</v>
      </c>
      <c r="F981" s="118">
        <v>670545</v>
      </c>
      <c r="G981" s="119">
        <v>700000</v>
      </c>
      <c r="H981" s="117" t="s">
        <v>67</v>
      </c>
      <c r="I981" s="117" t="s">
        <v>247</v>
      </c>
      <c r="J981" s="120">
        <v>45085</v>
      </c>
    </row>
    <row r="982" spans="1:10" ht="15">
      <c r="A982" s="117" t="s">
        <v>62</v>
      </c>
      <c r="B982" s="117" t="s">
        <v>4731</v>
      </c>
      <c r="C982" s="117" t="s">
        <v>137</v>
      </c>
      <c r="D982" s="117" t="s">
        <v>138</v>
      </c>
      <c r="E982" s="117" t="s">
        <v>64</v>
      </c>
      <c r="F982" s="118">
        <v>670712</v>
      </c>
      <c r="G982" s="119">
        <v>330000</v>
      </c>
      <c r="H982" s="117" t="s">
        <v>247</v>
      </c>
      <c r="I982" s="117" t="s">
        <v>247</v>
      </c>
      <c r="J982" s="120">
        <v>45090</v>
      </c>
    </row>
    <row r="983" spans="1:10" ht="15">
      <c r="A983" s="117" t="s">
        <v>62</v>
      </c>
      <c r="B983" s="117" t="s">
        <v>4731</v>
      </c>
      <c r="C983" s="117" t="s">
        <v>65</v>
      </c>
      <c r="D983" s="117" t="s">
        <v>329</v>
      </c>
      <c r="E983" s="117" t="s">
        <v>64</v>
      </c>
      <c r="F983" s="118">
        <v>671638</v>
      </c>
      <c r="G983" s="119">
        <v>1707000</v>
      </c>
      <c r="H983" s="117" t="s">
        <v>67</v>
      </c>
      <c r="I983" s="117" t="s">
        <v>247</v>
      </c>
      <c r="J983" s="120">
        <v>45117</v>
      </c>
    </row>
    <row r="984" spans="1:10" ht="15">
      <c r="A984" s="117" t="s">
        <v>62</v>
      </c>
      <c r="B984" s="117" t="s">
        <v>4731</v>
      </c>
      <c r="C984" s="117" t="s">
        <v>65</v>
      </c>
      <c r="D984" s="117" t="s">
        <v>786</v>
      </c>
      <c r="E984" s="117" t="s">
        <v>64</v>
      </c>
      <c r="F984" s="118">
        <v>676906</v>
      </c>
      <c r="G984" s="119">
        <v>399900</v>
      </c>
      <c r="H984" s="117" t="s">
        <v>67</v>
      </c>
      <c r="I984" s="117" t="s">
        <v>247</v>
      </c>
      <c r="J984" s="120">
        <v>45275</v>
      </c>
    </row>
    <row r="985" spans="1:10" ht="15">
      <c r="A985" s="117" t="s">
        <v>62</v>
      </c>
      <c r="B985" s="117" t="s">
        <v>4731</v>
      </c>
      <c r="C985" s="117" t="s">
        <v>137</v>
      </c>
      <c r="D985" s="117" t="s">
        <v>138</v>
      </c>
      <c r="E985" s="117" t="s">
        <v>64</v>
      </c>
      <c r="F985" s="118">
        <v>676909</v>
      </c>
      <c r="G985" s="119">
        <v>1400000</v>
      </c>
      <c r="H985" s="117" t="s">
        <v>67</v>
      </c>
      <c r="I985" s="117" t="s">
        <v>247</v>
      </c>
      <c r="J985" s="120">
        <v>45275</v>
      </c>
    </row>
    <row r="986" spans="1:10" ht="15">
      <c r="A986" s="117" t="s">
        <v>62</v>
      </c>
      <c r="B986" s="117" t="s">
        <v>4731</v>
      </c>
      <c r="C986" s="117" t="s">
        <v>137</v>
      </c>
      <c r="D986" s="117" t="s">
        <v>138</v>
      </c>
      <c r="E986" s="117" t="s">
        <v>142</v>
      </c>
      <c r="F986" s="118">
        <v>670666</v>
      </c>
      <c r="G986" s="119">
        <v>20000</v>
      </c>
      <c r="H986" s="117" t="s">
        <v>67</v>
      </c>
      <c r="I986" s="117" t="s">
        <v>247</v>
      </c>
      <c r="J986" s="120">
        <v>45089</v>
      </c>
    </row>
    <row r="987" spans="1:10" ht="15">
      <c r="A987" s="117" t="s">
        <v>62</v>
      </c>
      <c r="B987" s="117" t="s">
        <v>4731</v>
      </c>
      <c r="C987" s="117" t="s">
        <v>65</v>
      </c>
      <c r="D987" s="117" t="s">
        <v>66</v>
      </c>
      <c r="E987" s="117" t="s">
        <v>64</v>
      </c>
      <c r="F987" s="118">
        <v>670649</v>
      </c>
      <c r="G987" s="119">
        <v>289900</v>
      </c>
      <c r="H987" s="117" t="s">
        <v>67</v>
      </c>
      <c r="I987" s="117" t="s">
        <v>247</v>
      </c>
      <c r="J987" s="120">
        <v>45086</v>
      </c>
    </row>
    <row r="988" spans="1:10" ht="15">
      <c r="A988" s="117" t="s">
        <v>62</v>
      </c>
      <c r="B988" s="117" t="s">
        <v>4731</v>
      </c>
      <c r="C988" s="117" t="s">
        <v>137</v>
      </c>
      <c r="D988" s="117" t="s">
        <v>138</v>
      </c>
      <c r="E988" s="117" t="s">
        <v>64</v>
      </c>
      <c r="F988" s="118">
        <v>670628</v>
      </c>
      <c r="G988" s="119">
        <v>234000</v>
      </c>
      <c r="H988" s="117" t="s">
        <v>67</v>
      </c>
      <c r="I988" s="117" t="s">
        <v>247</v>
      </c>
      <c r="J988" s="120">
        <v>45086</v>
      </c>
    </row>
    <row r="989" spans="1:10" ht="15">
      <c r="A989" s="117" t="s">
        <v>62</v>
      </c>
      <c r="B989" s="117" t="s">
        <v>4731</v>
      </c>
      <c r="C989" s="117" t="s">
        <v>107</v>
      </c>
      <c r="D989" s="117" t="s">
        <v>108</v>
      </c>
      <c r="E989" s="117" t="s">
        <v>64</v>
      </c>
      <c r="F989" s="118">
        <v>670620</v>
      </c>
      <c r="G989" s="119">
        <v>700000</v>
      </c>
      <c r="H989" s="117" t="s">
        <v>67</v>
      </c>
      <c r="I989" s="117" t="s">
        <v>247</v>
      </c>
      <c r="J989" s="120">
        <v>45086</v>
      </c>
    </row>
    <row r="990" spans="1:10" ht="15">
      <c r="A990" s="117" t="s">
        <v>62</v>
      </c>
      <c r="B990" s="117" t="s">
        <v>4731</v>
      </c>
      <c r="C990" s="117" t="s">
        <v>239</v>
      </c>
      <c r="D990" s="117" t="s">
        <v>398</v>
      </c>
      <c r="E990" s="117" t="s">
        <v>142</v>
      </c>
      <c r="F990" s="118">
        <v>670605</v>
      </c>
      <c r="G990" s="119">
        <v>100000</v>
      </c>
      <c r="H990" s="117" t="s">
        <v>67</v>
      </c>
      <c r="I990" s="117" t="s">
        <v>247</v>
      </c>
      <c r="J990" s="120">
        <v>45086</v>
      </c>
    </row>
    <row r="991" spans="1:10" ht="15">
      <c r="A991" s="117" t="s">
        <v>62</v>
      </c>
      <c r="B991" s="117" t="s">
        <v>4731</v>
      </c>
      <c r="C991" s="117" t="s">
        <v>65</v>
      </c>
      <c r="D991" s="117" t="s">
        <v>66</v>
      </c>
      <c r="E991" s="117" t="s">
        <v>64</v>
      </c>
      <c r="F991" s="118">
        <v>676930</v>
      </c>
      <c r="G991" s="119">
        <v>371500</v>
      </c>
      <c r="H991" s="117" t="s">
        <v>67</v>
      </c>
      <c r="I991" s="117" t="s">
        <v>247</v>
      </c>
      <c r="J991" s="120">
        <v>45275</v>
      </c>
    </row>
    <row r="992" spans="1:10" ht="15">
      <c r="A992" s="117" t="s">
        <v>62</v>
      </c>
      <c r="B992" s="117" t="s">
        <v>4731</v>
      </c>
      <c r="C992" s="117" t="s">
        <v>107</v>
      </c>
      <c r="D992" s="117" t="s">
        <v>108</v>
      </c>
      <c r="E992" s="117" t="s">
        <v>103</v>
      </c>
      <c r="F992" s="118">
        <v>670592</v>
      </c>
      <c r="G992" s="119">
        <v>310000</v>
      </c>
      <c r="H992" s="117" t="s">
        <v>67</v>
      </c>
      <c r="I992" s="117" t="s">
        <v>247</v>
      </c>
      <c r="J992" s="120">
        <v>45086</v>
      </c>
    </row>
    <row r="993" spans="1:10" ht="15">
      <c r="A993" s="117" t="s">
        <v>62</v>
      </c>
      <c r="B993" s="117" t="s">
        <v>4731</v>
      </c>
      <c r="C993" s="117" t="s">
        <v>65</v>
      </c>
      <c r="D993" s="117" t="s">
        <v>329</v>
      </c>
      <c r="E993" s="117" t="s">
        <v>64</v>
      </c>
      <c r="F993" s="118">
        <v>670583</v>
      </c>
      <c r="G993" s="119">
        <v>350000</v>
      </c>
      <c r="H993" s="117" t="s">
        <v>67</v>
      </c>
      <c r="I993" s="117" t="s">
        <v>247</v>
      </c>
      <c r="J993" s="120">
        <v>45086</v>
      </c>
    </row>
    <row r="994" spans="1:10" ht="15">
      <c r="A994" s="117" t="s">
        <v>62</v>
      </c>
      <c r="B994" s="117" t="s">
        <v>4731</v>
      </c>
      <c r="C994" s="117" t="s">
        <v>88</v>
      </c>
      <c r="D994" s="117" t="s">
        <v>117</v>
      </c>
      <c r="E994" s="117" t="s">
        <v>64</v>
      </c>
      <c r="F994" s="118">
        <v>670715</v>
      </c>
      <c r="G994" s="119">
        <v>389000</v>
      </c>
      <c r="H994" s="117" t="s">
        <v>67</v>
      </c>
      <c r="I994" s="117" t="s">
        <v>247</v>
      </c>
      <c r="J994" s="120">
        <v>45090</v>
      </c>
    </row>
    <row r="995" spans="1:10" ht="15">
      <c r="A995" s="117" t="s">
        <v>62</v>
      </c>
      <c r="B995" s="117" t="s">
        <v>4731</v>
      </c>
      <c r="C995" s="117" t="s">
        <v>72</v>
      </c>
      <c r="D995" s="117" t="s">
        <v>129</v>
      </c>
      <c r="E995" s="117" t="s">
        <v>142</v>
      </c>
      <c r="F995" s="118">
        <v>674275</v>
      </c>
      <c r="G995" s="119">
        <v>100000</v>
      </c>
      <c r="H995" s="117" t="s">
        <v>67</v>
      </c>
      <c r="I995" s="117" t="s">
        <v>247</v>
      </c>
      <c r="J995" s="120">
        <v>45194</v>
      </c>
    </row>
    <row r="996" spans="1:10" ht="15">
      <c r="A996" s="117" t="s">
        <v>62</v>
      </c>
      <c r="B996" s="117" t="s">
        <v>4731</v>
      </c>
      <c r="C996" s="117" t="s">
        <v>137</v>
      </c>
      <c r="D996" s="117" t="s">
        <v>138</v>
      </c>
      <c r="E996" s="117" t="s">
        <v>64</v>
      </c>
      <c r="F996" s="118">
        <v>671631</v>
      </c>
      <c r="G996" s="119">
        <v>354000</v>
      </c>
      <c r="H996" s="117" t="s">
        <v>67</v>
      </c>
      <c r="I996" s="117" t="s">
        <v>247</v>
      </c>
      <c r="J996" s="120">
        <v>45117</v>
      </c>
    </row>
    <row r="997" spans="1:10" ht="15">
      <c r="A997" s="117" t="s">
        <v>62</v>
      </c>
      <c r="B997" s="117" t="s">
        <v>4731</v>
      </c>
      <c r="C997" s="117" t="s">
        <v>137</v>
      </c>
      <c r="D997" s="117" t="s">
        <v>138</v>
      </c>
      <c r="E997" s="117" t="s">
        <v>397</v>
      </c>
      <c r="F997" s="118">
        <v>671507</v>
      </c>
      <c r="G997" s="119">
        <v>325000</v>
      </c>
      <c r="H997" s="117" t="s">
        <v>397</v>
      </c>
      <c r="I997" s="117" t="s">
        <v>397</v>
      </c>
      <c r="J997" s="120">
        <v>45112</v>
      </c>
    </row>
    <row r="998" spans="1:10" ht="15">
      <c r="A998" s="117" t="s">
        <v>62</v>
      </c>
      <c r="B998" s="117" t="s">
        <v>4731</v>
      </c>
      <c r="C998" s="117" t="s">
        <v>239</v>
      </c>
      <c r="D998" s="117" t="s">
        <v>307</v>
      </c>
      <c r="E998" s="117" t="s">
        <v>397</v>
      </c>
      <c r="F998" s="118">
        <v>671503</v>
      </c>
      <c r="G998" s="119">
        <v>364000</v>
      </c>
      <c r="H998" s="117" t="s">
        <v>397</v>
      </c>
      <c r="I998" s="117" t="s">
        <v>397</v>
      </c>
      <c r="J998" s="120">
        <v>45112</v>
      </c>
    </row>
    <row r="999" spans="1:10" ht="15">
      <c r="A999" s="117" t="s">
        <v>62</v>
      </c>
      <c r="B999" s="117" t="s">
        <v>4731</v>
      </c>
      <c r="C999" s="117" t="s">
        <v>107</v>
      </c>
      <c r="D999" s="117" t="s">
        <v>108</v>
      </c>
      <c r="E999" s="117" t="s">
        <v>397</v>
      </c>
      <c r="F999" s="118">
        <v>671492</v>
      </c>
      <c r="G999" s="119">
        <v>425000</v>
      </c>
      <c r="H999" s="117" t="s">
        <v>397</v>
      </c>
      <c r="I999" s="117" t="s">
        <v>397</v>
      </c>
      <c r="J999" s="120">
        <v>45112</v>
      </c>
    </row>
    <row r="1000" spans="1:10" ht="15">
      <c r="A1000" s="117" t="s">
        <v>62</v>
      </c>
      <c r="B1000" s="117" t="s">
        <v>4731</v>
      </c>
      <c r="C1000" s="117" t="s">
        <v>137</v>
      </c>
      <c r="D1000" s="117" t="s">
        <v>138</v>
      </c>
      <c r="E1000" s="117" t="s">
        <v>397</v>
      </c>
      <c r="F1000" s="118">
        <v>671462</v>
      </c>
      <c r="G1000" s="119">
        <v>430000</v>
      </c>
      <c r="H1000" s="117" t="s">
        <v>397</v>
      </c>
      <c r="I1000" s="117" t="s">
        <v>397</v>
      </c>
      <c r="J1000" s="120">
        <v>45110</v>
      </c>
    </row>
    <row r="1001" spans="1:10" ht="15">
      <c r="A1001" s="117" t="s">
        <v>62</v>
      </c>
      <c r="B1001" s="117" t="s">
        <v>4731</v>
      </c>
      <c r="C1001" s="117" t="s">
        <v>65</v>
      </c>
      <c r="D1001" s="117" t="s">
        <v>66</v>
      </c>
      <c r="E1001" s="117" t="s">
        <v>103</v>
      </c>
      <c r="F1001" s="118">
        <v>671430</v>
      </c>
      <c r="G1001" s="119">
        <v>100000</v>
      </c>
      <c r="H1001" s="117" t="s">
        <v>67</v>
      </c>
      <c r="I1001" s="117" t="s">
        <v>247</v>
      </c>
      <c r="J1001" s="120">
        <v>45107</v>
      </c>
    </row>
    <row r="1002" spans="1:10" ht="15">
      <c r="A1002" s="117" t="s">
        <v>62</v>
      </c>
      <c r="B1002" s="117" t="s">
        <v>4731</v>
      </c>
      <c r="C1002" s="117" t="s">
        <v>72</v>
      </c>
      <c r="D1002" s="117" t="s">
        <v>129</v>
      </c>
      <c r="E1002" s="117" t="s">
        <v>142</v>
      </c>
      <c r="F1002" s="118">
        <v>674212</v>
      </c>
      <c r="G1002" s="119">
        <v>32500</v>
      </c>
      <c r="H1002" s="117" t="s">
        <v>67</v>
      </c>
      <c r="I1002" s="117" t="s">
        <v>247</v>
      </c>
      <c r="J1002" s="120">
        <v>45191</v>
      </c>
    </row>
    <row r="1003" spans="1:10" ht="15">
      <c r="A1003" s="117" t="s">
        <v>62</v>
      </c>
      <c r="B1003" s="117" t="s">
        <v>4731</v>
      </c>
      <c r="C1003" s="117" t="s">
        <v>397</v>
      </c>
      <c r="D1003" s="117" t="s">
        <v>1476</v>
      </c>
      <c r="E1003" s="117" t="s">
        <v>142</v>
      </c>
      <c r="F1003" s="118">
        <v>674214</v>
      </c>
      <c r="G1003" s="119">
        <v>14000</v>
      </c>
      <c r="H1003" s="117" t="s">
        <v>67</v>
      </c>
      <c r="I1003" s="117" t="s">
        <v>247</v>
      </c>
      <c r="J1003" s="120">
        <v>45191</v>
      </c>
    </row>
    <row r="1004" spans="1:10" ht="15">
      <c r="A1004" s="117" t="s">
        <v>62</v>
      </c>
      <c r="B1004" s="117" t="s">
        <v>4731</v>
      </c>
      <c r="C1004" s="117" t="s">
        <v>107</v>
      </c>
      <c r="D1004" s="117" t="s">
        <v>108</v>
      </c>
      <c r="E1004" s="117" t="s">
        <v>64</v>
      </c>
      <c r="F1004" s="118">
        <v>671405</v>
      </c>
      <c r="G1004" s="119">
        <v>245000</v>
      </c>
      <c r="H1004" s="117" t="s">
        <v>67</v>
      </c>
      <c r="I1004" s="117" t="s">
        <v>247</v>
      </c>
      <c r="J1004" s="120">
        <v>45107</v>
      </c>
    </row>
    <row r="1005" spans="1:10" ht="15">
      <c r="A1005" s="117" t="s">
        <v>62</v>
      </c>
      <c r="B1005" s="117" t="s">
        <v>4731</v>
      </c>
      <c r="C1005" s="117" t="s">
        <v>72</v>
      </c>
      <c r="D1005" s="117" t="s">
        <v>129</v>
      </c>
      <c r="E1005" s="117" t="s">
        <v>142</v>
      </c>
      <c r="F1005" s="118">
        <v>674226</v>
      </c>
      <c r="G1005" s="119">
        <v>75000</v>
      </c>
      <c r="H1005" s="117" t="s">
        <v>67</v>
      </c>
      <c r="I1005" s="117" t="s">
        <v>247</v>
      </c>
      <c r="J1005" s="120">
        <v>45191</v>
      </c>
    </row>
    <row r="1006" spans="1:10" ht="15">
      <c r="A1006" s="117" t="s">
        <v>62</v>
      </c>
      <c r="B1006" s="117" t="s">
        <v>4731</v>
      </c>
      <c r="C1006" s="117" t="s">
        <v>72</v>
      </c>
      <c r="D1006" s="117" t="s">
        <v>73</v>
      </c>
      <c r="E1006" s="117" t="s">
        <v>64</v>
      </c>
      <c r="F1006" s="118">
        <v>671533</v>
      </c>
      <c r="G1006" s="119">
        <v>387000</v>
      </c>
      <c r="H1006" s="117" t="s">
        <v>67</v>
      </c>
      <c r="I1006" s="117" t="s">
        <v>247</v>
      </c>
      <c r="J1006" s="120">
        <v>45113</v>
      </c>
    </row>
    <row r="1007" spans="1:10" ht="15">
      <c r="A1007" s="117" t="s">
        <v>62</v>
      </c>
      <c r="B1007" s="117" t="s">
        <v>4731</v>
      </c>
      <c r="C1007" s="117" t="s">
        <v>72</v>
      </c>
      <c r="D1007" s="117" t="s">
        <v>129</v>
      </c>
      <c r="E1007" s="117" t="s">
        <v>71</v>
      </c>
      <c r="F1007" s="118">
        <v>671394</v>
      </c>
      <c r="G1007" s="119">
        <v>400000</v>
      </c>
      <c r="H1007" s="117" t="s">
        <v>67</v>
      </c>
      <c r="I1007" s="117" t="s">
        <v>247</v>
      </c>
      <c r="J1007" s="120">
        <v>45107</v>
      </c>
    </row>
    <row r="1008" spans="1:10" ht="15">
      <c r="A1008" s="117" t="s">
        <v>62</v>
      </c>
      <c r="B1008" s="117" t="s">
        <v>4731</v>
      </c>
      <c r="C1008" s="117" t="s">
        <v>137</v>
      </c>
      <c r="D1008" s="117" t="s">
        <v>138</v>
      </c>
      <c r="E1008" s="117" t="s">
        <v>142</v>
      </c>
      <c r="F1008" s="118">
        <v>671540</v>
      </c>
      <c r="G1008" s="119">
        <v>22222</v>
      </c>
      <c r="H1008" s="117" t="s">
        <v>67</v>
      </c>
      <c r="I1008" s="117" t="s">
        <v>247</v>
      </c>
      <c r="J1008" s="120">
        <v>45113</v>
      </c>
    </row>
    <row r="1009" spans="1:10" ht="15">
      <c r="A1009" s="117" t="s">
        <v>62</v>
      </c>
      <c r="B1009" s="117" t="s">
        <v>4731</v>
      </c>
      <c r="C1009" s="117" t="s">
        <v>107</v>
      </c>
      <c r="D1009" s="117" t="s">
        <v>108</v>
      </c>
      <c r="E1009" s="117" t="s">
        <v>64</v>
      </c>
      <c r="F1009" s="118">
        <v>671374</v>
      </c>
      <c r="G1009" s="119">
        <v>425000</v>
      </c>
      <c r="H1009" s="117" t="s">
        <v>67</v>
      </c>
      <c r="I1009" s="117" t="s">
        <v>247</v>
      </c>
      <c r="J1009" s="120">
        <v>45107</v>
      </c>
    </row>
    <row r="1010" spans="1:10" ht="15">
      <c r="A1010" s="117" t="s">
        <v>62</v>
      </c>
      <c r="B1010" s="117" t="s">
        <v>4731</v>
      </c>
      <c r="C1010" s="117" t="s">
        <v>239</v>
      </c>
      <c r="D1010" s="117" t="s">
        <v>240</v>
      </c>
      <c r="E1010" s="117" t="s">
        <v>142</v>
      </c>
      <c r="F1010" s="118">
        <v>671369</v>
      </c>
      <c r="G1010" s="119">
        <v>19500</v>
      </c>
      <c r="H1010" s="117" t="s">
        <v>67</v>
      </c>
      <c r="I1010" s="117" t="s">
        <v>247</v>
      </c>
      <c r="J1010" s="120">
        <v>45107</v>
      </c>
    </row>
    <row r="1011" spans="1:10" ht="15">
      <c r="A1011" s="117" t="s">
        <v>62</v>
      </c>
      <c r="B1011" s="117" t="s">
        <v>4731</v>
      </c>
      <c r="C1011" s="117" t="s">
        <v>137</v>
      </c>
      <c r="D1011" s="117" t="s">
        <v>138</v>
      </c>
      <c r="E1011" s="117" t="s">
        <v>64</v>
      </c>
      <c r="F1011" s="118">
        <v>671362</v>
      </c>
      <c r="G1011" s="119">
        <v>315000</v>
      </c>
      <c r="H1011" s="117" t="s">
        <v>67</v>
      </c>
      <c r="I1011" s="117" t="s">
        <v>247</v>
      </c>
      <c r="J1011" s="120">
        <v>45106</v>
      </c>
    </row>
    <row r="1012" spans="1:10" ht="15">
      <c r="A1012" s="117" t="s">
        <v>62</v>
      </c>
      <c r="B1012" s="117" t="s">
        <v>4731</v>
      </c>
      <c r="C1012" s="117" t="s">
        <v>107</v>
      </c>
      <c r="D1012" s="117" t="s">
        <v>108</v>
      </c>
      <c r="E1012" s="117" t="s">
        <v>64</v>
      </c>
      <c r="F1012" s="118">
        <v>674311</v>
      </c>
      <c r="G1012" s="119">
        <v>365000</v>
      </c>
      <c r="H1012" s="117" t="s">
        <v>67</v>
      </c>
      <c r="I1012" s="117" t="s">
        <v>247</v>
      </c>
      <c r="J1012" s="120">
        <v>45195</v>
      </c>
    </row>
    <row r="1013" spans="1:10" ht="15">
      <c r="A1013" s="117" t="s">
        <v>62</v>
      </c>
      <c r="B1013" s="117" t="s">
        <v>4731</v>
      </c>
      <c r="C1013" s="117" t="s">
        <v>137</v>
      </c>
      <c r="D1013" s="117" t="s">
        <v>138</v>
      </c>
      <c r="E1013" s="117" t="s">
        <v>142</v>
      </c>
      <c r="F1013" s="118">
        <v>674318</v>
      </c>
      <c r="G1013" s="119">
        <v>45000</v>
      </c>
      <c r="H1013" s="117" t="s">
        <v>67</v>
      </c>
      <c r="I1013" s="117" t="s">
        <v>247</v>
      </c>
      <c r="J1013" s="120">
        <v>45195</v>
      </c>
    </row>
    <row r="1014" spans="1:10" ht="15">
      <c r="A1014" s="117" t="s">
        <v>62</v>
      </c>
      <c r="B1014" s="117" t="s">
        <v>4731</v>
      </c>
      <c r="C1014" s="117" t="s">
        <v>65</v>
      </c>
      <c r="D1014" s="117" t="s">
        <v>66</v>
      </c>
      <c r="E1014" s="117" t="s">
        <v>64</v>
      </c>
      <c r="F1014" s="118">
        <v>671312</v>
      </c>
      <c r="G1014" s="119">
        <v>328000</v>
      </c>
      <c r="H1014" s="117" t="s">
        <v>67</v>
      </c>
      <c r="I1014" s="117" t="s">
        <v>247</v>
      </c>
      <c r="J1014" s="120">
        <v>45105</v>
      </c>
    </row>
    <row r="1015" spans="1:10" ht="15">
      <c r="A1015" s="117" t="s">
        <v>62</v>
      </c>
      <c r="B1015" s="117" t="s">
        <v>4731</v>
      </c>
      <c r="C1015" s="117" t="s">
        <v>72</v>
      </c>
      <c r="D1015" s="117" t="s">
        <v>133</v>
      </c>
      <c r="E1015" s="117" t="s">
        <v>64</v>
      </c>
      <c r="F1015" s="118">
        <v>672297</v>
      </c>
      <c r="G1015" s="119">
        <v>449000</v>
      </c>
      <c r="H1015" s="117" t="s">
        <v>67</v>
      </c>
      <c r="I1015" s="117" t="s">
        <v>247</v>
      </c>
      <c r="J1015" s="120">
        <v>45138</v>
      </c>
    </row>
    <row r="1016" spans="1:10" ht="15">
      <c r="A1016" s="117" t="s">
        <v>62</v>
      </c>
      <c r="B1016" s="117" t="s">
        <v>4731</v>
      </c>
      <c r="C1016" s="117" t="s">
        <v>72</v>
      </c>
      <c r="D1016" s="117" t="s">
        <v>240</v>
      </c>
      <c r="E1016" s="117" t="s">
        <v>64</v>
      </c>
      <c r="F1016" s="118">
        <v>672282</v>
      </c>
      <c r="G1016" s="119">
        <v>355000</v>
      </c>
      <c r="H1016" s="117" t="s">
        <v>67</v>
      </c>
      <c r="I1016" s="117" t="s">
        <v>247</v>
      </c>
      <c r="J1016" s="120">
        <v>45135</v>
      </c>
    </row>
    <row r="1017" spans="1:10" ht="15">
      <c r="A1017" s="117" t="s">
        <v>62</v>
      </c>
      <c r="B1017" s="117" t="s">
        <v>4731</v>
      </c>
      <c r="C1017" s="117" t="s">
        <v>72</v>
      </c>
      <c r="D1017" s="117" t="s">
        <v>133</v>
      </c>
      <c r="E1017" s="117" t="s">
        <v>64</v>
      </c>
      <c r="F1017" s="118">
        <v>674371</v>
      </c>
      <c r="G1017" s="119">
        <v>468000</v>
      </c>
      <c r="H1017" s="117" t="s">
        <v>67</v>
      </c>
      <c r="I1017" s="117" t="s">
        <v>247</v>
      </c>
      <c r="J1017" s="120">
        <v>45197</v>
      </c>
    </row>
    <row r="1018" spans="1:10" ht="15">
      <c r="A1018" s="117" t="s">
        <v>62</v>
      </c>
      <c r="B1018" s="117" t="s">
        <v>4731</v>
      </c>
      <c r="C1018" s="117" t="s">
        <v>107</v>
      </c>
      <c r="D1018" s="117" t="s">
        <v>108</v>
      </c>
      <c r="E1018" s="117" t="s">
        <v>64</v>
      </c>
      <c r="F1018" s="118">
        <v>672267</v>
      </c>
      <c r="G1018" s="119">
        <v>315000</v>
      </c>
      <c r="H1018" s="117" t="s">
        <v>67</v>
      </c>
      <c r="I1018" s="117" t="s">
        <v>247</v>
      </c>
      <c r="J1018" s="120">
        <v>45135</v>
      </c>
    </row>
    <row r="1019" spans="1:10" ht="15">
      <c r="A1019" s="117" t="s">
        <v>62</v>
      </c>
      <c r="B1019" s="117" t="s">
        <v>4731</v>
      </c>
      <c r="C1019" s="117" t="s">
        <v>65</v>
      </c>
      <c r="D1019" s="117" t="s">
        <v>407</v>
      </c>
      <c r="E1019" s="117" t="s">
        <v>103</v>
      </c>
      <c r="F1019" s="118">
        <v>674244</v>
      </c>
      <c r="G1019" s="119">
        <v>88000</v>
      </c>
      <c r="H1019" s="117" t="s">
        <v>67</v>
      </c>
      <c r="I1019" s="117" t="s">
        <v>247</v>
      </c>
      <c r="J1019" s="120">
        <v>45194</v>
      </c>
    </row>
    <row r="1020" spans="1:10" ht="15">
      <c r="A1020" s="117" t="s">
        <v>62</v>
      </c>
      <c r="B1020" s="117" t="s">
        <v>4731</v>
      </c>
      <c r="C1020" s="117" t="s">
        <v>65</v>
      </c>
      <c r="D1020" s="117" t="s">
        <v>66</v>
      </c>
      <c r="E1020" s="117" t="s">
        <v>103</v>
      </c>
      <c r="F1020" s="118">
        <v>673045</v>
      </c>
      <c r="G1020" s="119">
        <v>318000</v>
      </c>
      <c r="H1020" s="117" t="s">
        <v>67</v>
      </c>
      <c r="I1020" s="117" t="s">
        <v>247</v>
      </c>
      <c r="J1020" s="120">
        <v>45156</v>
      </c>
    </row>
    <row r="1021" spans="1:10" ht="15">
      <c r="A1021" s="117" t="s">
        <v>62</v>
      </c>
      <c r="B1021" s="117" t="s">
        <v>4731</v>
      </c>
      <c r="C1021" s="117" t="s">
        <v>65</v>
      </c>
      <c r="D1021" s="117" t="s">
        <v>66</v>
      </c>
      <c r="E1021" s="117" t="s">
        <v>64</v>
      </c>
      <c r="F1021" s="118">
        <v>673325</v>
      </c>
      <c r="G1021" s="119">
        <v>240000</v>
      </c>
      <c r="H1021" s="117" t="s">
        <v>67</v>
      </c>
      <c r="I1021" s="117" t="s">
        <v>247</v>
      </c>
      <c r="J1021" s="120">
        <v>45163</v>
      </c>
    </row>
    <row r="1022" spans="1:10" ht="15">
      <c r="A1022" s="117" t="s">
        <v>62</v>
      </c>
      <c r="B1022" s="117" t="s">
        <v>4731</v>
      </c>
      <c r="C1022" s="117" t="s">
        <v>65</v>
      </c>
      <c r="D1022" s="117" t="s">
        <v>2995</v>
      </c>
      <c r="E1022" s="117" t="s">
        <v>64</v>
      </c>
      <c r="F1022" s="118">
        <v>673287</v>
      </c>
      <c r="G1022" s="119">
        <v>410000</v>
      </c>
      <c r="H1022" s="117" t="s">
        <v>67</v>
      </c>
      <c r="I1022" s="117" t="s">
        <v>247</v>
      </c>
      <c r="J1022" s="120">
        <v>45162</v>
      </c>
    </row>
    <row r="1023" spans="1:10" ht="15">
      <c r="A1023" s="117" t="s">
        <v>62</v>
      </c>
      <c r="B1023" s="117" t="s">
        <v>4731</v>
      </c>
      <c r="C1023" s="117" t="s">
        <v>72</v>
      </c>
      <c r="D1023" s="117" t="s">
        <v>73</v>
      </c>
      <c r="E1023" s="117" t="s">
        <v>64</v>
      </c>
      <c r="F1023" s="118">
        <v>673270</v>
      </c>
      <c r="G1023" s="119">
        <v>180000</v>
      </c>
      <c r="H1023" s="117" t="s">
        <v>67</v>
      </c>
      <c r="I1023" s="117" t="s">
        <v>247</v>
      </c>
      <c r="J1023" s="120">
        <v>45162</v>
      </c>
    </row>
    <row r="1024" spans="1:10" ht="15">
      <c r="A1024" s="117" t="s">
        <v>62</v>
      </c>
      <c r="B1024" s="117" t="s">
        <v>4731</v>
      </c>
      <c r="C1024" s="117" t="s">
        <v>107</v>
      </c>
      <c r="D1024" s="117" t="s">
        <v>108</v>
      </c>
      <c r="E1024" s="117" t="s">
        <v>64</v>
      </c>
      <c r="F1024" s="118">
        <v>673205</v>
      </c>
      <c r="G1024" s="119">
        <v>320500</v>
      </c>
      <c r="H1024" s="117" t="s">
        <v>67</v>
      </c>
      <c r="I1024" s="117" t="s">
        <v>247</v>
      </c>
      <c r="J1024" s="120">
        <v>45161</v>
      </c>
    </row>
    <row r="1025" spans="1:10" ht="15">
      <c r="A1025" s="117" t="s">
        <v>62</v>
      </c>
      <c r="B1025" s="117" t="s">
        <v>4731</v>
      </c>
      <c r="C1025" s="117" t="s">
        <v>72</v>
      </c>
      <c r="D1025" s="117" t="s">
        <v>73</v>
      </c>
      <c r="E1025" s="117" t="s">
        <v>64</v>
      </c>
      <c r="F1025" s="118">
        <v>673184</v>
      </c>
      <c r="G1025" s="119">
        <v>380000</v>
      </c>
      <c r="H1025" s="117" t="s">
        <v>67</v>
      </c>
      <c r="I1025" s="117" t="s">
        <v>247</v>
      </c>
      <c r="J1025" s="120">
        <v>45161</v>
      </c>
    </row>
    <row r="1026" spans="1:10" ht="15">
      <c r="A1026" s="117" t="s">
        <v>62</v>
      </c>
      <c r="B1026" s="117" t="s">
        <v>4731</v>
      </c>
      <c r="C1026" s="117" t="s">
        <v>107</v>
      </c>
      <c r="D1026" s="117" t="s">
        <v>108</v>
      </c>
      <c r="E1026" s="117" t="s">
        <v>64</v>
      </c>
      <c r="F1026" s="118">
        <v>673174</v>
      </c>
      <c r="G1026" s="119">
        <v>376500</v>
      </c>
      <c r="H1026" s="117" t="s">
        <v>67</v>
      </c>
      <c r="I1026" s="117" t="s">
        <v>247</v>
      </c>
      <c r="J1026" s="120">
        <v>45161</v>
      </c>
    </row>
    <row r="1027" spans="1:10" ht="15">
      <c r="A1027" s="117" t="s">
        <v>62</v>
      </c>
      <c r="B1027" s="117" t="s">
        <v>4731</v>
      </c>
      <c r="C1027" s="117" t="s">
        <v>107</v>
      </c>
      <c r="D1027" s="117" t="s">
        <v>108</v>
      </c>
      <c r="E1027" s="117" t="s">
        <v>64</v>
      </c>
      <c r="F1027" s="118">
        <v>673366</v>
      </c>
      <c r="G1027" s="119">
        <v>379000</v>
      </c>
      <c r="H1027" s="117" t="s">
        <v>67</v>
      </c>
      <c r="I1027" s="117" t="s">
        <v>247</v>
      </c>
      <c r="J1027" s="120">
        <v>45166</v>
      </c>
    </row>
    <row r="1028" spans="1:10" ht="15">
      <c r="A1028" s="117" t="s">
        <v>62</v>
      </c>
      <c r="B1028" s="117" t="s">
        <v>4731</v>
      </c>
      <c r="C1028" s="117" t="s">
        <v>72</v>
      </c>
      <c r="D1028" s="117" t="s">
        <v>133</v>
      </c>
      <c r="E1028" s="117" t="s">
        <v>64</v>
      </c>
      <c r="F1028" s="118">
        <v>673140</v>
      </c>
      <c r="G1028" s="119">
        <v>499500</v>
      </c>
      <c r="H1028" s="117" t="s">
        <v>67</v>
      </c>
      <c r="I1028" s="117" t="s">
        <v>247</v>
      </c>
      <c r="J1028" s="120">
        <v>45160</v>
      </c>
    </row>
    <row r="1029" spans="1:10" ht="15">
      <c r="A1029" s="117" t="s">
        <v>62</v>
      </c>
      <c r="B1029" s="117" t="s">
        <v>4731</v>
      </c>
      <c r="C1029" s="117" t="s">
        <v>239</v>
      </c>
      <c r="D1029" s="117" t="s">
        <v>307</v>
      </c>
      <c r="E1029" s="117" t="s">
        <v>64</v>
      </c>
      <c r="F1029" s="118">
        <v>673138</v>
      </c>
      <c r="G1029" s="119">
        <v>315600</v>
      </c>
      <c r="H1029" s="117" t="s">
        <v>67</v>
      </c>
      <c r="I1029" s="117" t="s">
        <v>247</v>
      </c>
      <c r="J1029" s="120">
        <v>45160</v>
      </c>
    </row>
    <row r="1030" spans="1:10" ht="15">
      <c r="A1030" s="117" t="s">
        <v>62</v>
      </c>
      <c r="B1030" s="117" t="s">
        <v>4731</v>
      </c>
      <c r="C1030" s="117" t="s">
        <v>107</v>
      </c>
      <c r="D1030" s="117" t="s">
        <v>108</v>
      </c>
      <c r="E1030" s="117" t="s">
        <v>64</v>
      </c>
      <c r="F1030" s="118">
        <v>673370</v>
      </c>
      <c r="G1030" s="119">
        <v>470000</v>
      </c>
      <c r="H1030" s="117" t="s">
        <v>67</v>
      </c>
      <c r="I1030" s="117" t="s">
        <v>247</v>
      </c>
      <c r="J1030" s="120">
        <v>45166</v>
      </c>
    </row>
    <row r="1031" spans="1:10" ht="15">
      <c r="A1031" s="117" t="s">
        <v>62</v>
      </c>
      <c r="B1031" s="117" t="s">
        <v>4731</v>
      </c>
      <c r="C1031" s="117" t="s">
        <v>72</v>
      </c>
      <c r="D1031" s="117" t="s">
        <v>129</v>
      </c>
      <c r="E1031" s="117" t="s">
        <v>103</v>
      </c>
      <c r="F1031" s="118">
        <v>671525</v>
      </c>
      <c r="G1031" s="119">
        <v>140000</v>
      </c>
      <c r="H1031" s="117" t="s">
        <v>67</v>
      </c>
      <c r="I1031" s="117" t="s">
        <v>247</v>
      </c>
      <c r="J1031" s="120">
        <v>45113</v>
      </c>
    </row>
    <row r="1032" spans="1:10" ht="15">
      <c r="A1032" s="117" t="s">
        <v>62</v>
      </c>
      <c r="B1032" s="117" t="s">
        <v>4731</v>
      </c>
      <c r="C1032" s="117" t="s">
        <v>65</v>
      </c>
      <c r="D1032" s="117" t="s">
        <v>66</v>
      </c>
      <c r="E1032" s="117" t="s">
        <v>142</v>
      </c>
      <c r="F1032" s="118">
        <v>673048</v>
      </c>
      <c r="G1032" s="119">
        <v>25000</v>
      </c>
      <c r="H1032" s="117" t="s">
        <v>67</v>
      </c>
      <c r="I1032" s="117" t="s">
        <v>247</v>
      </c>
      <c r="J1032" s="120">
        <v>45156</v>
      </c>
    </row>
    <row r="1033" spans="1:10" ht="15">
      <c r="A1033" s="117" t="s">
        <v>62</v>
      </c>
      <c r="B1033" s="117" t="s">
        <v>4731</v>
      </c>
      <c r="C1033" s="117" t="s">
        <v>239</v>
      </c>
      <c r="D1033" s="117" t="s">
        <v>307</v>
      </c>
      <c r="E1033" s="117" t="s">
        <v>103</v>
      </c>
      <c r="F1033" s="118">
        <v>672211</v>
      </c>
      <c r="G1033" s="119">
        <v>209999</v>
      </c>
      <c r="H1033" s="117" t="s">
        <v>67</v>
      </c>
      <c r="I1033" s="117" t="s">
        <v>247</v>
      </c>
      <c r="J1033" s="120">
        <v>45134</v>
      </c>
    </row>
    <row r="1034" spans="1:10" ht="15">
      <c r="A1034" s="117" t="s">
        <v>62</v>
      </c>
      <c r="B1034" s="117" t="s">
        <v>4731</v>
      </c>
      <c r="C1034" s="117" t="s">
        <v>107</v>
      </c>
      <c r="D1034" s="117" t="s">
        <v>108</v>
      </c>
      <c r="E1034" s="117" t="s">
        <v>64</v>
      </c>
      <c r="F1034" s="118">
        <v>672976</v>
      </c>
      <c r="G1034" s="119">
        <v>315000</v>
      </c>
      <c r="H1034" s="117" t="s">
        <v>67</v>
      </c>
      <c r="I1034" s="117" t="s">
        <v>247</v>
      </c>
      <c r="J1034" s="120">
        <v>45155</v>
      </c>
    </row>
    <row r="1035" spans="1:10" ht="15">
      <c r="A1035" s="117" t="s">
        <v>62</v>
      </c>
      <c r="B1035" s="117" t="s">
        <v>4731</v>
      </c>
      <c r="C1035" s="117" t="s">
        <v>65</v>
      </c>
      <c r="D1035" s="117" t="s">
        <v>66</v>
      </c>
      <c r="E1035" s="117" t="s">
        <v>103</v>
      </c>
      <c r="F1035" s="118">
        <v>672974</v>
      </c>
      <c r="G1035" s="119">
        <v>275000</v>
      </c>
      <c r="H1035" s="117" t="s">
        <v>67</v>
      </c>
      <c r="I1035" s="117" t="s">
        <v>247</v>
      </c>
      <c r="J1035" s="120">
        <v>45155</v>
      </c>
    </row>
    <row r="1036" spans="1:10" ht="15">
      <c r="A1036" s="117" t="s">
        <v>62</v>
      </c>
      <c r="B1036" s="117" t="s">
        <v>4731</v>
      </c>
      <c r="C1036" s="117" t="s">
        <v>137</v>
      </c>
      <c r="D1036" s="117" t="s">
        <v>138</v>
      </c>
      <c r="E1036" s="117" t="s">
        <v>142</v>
      </c>
      <c r="F1036" s="118">
        <v>673390</v>
      </c>
      <c r="G1036" s="119">
        <v>22500</v>
      </c>
      <c r="H1036" s="117" t="s">
        <v>67</v>
      </c>
      <c r="I1036" s="117" t="s">
        <v>247</v>
      </c>
      <c r="J1036" s="120">
        <v>45166</v>
      </c>
    </row>
    <row r="1037" spans="1:10" ht="15">
      <c r="A1037" s="117" t="s">
        <v>62</v>
      </c>
      <c r="B1037" s="117" t="s">
        <v>4731</v>
      </c>
      <c r="C1037" s="117" t="s">
        <v>137</v>
      </c>
      <c r="D1037" s="117" t="s">
        <v>138</v>
      </c>
      <c r="E1037" s="117" t="s">
        <v>142</v>
      </c>
      <c r="F1037" s="118">
        <v>672929</v>
      </c>
      <c r="G1037" s="119">
        <v>40000</v>
      </c>
      <c r="H1037" s="117" t="s">
        <v>67</v>
      </c>
      <c r="I1037" s="117" t="s">
        <v>247</v>
      </c>
      <c r="J1037" s="120">
        <v>45154</v>
      </c>
    </row>
    <row r="1038" spans="1:10" ht="15">
      <c r="A1038" s="117" t="s">
        <v>62</v>
      </c>
      <c r="B1038" s="117" t="s">
        <v>4731</v>
      </c>
      <c r="C1038" s="117" t="s">
        <v>65</v>
      </c>
      <c r="D1038" s="117" t="s">
        <v>66</v>
      </c>
      <c r="E1038" s="117" t="s">
        <v>64</v>
      </c>
      <c r="F1038" s="118">
        <v>671614</v>
      </c>
      <c r="G1038" s="119">
        <v>289100</v>
      </c>
      <c r="H1038" s="117" t="s">
        <v>67</v>
      </c>
      <c r="I1038" s="117" t="s">
        <v>247</v>
      </c>
      <c r="J1038" s="120">
        <v>45117</v>
      </c>
    </row>
    <row r="1039" spans="1:10" ht="15">
      <c r="A1039" s="117" t="s">
        <v>62</v>
      </c>
      <c r="B1039" s="117" t="s">
        <v>4731</v>
      </c>
      <c r="C1039" s="117" t="s">
        <v>72</v>
      </c>
      <c r="D1039" s="117" t="s">
        <v>73</v>
      </c>
      <c r="E1039" s="117" t="s">
        <v>103</v>
      </c>
      <c r="F1039" s="118">
        <v>671600</v>
      </c>
      <c r="G1039" s="119">
        <v>305000</v>
      </c>
      <c r="H1039" s="117" t="s">
        <v>67</v>
      </c>
      <c r="I1039" s="117" t="s">
        <v>247</v>
      </c>
      <c r="J1039" s="120">
        <v>45114</v>
      </c>
    </row>
    <row r="1040" spans="1:10" ht="15">
      <c r="A1040" s="117" t="s">
        <v>62</v>
      </c>
      <c r="B1040" s="117" t="s">
        <v>4731</v>
      </c>
      <c r="C1040" s="117" t="s">
        <v>65</v>
      </c>
      <c r="D1040" s="117" t="s">
        <v>407</v>
      </c>
      <c r="E1040" s="117" t="s">
        <v>64</v>
      </c>
      <c r="F1040" s="118">
        <v>671598</v>
      </c>
      <c r="G1040" s="119">
        <v>265000</v>
      </c>
      <c r="H1040" s="117" t="s">
        <v>67</v>
      </c>
      <c r="I1040" s="117" t="s">
        <v>247</v>
      </c>
      <c r="J1040" s="120">
        <v>45114</v>
      </c>
    </row>
    <row r="1041" spans="1:10" ht="15">
      <c r="A1041" s="117" t="s">
        <v>62</v>
      </c>
      <c r="B1041" s="117" t="s">
        <v>4731</v>
      </c>
      <c r="C1041" s="117" t="s">
        <v>65</v>
      </c>
      <c r="D1041" s="117" t="s">
        <v>66</v>
      </c>
      <c r="E1041" s="117" t="s">
        <v>64</v>
      </c>
      <c r="F1041" s="118">
        <v>671588</v>
      </c>
      <c r="G1041" s="119">
        <v>322000</v>
      </c>
      <c r="H1041" s="117" t="s">
        <v>67</v>
      </c>
      <c r="I1041" s="117" t="s">
        <v>247</v>
      </c>
      <c r="J1041" s="120">
        <v>45114</v>
      </c>
    </row>
    <row r="1042" spans="1:10" ht="15">
      <c r="A1042" s="117" t="s">
        <v>62</v>
      </c>
      <c r="B1042" s="117" t="s">
        <v>4731</v>
      </c>
      <c r="C1042" s="117" t="s">
        <v>65</v>
      </c>
      <c r="D1042" s="117" t="s">
        <v>786</v>
      </c>
      <c r="E1042" s="117" t="s">
        <v>64</v>
      </c>
      <c r="F1042" s="118">
        <v>671582</v>
      </c>
      <c r="G1042" s="119">
        <v>367000</v>
      </c>
      <c r="H1042" s="117" t="s">
        <v>67</v>
      </c>
      <c r="I1042" s="117" t="s">
        <v>247</v>
      </c>
      <c r="J1042" s="120">
        <v>45114</v>
      </c>
    </row>
    <row r="1043" spans="1:10" ht="15">
      <c r="A1043" s="117" t="s">
        <v>62</v>
      </c>
      <c r="B1043" s="117" t="s">
        <v>4731</v>
      </c>
      <c r="C1043" s="117" t="s">
        <v>65</v>
      </c>
      <c r="D1043" s="117" t="s">
        <v>786</v>
      </c>
      <c r="E1043" s="117" t="s">
        <v>64</v>
      </c>
      <c r="F1043" s="118">
        <v>671550</v>
      </c>
      <c r="G1043" s="119">
        <v>374000</v>
      </c>
      <c r="H1043" s="117" t="s">
        <v>67</v>
      </c>
      <c r="I1043" s="117" t="s">
        <v>247</v>
      </c>
      <c r="J1043" s="120">
        <v>45113</v>
      </c>
    </row>
    <row r="1044" spans="1:10" ht="15">
      <c r="A1044" s="117" t="s">
        <v>62</v>
      </c>
      <c r="B1044" s="117" t="s">
        <v>4731</v>
      </c>
      <c r="C1044" s="117" t="s">
        <v>72</v>
      </c>
      <c r="D1044" s="117" t="s">
        <v>73</v>
      </c>
      <c r="E1044" s="117" t="s">
        <v>64</v>
      </c>
      <c r="F1044" s="118">
        <v>673373</v>
      </c>
      <c r="G1044" s="119">
        <v>162000</v>
      </c>
      <c r="H1044" s="117" t="s">
        <v>67</v>
      </c>
      <c r="I1044" s="117" t="s">
        <v>247</v>
      </c>
      <c r="J1044" s="120">
        <v>45166</v>
      </c>
    </row>
    <row r="1045" spans="1:10" ht="15">
      <c r="A1045" s="117" t="s">
        <v>62</v>
      </c>
      <c r="B1045" s="117" t="s">
        <v>4731</v>
      </c>
      <c r="C1045" s="117" t="s">
        <v>72</v>
      </c>
      <c r="D1045" s="117" t="s">
        <v>73</v>
      </c>
      <c r="E1045" s="117" t="s">
        <v>142</v>
      </c>
      <c r="F1045" s="118">
        <v>671754</v>
      </c>
      <c r="G1045" s="119">
        <v>94500</v>
      </c>
      <c r="H1045" s="117" t="s">
        <v>67</v>
      </c>
      <c r="I1045" s="117" t="s">
        <v>247</v>
      </c>
      <c r="J1045" s="120">
        <v>45120</v>
      </c>
    </row>
    <row r="1046" spans="1:10" ht="15">
      <c r="A1046" s="117" t="s">
        <v>62</v>
      </c>
      <c r="B1046" s="117" t="s">
        <v>4731</v>
      </c>
      <c r="C1046" s="117" t="s">
        <v>137</v>
      </c>
      <c r="D1046" s="117" t="s">
        <v>138</v>
      </c>
      <c r="E1046" s="117" t="s">
        <v>142</v>
      </c>
      <c r="F1046" s="118">
        <v>671878</v>
      </c>
      <c r="G1046" s="119">
        <v>27000</v>
      </c>
      <c r="H1046" s="117" t="s">
        <v>67</v>
      </c>
      <c r="I1046" s="117" t="s">
        <v>247</v>
      </c>
      <c r="J1046" s="120">
        <v>45125</v>
      </c>
    </row>
    <row r="1047" spans="1:10" ht="15">
      <c r="A1047" s="117" t="s">
        <v>62</v>
      </c>
      <c r="B1047" s="117" t="s">
        <v>4731</v>
      </c>
      <c r="C1047" s="117" t="s">
        <v>137</v>
      </c>
      <c r="D1047" s="117" t="s">
        <v>138</v>
      </c>
      <c r="E1047" s="117" t="s">
        <v>64</v>
      </c>
      <c r="F1047" s="118">
        <v>671870</v>
      </c>
      <c r="G1047" s="119">
        <v>82000</v>
      </c>
      <c r="H1047" s="117" t="s">
        <v>67</v>
      </c>
      <c r="I1047" s="117" t="s">
        <v>247</v>
      </c>
      <c r="J1047" s="120">
        <v>45124</v>
      </c>
    </row>
    <row r="1048" spans="1:10" ht="15">
      <c r="A1048" s="117" t="s">
        <v>62</v>
      </c>
      <c r="B1048" s="117" t="s">
        <v>4731</v>
      </c>
      <c r="C1048" s="117" t="s">
        <v>239</v>
      </c>
      <c r="D1048" s="117" t="s">
        <v>2465</v>
      </c>
      <c r="E1048" s="117" t="s">
        <v>64</v>
      </c>
      <c r="F1048" s="118">
        <v>671859</v>
      </c>
      <c r="G1048" s="119">
        <v>318000</v>
      </c>
      <c r="H1048" s="117" t="s">
        <v>67</v>
      </c>
      <c r="I1048" s="117" t="s">
        <v>247</v>
      </c>
      <c r="J1048" s="120">
        <v>45124</v>
      </c>
    </row>
    <row r="1049" spans="1:10" ht="15">
      <c r="A1049" s="117" t="s">
        <v>62</v>
      </c>
      <c r="B1049" s="117" t="s">
        <v>4731</v>
      </c>
      <c r="C1049" s="117" t="s">
        <v>166</v>
      </c>
      <c r="D1049" s="117" t="s">
        <v>1476</v>
      </c>
      <c r="E1049" s="117" t="s">
        <v>64</v>
      </c>
      <c r="F1049" s="118">
        <v>675596</v>
      </c>
      <c r="G1049" s="119">
        <v>350000</v>
      </c>
      <c r="H1049" s="117" t="s">
        <v>67</v>
      </c>
      <c r="I1049" s="117" t="s">
        <v>247</v>
      </c>
      <c r="J1049" s="120">
        <v>45232</v>
      </c>
    </row>
    <row r="1050" spans="1:10" ht="15">
      <c r="A1050" s="117" t="s">
        <v>62</v>
      </c>
      <c r="B1050" s="117" t="s">
        <v>4731</v>
      </c>
      <c r="C1050" s="117" t="s">
        <v>107</v>
      </c>
      <c r="D1050" s="117" t="s">
        <v>108</v>
      </c>
      <c r="E1050" s="117" t="s">
        <v>142</v>
      </c>
      <c r="F1050" s="118">
        <v>671842</v>
      </c>
      <c r="G1050" s="119">
        <v>135000</v>
      </c>
      <c r="H1050" s="117" t="s">
        <v>67</v>
      </c>
      <c r="I1050" s="117" t="s">
        <v>247</v>
      </c>
      <c r="J1050" s="120">
        <v>45124</v>
      </c>
    </row>
    <row r="1051" spans="1:10" ht="15">
      <c r="A1051" s="117" t="s">
        <v>62</v>
      </c>
      <c r="B1051" s="117" t="s">
        <v>4731</v>
      </c>
      <c r="C1051" s="117" t="s">
        <v>107</v>
      </c>
      <c r="D1051" s="117" t="s">
        <v>108</v>
      </c>
      <c r="E1051" s="117" t="s">
        <v>64</v>
      </c>
      <c r="F1051" s="118">
        <v>671822</v>
      </c>
      <c r="G1051" s="119">
        <v>308000</v>
      </c>
      <c r="H1051" s="117" t="s">
        <v>67</v>
      </c>
      <c r="I1051" s="117" t="s">
        <v>247</v>
      </c>
      <c r="J1051" s="120">
        <v>45124</v>
      </c>
    </row>
    <row r="1052" spans="1:10" ht="15">
      <c r="A1052" s="117" t="s">
        <v>62</v>
      </c>
      <c r="B1052" s="117" t="s">
        <v>4731</v>
      </c>
      <c r="C1052" s="117" t="s">
        <v>137</v>
      </c>
      <c r="D1052" s="117" t="s">
        <v>138</v>
      </c>
      <c r="E1052" s="117" t="s">
        <v>142</v>
      </c>
      <c r="F1052" s="118">
        <v>671809</v>
      </c>
      <c r="G1052" s="119">
        <v>45000</v>
      </c>
      <c r="H1052" s="117" t="s">
        <v>67</v>
      </c>
      <c r="I1052" s="117" t="s">
        <v>247</v>
      </c>
      <c r="J1052" s="120">
        <v>45121</v>
      </c>
    </row>
    <row r="1053" spans="1:10" ht="15">
      <c r="A1053" s="117" t="s">
        <v>62</v>
      </c>
      <c r="B1053" s="117" t="s">
        <v>4731</v>
      </c>
      <c r="C1053" s="117" t="s">
        <v>2439</v>
      </c>
      <c r="D1053" s="117" t="s">
        <v>2440</v>
      </c>
      <c r="E1053" s="117" t="s">
        <v>142</v>
      </c>
      <c r="F1053" s="118">
        <v>671794</v>
      </c>
      <c r="G1053" s="119">
        <v>4000000</v>
      </c>
      <c r="H1053" s="117" t="s">
        <v>67</v>
      </c>
      <c r="I1053" s="117" t="s">
        <v>247</v>
      </c>
      <c r="J1053" s="120">
        <v>45121</v>
      </c>
    </row>
    <row r="1054" spans="1:10" ht="15">
      <c r="A1054" s="117" t="s">
        <v>62</v>
      </c>
      <c r="B1054" s="117" t="s">
        <v>4731</v>
      </c>
      <c r="C1054" s="117" t="s">
        <v>65</v>
      </c>
      <c r="D1054" s="117" t="s">
        <v>66</v>
      </c>
      <c r="E1054" s="117" t="s">
        <v>64</v>
      </c>
      <c r="F1054" s="118">
        <v>675609</v>
      </c>
      <c r="G1054" s="119">
        <v>300000</v>
      </c>
      <c r="H1054" s="117" t="s">
        <v>67</v>
      </c>
      <c r="I1054" s="117" t="s">
        <v>247</v>
      </c>
      <c r="J1054" s="120">
        <v>45232</v>
      </c>
    </row>
    <row r="1055" spans="1:10" ht="15">
      <c r="A1055" s="117" t="s">
        <v>62</v>
      </c>
      <c r="B1055" s="117" t="s">
        <v>4731</v>
      </c>
      <c r="C1055" s="117" t="s">
        <v>107</v>
      </c>
      <c r="D1055" s="117" t="s">
        <v>108</v>
      </c>
      <c r="E1055" s="117" t="s">
        <v>64</v>
      </c>
      <c r="F1055" s="118">
        <v>671776</v>
      </c>
      <c r="G1055" s="119">
        <v>350000</v>
      </c>
      <c r="H1055" s="117" t="s">
        <v>67</v>
      </c>
      <c r="I1055" s="117" t="s">
        <v>247</v>
      </c>
      <c r="J1055" s="120">
        <v>45121</v>
      </c>
    </row>
    <row r="1056" spans="1:10" ht="15">
      <c r="A1056" s="117" t="s">
        <v>62</v>
      </c>
      <c r="B1056" s="117" t="s">
        <v>4731</v>
      </c>
      <c r="C1056" s="117" t="s">
        <v>65</v>
      </c>
      <c r="D1056" s="117" t="s">
        <v>66</v>
      </c>
      <c r="E1056" s="117" t="s">
        <v>103</v>
      </c>
      <c r="F1056" s="118">
        <v>672225</v>
      </c>
      <c r="G1056" s="119">
        <v>54900</v>
      </c>
      <c r="H1056" s="117" t="s">
        <v>67</v>
      </c>
      <c r="I1056" s="117" t="s">
        <v>247</v>
      </c>
      <c r="J1056" s="120">
        <v>45134</v>
      </c>
    </row>
    <row r="1057" spans="1:10" ht="15">
      <c r="A1057" s="117" t="s">
        <v>62</v>
      </c>
      <c r="B1057" s="117" t="s">
        <v>4731</v>
      </c>
      <c r="C1057" s="117" t="s">
        <v>107</v>
      </c>
      <c r="D1057" s="117" t="s">
        <v>108</v>
      </c>
      <c r="E1057" s="117" t="s">
        <v>64</v>
      </c>
      <c r="F1057" s="118">
        <v>671769</v>
      </c>
      <c r="G1057" s="119">
        <v>380000</v>
      </c>
      <c r="H1057" s="117" t="s">
        <v>67</v>
      </c>
      <c r="I1057" s="117" t="s">
        <v>247</v>
      </c>
      <c r="J1057" s="120">
        <v>45121</v>
      </c>
    </row>
    <row r="1058" spans="1:10" ht="15">
      <c r="A1058" s="117" t="s">
        <v>62</v>
      </c>
      <c r="B1058" s="117" t="s">
        <v>4731</v>
      </c>
      <c r="C1058" s="117" t="s">
        <v>107</v>
      </c>
      <c r="D1058" s="117" t="s">
        <v>108</v>
      </c>
      <c r="E1058" s="117" t="s">
        <v>64</v>
      </c>
      <c r="F1058" s="118">
        <v>671907</v>
      </c>
      <c r="G1058" s="119">
        <v>439000</v>
      </c>
      <c r="H1058" s="117" t="s">
        <v>67</v>
      </c>
      <c r="I1058" s="117" t="s">
        <v>247</v>
      </c>
      <c r="J1058" s="120">
        <v>45125</v>
      </c>
    </row>
    <row r="1059" spans="1:10" ht="15">
      <c r="A1059" s="117" t="s">
        <v>62</v>
      </c>
      <c r="B1059" s="117" t="s">
        <v>4731</v>
      </c>
      <c r="C1059" s="117" t="s">
        <v>137</v>
      </c>
      <c r="D1059" s="117" t="s">
        <v>138</v>
      </c>
      <c r="E1059" s="117" t="s">
        <v>64</v>
      </c>
      <c r="F1059" s="118">
        <v>671752</v>
      </c>
      <c r="G1059" s="119">
        <v>322029.5</v>
      </c>
      <c r="H1059" s="117" t="s">
        <v>67</v>
      </c>
      <c r="I1059" s="117" t="s">
        <v>247</v>
      </c>
      <c r="J1059" s="120">
        <v>45120</v>
      </c>
    </row>
    <row r="1060" spans="1:10" ht="15">
      <c r="A1060" s="117" t="s">
        <v>62</v>
      </c>
      <c r="B1060" s="117" t="s">
        <v>4731</v>
      </c>
      <c r="C1060" s="117" t="s">
        <v>137</v>
      </c>
      <c r="D1060" s="117" t="s">
        <v>138</v>
      </c>
      <c r="E1060" s="117" t="s">
        <v>142</v>
      </c>
      <c r="F1060" s="118">
        <v>671750</v>
      </c>
      <c r="G1060" s="119">
        <v>70000</v>
      </c>
      <c r="H1060" s="117" t="s">
        <v>67</v>
      </c>
      <c r="I1060" s="117" t="s">
        <v>247</v>
      </c>
      <c r="J1060" s="120">
        <v>45120</v>
      </c>
    </row>
    <row r="1061" spans="1:10" ht="15">
      <c r="A1061" s="117" t="s">
        <v>62</v>
      </c>
      <c r="B1061" s="117" t="s">
        <v>4731</v>
      </c>
      <c r="C1061" s="117" t="s">
        <v>88</v>
      </c>
      <c r="D1061" s="117" t="s">
        <v>315</v>
      </c>
      <c r="E1061" s="117" t="s">
        <v>64</v>
      </c>
      <c r="F1061" s="118">
        <v>671739</v>
      </c>
      <c r="G1061" s="119">
        <v>555000</v>
      </c>
      <c r="H1061" s="117" t="s">
        <v>67</v>
      </c>
      <c r="I1061" s="117" t="s">
        <v>247</v>
      </c>
      <c r="J1061" s="120">
        <v>45120</v>
      </c>
    </row>
    <row r="1062" spans="1:10" ht="15">
      <c r="A1062" s="117" t="s">
        <v>62</v>
      </c>
      <c r="B1062" s="117" t="s">
        <v>4731</v>
      </c>
      <c r="C1062" s="117" t="s">
        <v>65</v>
      </c>
      <c r="D1062" s="117" t="s">
        <v>66</v>
      </c>
      <c r="E1062" s="117" t="s">
        <v>64</v>
      </c>
      <c r="F1062" s="118">
        <v>675272</v>
      </c>
      <c r="G1062" s="119">
        <v>399000</v>
      </c>
      <c r="H1062" s="117" t="s">
        <v>67</v>
      </c>
      <c r="I1062" s="117" t="s">
        <v>247</v>
      </c>
      <c r="J1062" s="120">
        <v>45224</v>
      </c>
    </row>
    <row r="1063" spans="1:10" ht="15">
      <c r="A1063" s="117" t="s">
        <v>62</v>
      </c>
      <c r="B1063" s="117" t="s">
        <v>4731</v>
      </c>
      <c r="C1063" s="117" t="s">
        <v>65</v>
      </c>
      <c r="D1063" s="117" t="s">
        <v>403</v>
      </c>
      <c r="E1063" s="117" t="s">
        <v>64</v>
      </c>
      <c r="F1063" s="118">
        <v>671726</v>
      </c>
      <c r="G1063" s="119">
        <v>1075000</v>
      </c>
      <c r="H1063" s="117" t="s">
        <v>67</v>
      </c>
      <c r="I1063" s="117" t="s">
        <v>247</v>
      </c>
      <c r="J1063" s="120">
        <v>45119</v>
      </c>
    </row>
    <row r="1064" spans="1:10" ht="15">
      <c r="A1064" s="117" t="s">
        <v>62</v>
      </c>
      <c r="B1064" s="117" t="s">
        <v>4731</v>
      </c>
      <c r="C1064" s="117" t="s">
        <v>65</v>
      </c>
      <c r="D1064" s="117" t="s">
        <v>403</v>
      </c>
      <c r="E1064" s="117" t="s">
        <v>64</v>
      </c>
      <c r="F1064" s="118">
        <v>675288</v>
      </c>
      <c r="G1064" s="119">
        <v>348900</v>
      </c>
      <c r="H1064" s="117" t="s">
        <v>67</v>
      </c>
      <c r="I1064" s="117" t="s">
        <v>247</v>
      </c>
      <c r="J1064" s="120">
        <v>45225</v>
      </c>
    </row>
    <row r="1065" spans="1:10" ht="15">
      <c r="A1065" s="117" t="s">
        <v>62</v>
      </c>
      <c r="B1065" s="117" t="s">
        <v>4731</v>
      </c>
      <c r="C1065" s="117" t="s">
        <v>72</v>
      </c>
      <c r="D1065" s="117" t="s">
        <v>129</v>
      </c>
      <c r="E1065" s="117" t="s">
        <v>142</v>
      </c>
      <c r="F1065" s="118">
        <v>675303</v>
      </c>
      <c r="G1065" s="119">
        <v>40000</v>
      </c>
      <c r="H1065" s="117" t="s">
        <v>67</v>
      </c>
      <c r="I1065" s="117" t="s">
        <v>247</v>
      </c>
      <c r="J1065" s="120">
        <v>45225</v>
      </c>
    </row>
    <row r="1066" spans="1:10" ht="15">
      <c r="A1066" s="117" t="s">
        <v>62</v>
      </c>
      <c r="B1066" s="117" t="s">
        <v>4731</v>
      </c>
      <c r="C1066" s="117" t="s">
        <v>137</v>
      </c>
      <c r="D1066" s="117" t="s">
        <v>138</v>
      </c>
      <c r="E1066" s="117" t="s">
        <v>142</v>
      </c>
      <c r="F1066" s="118">
        <v>672301</v>
      </c>
      <c r="G1066" s="119">
        <v>82500</v>
      </c>
      <c r="H1066" s="117" t="s">
        <v>67</v>
      </c>
      <c r="I1066" s="117" t="s">
        <v>247</v>
      </c>
      <c r="J1066" s="120">
        <v>45138</v>
      </c>
    </row>
    <row r="1067" spans="1:10" ht="15">
      <c r="A1067" s="117" t="s">
        <v>62</v>
      </c>
      <c r="B1067" s="117" t="s">
        <v>4731</v>
      </c>
      <c r="C1067" s="117" t="s">
        <v>137</v>
      </c>
      <c r="D1067" s="117" t="s">
        <v>138</v>
      </c>
      <c r="E1067" s="117" t="s">
        <v>103</v>
      </c>
      <c r="F1067" s="118">
        <v>671697</v>
      </c>
      <c r="G1067" s="119">
        <v>210000</v>
      </c>
      <c r="H1067" s="117" t="s">
        <v>67</v>
      </c>
      <c r="I1067" s="117" t="s">
        <v>247</v>
      </c>
      <c r="J1067" s="120">
        <v>45119</v>
      </c>
    </row>
    <row r="1068" spans="1:10" ht="15">
      <c r="A1068" s="117" t="s">
        <v>62</v>
      </c>
      <c r="B1068" s="117" t="s">
        <v>4731</v>
      </c>
      <c r="C1068" s="117" t="s">
        <v>166</v>
      </c>
      <c r="D1068" s="117" t="s">
        <v>167</v>
      </c>
      <c r="E1068" s="117" t="s">
        <v>64</v>
      </c>
      <c r="F1068" s="118">
        <v>670933</v>
      </c>
      <c r="G1068" s="119">
        <v>440000</v>
      </c>
      <c r="H1068" s="117" t="s">
        <v>67</v>
      </c>
      <c r="I1068" s="117" t="s">
        <v>247</v>
      </c>
      <c r="J1068" s="120">
        <v>45097</v>
      </c>
    </row>
    <row r="1069" spans="1:10" ht="15">
      <c r="A1069" s="117" t="s">
        <v>62</v>
      </c>
      <c r="B1069" s="117" t="s">
        <v>4731</v>
      </c>
      <c r="C1069" s="117" t="s">
        <v>65</v>
      </c>
      <c r="D1069" s="117" t="s">
        <v>66</v>
      </c>
      <c r="E1069" s="117" t="s">
        <v>64</v>
      </c>
      <c r="F1069" s="118">
        <v>675613</v>
      </c>
      <c r="G1069" s="119">
        <v>320000</v>
      </c>
      <c r="H1069" s="117" t="s">
        <v>67</v>
      </c>
      <c r="I1069" s="117" t="s">
        <v>247</v>
      </c>
      <c r="J1069" s="120">
        <v>45232</v>
      </c>
    </row>
    <row r="1070" spans="1:10" ht="15">
      <c r="A1070" s="117" t="s">
        <v>62</v>
      </c>
      <c r="B1070" s="117" t="s">
        <v>4731</v>
      </c>
      <c r="C1070" s="117" t="s">
        <v>65</v>
      </c>
      <c r="D1070" s="117" t="s">
        <v>66</v>
      </c>
      <c r="E1070" s="117" t="s">
        <v>64</v>
      </c>
      <c r="F1070" s="118">
        <v>674446</v>
      </c>
      <c r="G1070" s="119">
        <v>275000</v>
      </c>
      <c r="H1070" s="117" t="s">
        <v>67</v>
      </c>
      <c r="I1070" s="117" t="s">
        <v>247</v>
      </c>
      <c r="J1070" s="120">
        <v>45198</v>
      </c>
    </row>
    <row r="1071" spans="1:10" ht="15">
      <c r="A1071" s="117" t="s">
        <v>62</v>
      </c>
      <c r="B1071" s="117" t="s">
        <v>4731</v>
      </c>
      <c r="C1071" s="117" t="s">
        <v>137</v>
      </c>
      <c r="D1071" s="117" t="s">
        <v>138</v>
      </c>
      <c r="E1071" s="117" t="s">
        <v>64</v>
      </c>
      <c r="F1071" s="118">
        <v>672318</v>
      </c>
      <c r="G1071" s="119">
        <v>269000</v>
      </c>
      <c r="H1071" s="117" t="s">
        <v>67</v>
      </c>
      <c r="I1071" s="117" t="s">
        <v>247</v>
      </c>
      <c r="J1071" s="120">
        <v>45138</v>
      </c>
    </row>
    <row r="1072" spans="1:10" ht="15">
      <c r="A1072" s="117" t="s">
        <v>62</v>
      </c>
      <c r="B1072" s="117" t="s">
        <v>4731</v>
      </c>
      <c r="C1072" s="117" t="s">
        <v>88</v>
      </c>
      <c r="D1072" s="117" t="s">
        <v>315</v>
      </c>
      <c r="E1072" s="117" t="s">
        <v>142</v>
      </c>
      <c r="F1072" s="118">
        <v>672205</v>
      </c>
      <c r="G1072" s="119">
        <v>123500</v>
      </c>
      <c r="H1072" s="117" t="s">
        <v>67</v>
      </c>
      <c r="I1072" s="117" t="s">
        <v>247</v>
      </c>
      <c r="J1072" s="120">
        <v>45134</v>
      </c>
    </row>
    <row r="1073" spans="1:10" ht="15">
      <c r="A1073" s="117" t="s">
        <v>62</v>
      </c>
      <c r="B1073" s="117" t="s">
        <v>4731</v>
      </c>
      <c r="C1073" s="117" t="s">
        <v>65</v>
      </c>
      <c r="D1073" s="117" t="s">
        <v>66</v>
      </c>
      <c r="E1073" s="117" t="s">
        <v>103</v>
      </c>
      <c r="F1073" s="118">
        <v>672180</v>
      </c>
      <c r="G1073" s="119">
        <v>379400</v>
      </c>
      <c r="H1073" s="117" t="s">
        <v>67</v>
      </c>
      <c r="I1073" s="117" t="s">
        <v>247</v>
      </c>
      <c r="J1073" s="120">
        <v>45133</v>
      </c>
    </row>
    <row r="1074" spans="1:10" ht="15">
      <c r="A1074" s="117" t="s">
        <v>62</v>
      </c>
      <c r="B1074" s="117" t="s">
        <v>4731</v>
      </c>
      <c r="C1074" s="117" t="s">
        <v>72</v>
      </c>
      <c r="D1074" s="117" t="s">
        <v>73</v>
      </c>
      <c r="E1074" s="117" t="s">
        <v>64</v>
      </c>
      <c r="F1074" s="118">
        <v>672166</v>
      </c>
      <c r="G1074" s="119">
        <v>380000</v>
      </c>
      <c r="H1074" s="117" t="s">
        <v>67</v>
      </c>
      <c r="I1074" s="117" t="s">
        <v>247</v>
      </c>
      <c r="J1074" s="120">
        <v>45133</v>
      </c>
    </row>
    <row r="1075" spans="1:10" ht="15">
      <c r="A1075" s="117" t="s">
        <v>62</v>
      </c>
      <c r="B1075" s="117" t="s">
        <v>4731</v>
      </c>
      <c r="C1075" s="117" t="s">
        <v>65</v>
      </c>
      <c r="D1075" s="117" t="s">
        <v>66</v>
      </c>
      <c r="E1075" s="117" t="s">
        <v>64</v>
      </c>
      <c r="F1075" s="118">
        <v>672158</v>
      </c>
      <c r="G1075" s="119">
        <v>250000</v>
      </c>
      <c r="H1075" s="117" t="s">
        <v>67</v>
      </c>
      <c r="I1075" s="117" t="s">
        <v>247</v>
      </c>
      <c r="J1075" s="120">
        <v>45133</v>
      </c>
    </row>
    <row r="1076" spans="1:10" ht="15">
      <c r="A1076" s="117" t="s">
        <v>62</v>
      </c>
      <c r="B1076" s="117" t="s">
        <v>4731</v>
      </c>
      <c r="C1076" s="117" t="s">
        <v>137</v>
      </c>
      <c r="D1076" s="117" t="s">
        <v>138</v>
      </c>
      <c r="E1076" s="117" t="s">
        <v>71</v>
      </c>
      <c r="F1076" s="118">
        <v>674423</v>
      </c>
      <c r="G1076" s="119">
        <v>400000</v>
      </c>
      <c r="H1076" s="117" t="s">
        <v>67</v>
      </c>
      <c r="I1076" s="117" t="s">
        <v>247</v>
      </c>
      <c r="J1076" s="120">
        <v>45198</v>
      </c>
    </row>
    <row r="1077" spans="1:10" ht="15">
      <c r="A1077" s="117" t="s">
        <v>62</v>
      </c>
      <c r="B1077" s="117" t="s">
        <v>4731</v>
      </c>
      <c r="C1077" s="117" t="s">
        <v>65</v>
      </c>
      <c r="D1077" s="117" t="s">
        <v>66</v>
      </c>
      <c r="E1077" s="117" t="s">
        <v>64</v>
      </c>
      <c r="F1077" s="118">
        <v>672115</v>
      </c>
      <c r="G1077" s="119">
        <v>515000</v>
      </c>
      <c r="H1077" s="117" t="s">
        <v>67</v>
      </c>
      <c r="I1077" s="117" t="s">
        <v>247</v>
      </c>
      <c r="J1077" s="120">
        <v>45132</v>
      </c>
    </row>
    <row r="1078" spans="1:10" ht="15">
      <c r="A1078" s="117" t="s">
        <v>62</v>
      </c>
      <c r="B1078" s="117" t="s">
        <v>4731</v>
      </c>
      <c r="C1078" s="117" t="s">
        <v>137</v>
      </c>
      <c r="D1078" s="117" t="s">
        <v>138</v>
      </c>
      <c r="E1078" s="117" t="s">
        <v>64</v>
      </c>
      <c r="F1078" s="118">
        <v>672095</v>
      </c>
      <c r="G1078" s="119">
        <v>68900</v>
      </c>
      <c r="H1078" s="117" t="s">
        <v>67</v>
      </c>
      <c r="I1078" s="117" t="s">
        <v>247</v>
      </c>
      <c r="J1078" s="120">
        <v>45132</v>
      </c>
    </row>
    <row r="1079" spans="1:10" ht="15">
      <c r="A1079" s="117" t="s">
        <v>62</v>
      </c>
      <c r="B1079" s="117" t="s">
        <v>4731</v>
      </c>
      <c r="C1079" s="117" t="s">
        <v>137</v>
      </c>
      <c r="D1079" s="117" t="s">
        <v>138</v>
      </c>
      <c r="E1079" s="117" t="s">
        <v>142</v>
      </c>
      <c r="F1079" s="118">
        <v>672072</v>
      </c>
      <c r="G1079" s="119">
        <v>245000</v>
      </c>
      <c r="H1079" s="117" t="s">
        <v>67</v>
      </c>
      <c r="I1079" s="117" t="s">
        <v>247</v>
      </c>
      <c r="J1079" s="120">
        <v>45131</v>
      </c>
    </row>
    <row r="1080" spans="1:10" ht="15">
      <c r="A1080" s="117" t="s">
        <v>62</v>
      </c>
      <c r="B1080" s="117" t="s">
        <v>4731</v>
      </c>
      <c r="C1080" s="117" t="s">
        <v>137</v>
      </c>
      <c r="D1080" s="117" t="s">
        <v>138</v>
      </c>
      <c r="E1080" s="117" t="s">
        <v>142</v>
      </c>
      <c r="F1080" s="118">
        <v>672065</v>
      </c>
      <c r="G1080" s="119">
        <v>12000</v>
      </c>
      <c r="H1080" s="117" t="s">
        <v>67</v>
      </c>
      <c r="I1080" s="117" t="s">
        <v>247</v>
      </c>
      <c r="J1080" s="120">
        <v>45131</v>
      </c>
    </row>
    <row r="1081" spans="1:10" ht="15">
      <c r="A1081" s="117" t="s">
        <v>62</v>
      </c>
      <c r="B1081" s="117" t="s">
        <v>4731</v>
      </c>
      <c r="C1081" s="117" t="s">
        <v>239</v>
      </c>
      <c r="D1081" s="117" t="s">
        <v>307</v>
      </c>
      <c r="E1081" s="117" t="s">
        <v>64</v>
      </c>
      <c r="F1081" s="118">
        <v>671884</v>
      </c>
      <c r="G1081" s="119">
        <v>280000</v>
      </c>
      <c r="H1081" s="117" t="s">
        <v>67</v>
      </c>
      <c r="I1081" s="117" t="s">
        <v>247</v>
      </c>
      <c r="J1081" s="120">
        <v>45125</v>
      </c>
    </row>
    <row r="1082" spans="1:10" ht="15">
      <c r="A1082" s="117" t="s">
        <v>62</v>
      </c>
      <c r="B1082" s="117" t="s">
        <v>4731</v>
      </c>
      <c r="C1082" s="117" t="s">
        <v>65</v>
      </c>
      <c r="D1082" s="117" t="s">
        <v>66</v>
      </c>
      <c r="E1082" s="117" t="s">
        <v>103</v>
      </c>
      <c r="F1082" s="118">
        <v>674442</v>
      </c>
      <c r="G1082" s="119">
        <v>310500</v>
      </c>
      <c r="H1082" s="117" t="s">
        <v>67</v>
      </c>
      <c r="I1082" s="117" t="s">
        <v>247</v>
      </c>
      <c r="J1082" s="120">
        <v>45198</v>
      </c>
    </row>
    <row r="1083" spans="1:10" ht="15">
      <c r="A1083" s="117" t="s">
        <v>62</v>
      </c>
      <c r="B1083" s="117" t="s">
        <v>4731</v>
      </c>
      <c r="C1083" s="117" t="s">
        <v>65</v>
      </c>
      <c r="D1083" s="117" t="s">
        <v>186</v>
      </c>
      <c r="E1083" s="117" t="s">
        <v>142</v>
      </c>
      <c r="F1083" s="118">
        <v>671899</v>
      </c>
      <c r="G1083" s="119">
        <v>45000</v>
      </c>
      <c r="H1083" s="117" t="s">
        <v>67</v>
      </c>
      <c r="I1083" s="117" t="s">
        <v>247</v>
      </c>
      <c r="J1083" s="120">
        <v>45125</v>
      </c>
    </row>
    <row r="1084" spans="1:10" ht="15">
      <c r="A1084" s="117" t="s">
        <v>62</v>
      </c>
      <c r="B1084" s="117" t="s">
        <v>4731</v>
      </c>
      <c r="C1084" s="117" t="s">
        <v>72</v>
      </c>
      <c r="D1084" s="117" t="s">
        <v>133</v>
      </c>
      <c r="E1084" s="117" t="s">
        <v>64</v>
      </c>
      <c r="F1084" s="118">
        <v>674456</v>
      </c>
      <c r="G1084" s="119">
        <v>745500</v>
      </c>
      <c r="H1084" s="117" t="s">
        <v>67</v>
      </c>
      <c r="I1084" s="117" t="s">
        <v>247</v>
      </c>
      <c r="J1084" s="120">
        <v>45198</v>
      </c>
    </row>
    <row r="1085" spans="1:10" ht="15">
      <c r="A1085" s="117" t="s">
        <v>62</v>
      </c>
      <c r="B1085" s="117" t="s">
        <v>4731</v>
      </c>
      <c r="C1085" s="117" t="s">
        <v>65</v>
      </c>
      <c r="D1085" s="117" t="s">
        <v>786</v>
      </c>
      <c r="E1085" s="117" t="s">
        <v>64</v>
      </c>
      <c r="F1085" s="118">
        <v>672028</v>
      </c>
      <c r="G1085" s="119">
        <v>304247</v>
      </c>
      <c r="H1085" s="117" t="s">
        <v>67</v>
      </c>
      <c r="I1085" s="117" t="s">
        <v>247</v>
      </c>
      <c r="J1085" s="120">
        <v>45128</v>
      </c>
    </row>
    <row r="1086" spans="1:10" ht="15">
      <c r="A1086" s="117" t="s">
        <v>62</v>
      </c>
      <c r="B1086" s="117" t="s">
        <v>4731</v>
      </c>
      <c r="C1086" s="117" t="s">
        <v>137</v>
      </c>
      <c r="D1086" s="117" t="s">
        <v>138</v>
      </c>
      <c r="E1086" s="117" t="s">
        <v>64</v>
      </c>
      <c r="F1086" s="118">
        <v>672014</v>
      </c>
      <c r="G1086" s="119">
        <v>230000</v>
      </c>
      <c r="H1086" s="117" t="s">
        <v>67</v>
      </c>
      <c r="I1086" s="117" t="s">
        <v>247</v>
      </c>
      <c r="J1086" s="120">
        <v>45128</v>
      </c>
    </row>
    <row r="1087" spans="1:10" ht="15">
      <c r="A1087" s="117" t="s">
        <v>62</v>
      </c>
      <c r="B1087" s="117" t="s">
        <v>4731</v>
      </c>
      <c r="C1087" s="117" t="s">
        <v>239</v>
      </c>
      <c r="D1087" s="117" t="s">
        <v>407</v>
      </c>
      <c r="E1087" s="117" t="s">
        <v>64</v>
      </c>
      <c r="F1087" s="118">
        <v>675252</v>
      </c>
      <c r="G1087" s="119">
        <v>177500</v>
      </c>
      <c r="H1087" s="117" t="s">
        <v>67</v>
      </c>
      <c r="I1087" s="117" t="s">
        <v>247</v>
      </c>
      <c r="J1087" s="120">
        <v>45224</v>
      </c>
    </row>
    <row r="1088" spans="1:10" ht="15">
      <c r="A1088" s="117" t="s">
        <v>62</v>
      </c>
      <c r="B1088" s="117" t="s">
        <v>4731</v>
      </c>
      <c r="C1088" s="117" t="s">
        <v>137</v>
      </c>
      <c r="D1088" s="117" t="s">
        <v>138</v>
      </c>
      <c r="E1088" s="117" t="s">
        <v>64</v>
      </c>
      <c r="F1088" s="118">
        <v>672004</v>
      </c>
      <c r="G1088" s="119">
        <v>275000</v>
      </c>
      <c r="H1088" s="117" t="s">
        <v>67</v>
      </c>
      <c r="I1088" s="117" t="s">
        <v>247</v>
      </c>
      <c r="J1088" s="120">
        <v>45128</v>
      </c>
    </row>
    <row r="1089" spans="1:10" ht="15">
      <c r="A1089" s="117" t="s">
        <v>62</v>
      </c>
      <c r="B1089" s="117" t="s">
        <v>4731</v>
      </c>
      <c r="C1089" s="117" t="s">
        <v>65</v>
      </c>
      <c r="D1089" s="117" t="s">
        <v>66</v>
      </c>
      <c r="E1089" s="117" t="s">
        <v>64</v>
      </c>
      <c r="F1089" s="118">
        <v>671996</v>
      </c>
      <c r="G1089" s="119">
        <v>320000</v>
      </c>
      <c r="H1089" s="117" t="s">
        <v>67</v>
      </c>
      <c r="I1089" s="117" t="s">
        <v>247</v>
      </c>
      <c r="J1089" s="120">
        <v>45127</v>
      </c>
    </row>
    <row r="1090" spans="1:10" ht="15">
      <c r="A1090" s="117" t="s">
        <v>62</v>
      </c>
      <c r="B1090" s="117" t="s">
        <v>4731</v>
      </c>
      <c r="C1090" s="117" t="s">
        <v>72</v>
      </c>
      <c r="D1090" s="117" t="s">
        <v>129</v>
      </c>
      <c r="E1090" s="117" t="s">
        <v>142</v>
      </c>
      <c r="F1090" s="118">
        <v>671976</v>
      </c>
      <c r="G1090" s="119">
        <v>218000</v>
      </c>
      <c r="H1090" s="117" t="s">
        <v>67</v>
      </c>
      <c r="I1090" s="117" t="s">
        <v>247</v>
      </c>
      <c r="J1090" s="120">
        <v>45127</v>
      </c>
    </row>
    <row r="1091" spans="1:10" ht="15">
      <c r="A1091" s="117" t="s">
        <v>62</v>
      </c>
      <c r="B1091" s="117" t="s">
        <v>4731</v>
      </c>
      <c r="C1091" s="117" t="s">
        <v>107</v>
      </c>
      <c r="D1091" s="117" t="s">
        <v>108</v>
      </c>
      <c r="E1091" s="117" t="s">
        <v>64</v>
      </c>
      <c r="F1091" s="118">
        <v>671951</v>
      </c>
      <c r="G1091" s="119">
        <v>384900</v>
      </c>
      <c r="H1091" s="117" t="s">
        <v>67</v>
      </c>
      <c r="I1091" s="117" t="s">
        <v>247</v>
      </c>
      <c r="J1091" s="120">
        <v>45126</v>
      </c>
    </row>
    <row r="1092" spans="1:10" ht="15">
      <c r="A1092" s="117" t="s">
        <v>62</v>
      </c>
      <c r="B1092" s="117" t="s">
        <v>4731</v>
      </c>
      <c r="C1092" s="117" t="s">
        <v>137</v>
      </c>
      <c r="D1092" s="117" t="s">
        <v>138</v>
      </c>
      <c r="E1092" s="117" t="s">
        <v>64</v>
      </c>
      <c r="F1092" s="118">
        <v>675255</v>
      </c>
      <c r="G1092" s="119">
        <v>210000</v>
      </c>
      <c r="H1092" s="117" t="s">
        <v>67</v>
      </c>
      <c r="I1092" s="117" t="s">
        <v>247</v>
      </c>
      <c r="J1092" s="120">
        <v>45224</v>
      </c>
    </row>
    <row r="1093" spans="1:10" ht="15">
      <c r="A1093" s="117" t="s">
        <v>62</v>
      </c>
      <c r="B1093" s="117" t="s">
        <v>4731</v>
      </c>
      <c r="C1093" s="117" t="s">
        <v>65</v>
      </c>
      <c r="D1093" s="117" t="s">
        <v>240</v>
      </c>
      <c r="E1093" s="117" t="s">
        <v>142</v>
      </c>
      <c r="F1093" s="118">
        <v>671944</v>
      </c>
      <c r="G1093" s="119">
        <v>3600000</v>
      </c>
      <c r="H1093" s="117" t="s">
        <v>67</v>
      </c>
      <c r="I1093" s="117" t="s">
        <v>247</v>
      </c>
      <c r="J1093" s="120">
        <v>45126</v>
      </c>
    </row>
    <row r="1094" spans="1:10" ht="15">
      <c r="A1094" s="117" t="s">
        <v>62</v>
      </c>
      <c r="B1094" s="117" t="s">
        <v>4731</v>
      </c>
      <c r="C1094" s="117" t="s">
        <v>65</v>
      </c>
      <c r="D1094" s="117" t="s">
        <v>66</v>
      </c>
      <c r="E1094" s="117" t="s">
        <v>103</v>
      </c>
      <c r="F1094" s="118">
        <v>672222</v>
      </c>
      <c r="G1094" s="119">
        <v>174900</v>
      </c>
      <c r="H1094" s="117" t="s">
        <v>67</v>
      </c>
      <c r="I1094" s="117" t="s">
        <v>247</v>
      </c>
      <c r="J1094" s="120">
        <v>45134</v>
      </c>
    </row>
    <row r="1095" spans="1:10" ht="15">
      <c r="A1095" s="117" t="s">
        <v>62</v>
      </c>
      <c r="B1095" s="117" t="s">
        <v>4731</v>
      </c>
      <c r="C1095" s="117" t="s">
        <v>65</v>
      </c>
      <c r="D1095" s="117" t="s">
        <v>66</v>
      </c>
      <c r="E1095" s="117" t="s">
        <v>64</v>
      </c>
      <c r="F1095" s="118">
        <v>672054</v>
      </c>
      <c r="G1095" s="119">
        <v>345000</v>
      </c>
      <c r="H1095" s="117" t="s">
        <v>67</v>
      </c>
      <c r="I1095" s="117" t="s">
        <v>247</v>
      </c>
      <c r="J1095" s="120">
        <v>45128</v>
      </c>
    </row>
    <row r="1096" spans="1:10" ht="15">
      <c r="A1096" s="117" t="s">
        <v>62</v>
      </c>
      <c r="B1096" s="117" t="s">
        <v>4731</v>
      </c>
      <c r="C1096" s="117" t="s">
        <v>65</v>
      </c>
      <c r="D1096" s="117" t="s">
        <v>186</v>
      </c>
      <c r="E1096" s="117" t="s">
        <v>103</v>
      </c>
      <c r="F1096" s="118">
        <v>669504</v>
      </c>
      <c r="G1096" s="119">
        <v>240000</v>
      </c>
      <c r="H1096" s="117" t="s">
        <v>67</v>
      </c>
      <c r="I1096" s="117" t="s">
        <v>247</v>
      </c>
      <c r="J1096" s="120">
        <v>45051</v>
      </c>
    </row>
    <row r="1097" spans="1:10" ht="15">
      <c r="A1097" s="117" t="s">
        <v>62</v>
      </c>
      <c r="B1097" s="117" t="s">
        <v>4731</v>
      </c>
      <c r="C1097" s="117" t="s">
        <v>137</v>
      </c>
      <c r="D1097" s="117" t="s">
        <v>138</v>
      </c>
      <c r="E1097" s="117" t="s">
        <v>64</v>
      </c>
      <c r="F1097" s="118">
        <v>668963</v>
      </c>
      <c r="G1097" s="119">
        <v>205000</v>
      </c>
      <c r="H1097" s="117" t="s">
        <v>67</v>
      </c>
      <c r="I1097" s="117" t="s">
        <v>247</v>
      </c>
      <c r="J1097" s="120">
        <v>45037</v>
      </c>
    </row>
    <row r="1098" spans="1:10" ht="15">
      <c r="A1098" s="117" t="s">
        <v>62</v>
      </c>
      <c r="B1098" s="117" t="s">
        <v>4731</v>
      </c>
      <c r="C1098" s="117" t="s">
        <v>65</v>
      </c>
      <c r="D1098" s="117" t="s">
        <v>407</v>
      </c>
      <c r="E1098" s="117" t="s">
        <v>64</v>
      </c>
      <c r="F1098" s="118">
        <v>669129</v>
      </c>
      <c r="G1098" s="119">
        <v>78000</v>
      </c>
      <c r="H1098" s="117" t="s">
        <v>67</v>
      </c>
      <c r="I1098" s="117" t="s">
        <v>247</v>
      </c>
      <c r="J1098" s="120">
        <v>45042</v>
      </c>
    </row>
    <row r="1099" spans="1:10" ht="15">
      <c r="A1099" s="117" t="s">
        <v>62</v>
      </c>
      <c r="B1099" s="117" t="s">
        <v>4731</v>
      </c>
      <c r="C1099" s="117" t="s">
        <v>137</v>
      </c>
      <c r="D1099" s="117" t="s">
        <v>138</v>
      </c>
      <c r="E1099" s="117" t="s">
        <v>64</v>
      </c>
      <c r="F1099" s="118">
        <v>669126</v>
      </c>
      <c r="G1099" s="119">
        <v>170500</v>
      </c>
      <c r="H1099" s="117" t="s">
        <v>67</v>
      </c>
      <c r="I1099" s="117" t="s">
        <v>247</v>
      </c>
      <c r="J1099" s="120">
        <v>45042</v>
      </c>
    </row>
    <row r="1100" spans="1:10" ht="15">
      <c r="A1100" s="117" t="s">
        <v>62</v>
      </c>
      <c r="B1100" s="117" t="s">
        <v>4731</v>
      </c>
      <c r="C1100" s="117" t="s">
        <v>72</v>
      </c>
      <c r="D1100" s="117" t="s">
        <v>129</v>
      </c>
      <c r="E1100" s="117" t="s">
        <v>142</v>
      </c>
      <c r="F1100" s="118">
        <v>673680</v>
      </c>
      <c r="G1100" s="119">
        <v>80000</v>
      </c>
      <c r="H1100" s="117" t="s">
        <v>67</v>
      </c>
      <c r="I1100" s="117" t="s">
        <v>247</v>
      </c>
      <c r="J1100" s="120">
        <v>45175</v>
      </c>
    </row>
    <row r="1101" spans="1:10" ht="15">
      <c r="A1101" s="117" t="s">
        <v>62</v>
      </c>
      <c r="B1101" s="117" t="s">
        <v>4731</v>
      </c>
      <c r="C1101" s="117" t="s">
        <v>107</v>
      </c>
      <c r="D1101" s="117" t="s">
        <v>108</v>
      </c>
      <c r="E1101" s="117" t="s">
        <v>142</v>
      </c>
      <c r="F1101" s="118">
        <v>673687</v>
      </c>
      <c r="G1101" s="119">
        <v>6500</v>
      </c>
      <c r="H1101" s="117" t="s">
        <v>67</v>
      </c>
      <c r="I1101" s="117" t="s">
        <v>247</v>
      </c>
      <c r="J1101" s="120">
        <v>45176</v>
      </c>
    </row>
    <row r="1102" spans="1:10" ht="15">
      <c r="A1102" s="117" t="s">
        <v>62</v>
      </c>
      <c r="B1102" s="117" t="s">
        <v>4731</v>
      </c>
      <c r="C1102" s="117" t="s">
        <v>72</v>
      </c>
      <c r="D1102" s="117" t="s">
        <v>129</v>
      </c>
      <c r="E1102" s="117" t="s">
        <v>64</v>
      </c>
      <c r="F1102" s="118">
        <v>669305</v>
      </c>
      <c r="G1102" s="119">
        <v>370883</v>
      </c>
      <c r="H1102" s="117" t="s">
        <v>247</v>
      </c>
      <c r="I1102" s="117" t="s">
        <v>247</v>
      </c>
      <c r="J1102" s="120">
        <v>45047</v>
      </c>
    </row>
    <row r="1103" spans="1:10" ht="15">
      <c r="A1103" s="117" t="s">
        <v>62</v>
      </c>
      <c r="B1103" s="117" t="s">
        <v>4731</v>
      </c>
      <c r="C1103" s="117" t="s">
        <v>72</v>
      </c>
      <c r="D1103" s="117" t="s">
        <v>73</v>
      </c>
      <c r="E1103" s="117" t="s">
        <v>64</v>
      </c>
      <c r="F1103" s="118">
        <v>669594</v>
      </c>
      <c r="G1103" s="119">
        <v>325000</v>
      </c>
      <c r="H1103" s="117" t="s">
        <v>67</v>
      </c>
      <c r="I1103" s="117" t="s">
        <v>247</v>
      </c>
      <c r="J1103" s="120">
        <v>45055</v>
      </c>
    </row>
    <row r="1104" spans="1:10" ht="15">
      <c r="A1104" s="117" t="s">
        <v>62</v>
      </c>
      <c r="B1104" s="117" t="s">
        <v>4731</v>
      </c>
      <c r="C1104" s="117" t="s">
        <v>72</v>
      </c>
      <c r="D1104" s="117" t="s">
        <v>129</v>
      </c>
      <c r="E1104" s="117" t="s">
        <v>64</v>
      </c>
      <c r="F1104" s="118">
        <v>669616</v>
      </c>
      <c r="G1104" s="119">
        <v>408690</v>
      </c>
      <c r="H1104" s="117" t="s">
        <v>247</v>
      </c>
      <c r="I1104" s="117" t="s">
        <v>247</v>
      </c>
      <c r="J1104" s="120">
        <v>45055</v>
      </c>
    </row>
    <row r="1105" spans="1:10" ht="15">
      <c r="A1105" s="117" t="s">
        <v>62</v>
      </c>
      <c r="B1105" s="117" t="s">
        <v>4731</v>
      </c>
      <c r="C1105" s="117" t="s">
        <v>137</v>
      </c>
      <c r="D1105" s="117" t="s">
        <v>138</v>
      </c>
      <c r="E1105" s="117" t="s">
        <v>142</v>
      </c>
      <c r="F1105" s="118">
        <v>673707</v>
      </c>
      <c r="G1105" s="119">
        <v>21000</v>
      </c>
      <c r="H1105" s="117" t="s">
        <v>67</v>
      </c>
      <c r="I1105" s="117" t="s">
        <v>247</v>
      </c>
      <c r="J1105" s="120">
        <v>45176</v>
      </c>
    </row>
    <row r="1106" spans="1:10" ht="15">
      <c r="A1106" s="117" t="s">
        <v>62</v>
      </c>
      <c r="B1106" s="117" t="s">
        <v>4731</v>
      </c>
      <c r="C1106" s="117" t="s">
        <v>88</v>
      </c>
      <c r="D1106" s="117" t="s">
        <v>315</v>
      </c>
      <c r="E1106" s="117" t="s">
        <v>142</v>
      </c>
      <c r="F1106" s="118">
        <v>669124</v>
      </c>
      <c r="G1106" s="119">
        <v>15000</v>
      </c>
      <c r="H1106" s="117" t="s">
        <v>67</v>
      </c>
      <c r="I1106" s="117" t="s">
        <v>247</v>
      </c>
      <c r="J1106" s="120">
        <v>45042</v>
      </c>
    </row>
    <row r="1107" spans="1:10" ht="15">
      <c r="A1107" s="117" t="s">
        <v>62</v>
      </c>
      <c r="B1107" s="117" t="s">
        <v>4731</v>
      </c>
      <c r="C1107" s="117" t="s">
        <v>137</v>
      </c>
      <c r="D1107" s="117" t="s">
        <v>138</v>
      </c>
      <c r="E1107" s="117" t="s">
        <v>103</v>
      </c>
      <c r="F1107" s="118">
        <v>673530</v>
      </c>
      <c r="G1107" s="119">
        <v>220000</v>
      </c>
      <c r="H1107" s="117" t="s">
        <v>67</v>
      </c>
      <c r="I1107" s="117" t="s">
        <v>247</v>
      </c>
      <c r="J1107" s="120">
        <v>45169</v>
      </c>
    </row>
    <row r="1108" spans="1:10" ht="15">
      <c r="A1108" s="117" t="s">
        <v>62</v>
      </c>
      <c r="B1108" s="117" t="s">
        <v>4731</v>
      </c>
      <c r="C1108" s="117" t="s">
        <v>107</v>
      </c>
      <c r="D1108" s="117" t="s">
        <v>108</v>
      </c>
      <c r="E1108" s="117" t="s">
        <v>64</v>
      </c>
      <c r="F1108" s="118">
        <v>669344</v>
      </c>
      <c r="G1108" s="119">
        <v>388000</v>
      </c>
      <c r="H1108" s="117" t="s">
        <v>67</v>
      </c>
      <c r="I1108" s="117" t="s">
        <v>247</v>
      </c>
      <c r="J1108" s="120">
        <v>45048</v>
      </c>
    </row>
    <row r="1109" spans="1:10" ht="15">
      <c r="A1109" s="117" t="s">
        <v>62</v>
      </c>
      <c r="B1109" s="117" t="s">
        <v>4731</v>
      </c>
      <c r="C1109" s="117" t="s">
        <v>65</v>
      </c>
      <c r="D1109" s="117" t="s">
        <v>186</v>
      </c>
      <c r="E1109" s="117" t="s">
        <v>142</v>
      </c>
      <c r="F1109" s="118">
        <v>669139</v>
      </c>
      <c r="G1109" s="119">
        <v>25000</v>
      </c>
      <c r="H1109" s="117" t="s">
        <v>67</v>
      </c>
      <c r="I1109" s="117" t="s">
        <v>247</v>
      </c>
      <c r="J1109" s="120">
        <v>45042</v>
      </c>
    </row>
    <row r="1110" spans="1:10" ht="15">
      <c r="A1110" s="117" t="s">
        <v>62</v>
      </c>
      <c r="B1110" s="117" t="s">
        <v>4731</v>
      </c>
      <c r="C1110" s="117" t="s">
        <v>88</v>
      </c>
      <c r="D1110" s="117" t="s">
        <v>315</v>
      </c>
      <c r="E1110" s="117" t="s">
        <v>142</v>
      </c>
      <c r="F1110" s="118">
        <v>669123</v>
      </c>
      <c r="G1110" s="119">
        <v>15000</v>
      </c>
      <c r="H1110" s="117" t="s">
        <v>67</v>
      </c>
      <c r="I1110" s="117" t="s">
        <v>247</v>
      </c>
      <c r="J1110" s="120">
        <v>45042</v>
      </c>
    </row>
    <row r="1111" spans="1:10" ht="15">
      <c r="A1111" s="117" t="s">
        <v>62</v>
      </c>
      <c r="B1111" s="117" t="s">
        <v>4731</v>
      </c>
      <c r="C1111" s="117" t="s">
        <v>88</v>
      </c>
      <c r="D1111" s="117" t="s">
        <v>315</v>
      </c>
      <c r="E1111" s="117" t="s">
        <v>142</v>
      </c>
      <c r="F1111" s="118">
        <v>669122</v>
      </c>
      <c r="G1111" s="119">
        <v>77500</v>
      </c>
      <c r="H1111" s="117" t="s">
        <v>67</v>
      </c>
      <c r="I1111" s="117" t="s">
        <v>247</v>
      </c>
      <c r="J1111" s="120">
        <v>45042</v>
      </c>
    </row>
    <row r="1112" spans="1:10" ht="15">
      <c r="A1112" s="117" t="s">
        <v>62</v>
      </c>
      <c r="B1112" s="117" t="s">
        <v>4731</v>
      </c>
      <c r="C1112" s="117" t="s">
        <v>107</v>
      </c>
      <c r="D1112" s="117" t="s">
        <v>108</v>
      </c>
      <c r="E1112" s="117" t="s">
        <v>142</v>
      </c>
      <c r="F1112" s="118">
        <v>669114</v>
      </c>
      <c r="G1112" s="119">
        <v>400000</v>
      </c>
      <c r="H1112" s="117" t="s">
        <v>67</v>
      </c>
      <c r="I1112" s="117" t="s">
        <v>247</v>
      </c>
      <c r="J1112" s="120">
        <v>45041</v>
      </c>
    </row>
    <row r="1113" spans="1:10" ht="15">
      <c r="A1113" s="117" t="s">
        <v>62</v>
      </c>
      <c r="B1113" s="117" t="s">
        <v>4731</v>
      </c>
      <c r="C1113" s="117" t="s">
        <v>107</v>
      </c>
      <c r="D1113" s="117" t="s">
        <v>108</v>
      </c>
      <c r="E1113" s="117" t="s">
        <v>64</v>
      </c>
      <c r="F1113" s="118">
        <v>677021</v>
      </c>
      <c r="G1113" s="119">
        <v>425000</v>
      </c>
      <c r="H1113" s="117" t="s">
        <v>247</v>
      </c>
      <c r="I1113" s="117" t="s">
        <v>247</v>
      </c>
      <c r="J1113" s="120">
        <v>45280</v>
      </c>
    </row>
    <row r="1114" spans="1:10" ht="15">
      <c r="A1114" s="117" t="s">
        <v>62</v>
      </c>
      <c r="B1114" s="117" t="s">
        <v>4731</v>
      </c>
      <c r="C1114" s="117" t="s">
        <v>88</v>
      </c>
      <c r="D1114" s="117" t="s">
        <v>117</v>
      </c>
      <c r="E1114" s="117" t="s">
        <v>64</v>
      </c>
      <c r="F1114" s="118">
        <v>668429</v>
      </c>
      <c r="G1114" s="119">
        <v>399000</v>
      </c>
      <c r="H1114" s="117" t="s">
        <v>247</v>
      </c>
      <c r="I1114" s="117" t="s">
        <v>247</v>
      </c>
      <c r="J1114" s="120">
        <v>45021</v>
      </c>
    </row>
    <row r="1115" spans="1:10" ht="15">
      <c r="A1115" s="117" t="s">
        <v>62</v>
      </c>
      <c r="B1115" s="117" t="s">
        <v>4731</v>
      </c>
      <c r="C1115" s="117" t="s">
        <v>88</v>
      </c>
      <c r="D1115" s="117" t="s">
        <v>315</v>
      </c>
      <c r="E1115" s="117" t="s">
        <v>142</v>
      </c>
      <c r="F1115" s="118">
        <v>677248</v>
      </c>
      <c r="G1115" s="119">
        <v>115000</v>
      </c>
      <c r="H1115" s="117" t="s">
        <v>67</v>
      </c>
      <c r="I1115" s="117" t="s">
        <v>247</v>
      </c>
      <c r="J1115" s="120">
        <v>45288</v>
      </c>
    </row>
    <row r="1116" spans="1:10" ht="15">
      <c r="A1116" s="117" t="s">
        <v>62</v>
      </c>
      <c r="B1116" s="117" t="s">
        <v>4731</v>
      </c>
      <c r="C1116" s="117" t="s">
        <v>137</v>
      </c>
      <c r="D1116" s="117" t="s">
        <v>138</v>
      </c>
      <c r="E1116" s="117" t="s">
        <v>103</v>
      </c>
      <c r="F1116" s="118">
        <v>673715</v>
      </c>
      <c r="G1116" s="119">
        <v>45000</v>
      </c>
      <c r="H1116" s="117" t="s">
        <v>67</v>
      </c>
      <c r="I1116" s="117" t="s">
        <v>247</v>
      </c>
      <c r="J1116" s="120">
        <v>45176</v>
      </c>
    </row>
    <row r="1117" spans="1:10" ht="15">
      <c r="A1117" s="117" t="s">
        <v>62</v>
      </c>
      <c r="B1117" s="117" t="s">
        <v>4731</v>
      </c>
      <c r="C1117" s="117" t="s">
        <v>65</v>
      </c>
      <c r="D1117" s="117" t="s">
        <v>66</v>
      </c>
      <c r="E1117" s="117" t="s">
        <v>64</v>
      </c>
      <c r="F1117" s="118">
        <v>669112</v>
      </c>
      <c r="G1117" s="119">
        <v>430000</v>
      </c>
      <c r="H1117" s="117" t="s">
        <v>67</v>
      </c>
      <c r="I1117" s="117" t="s">
        <v>247</v>
      </c>
      <c r="J1117" s="120">
        <v>45041</v>
      </c>
    </row>
    <row r="1118" spans="1:10" ht="15">
      <c r="A1118" s="117" t="s">
        <v>62</v>
      </c>
      <c r="B1118" s="117" t="s">
        <v>4731</v>
      </c>
      <c r="C1118" s="117" t="s">
        <v>239</v>
      </c>
      <c r="D1118" s="117" t="s">
        <v>307</v>
      </c>
      <c r="E1118" s="117" t="s">
        <v>64</v>
      </c>
      <c r="F1118" s="118">
        <v>675872</v>
      </c>
      <c r="G1118" s="119">
        <v>388912</v>
      </c>
      <c r="H1118" s="117" t="s">
        <v>67</v>
      </c>
      <c r="I1118" s="117" t="s">
        <v>247</v>
      </c>
      <c r="J1118" s="120">
        <v>45243</v>
      </c>
    </row>
    <row r="1119" spans="1:10" ht="15">
      <c r="A1119" s="117" t="s">
        <v>62</v>
      </c>
      <c r="B1119" s="117" t="s">
        <v>4731</v>
      </c>
      <c r="C1119" s="117" t="s">
        <v>239</v>
      </c>
      <c r="D1119" s="117" t="s">
        <v>398</v>
      </c>
      <c r="E1119" s="117" t="s">
        <v>64</v>
      </c>
      <c r="F1119" s="118">
        <v>676887</v>
      </c>
      <c r="G1119" s="119">
        <v>345000</v>
      </c>
      <c r="H1119" s="117" t="s">
        <v>67</v>
      </c>
      <c r="I1119" s="117" t="s">
        <v>247</v>
      </c>
      <c r="J1119" s="120">
        <v>45274</v>
      </c>
    </row>
    <row r="1120" spans="1:10" ht="15">
      <c r="A1120" s="117" t="s">
        <v>62</v>
      </c>
      <c r="B1120" s="117" t="s">
        <v>4731</v>
      </c>
      <c r="C1120" s="117" t="s">
        <v>65</v>
      </c>
      <c r="D1120" s="117" t="s">
        <v>403</v>
      </c>
      <c r="E1120" s="117" t="s">
        <v>64</v>
      </c>
      <c r="F1120" s="118">
        <v>673709</v>
      </c>
      <c r="G1120" s="119">
        <v>445000</v>
      </c>
      <c r="H1120" s="117" t="s">
        <v>67</v>
      </c>
      <c r="I1120" s="117" t="s">
        <v>247</v>
      </c>
      <c r="J1120" s="120">
        <v>45176</v>
      </c>
    </row>
    <row r="1121" spans="1:10" ht="15">
      <c r="A1121" s="117" t="s">
        <v>62</v>
      </c>
      <c r="B1121" s="117" t="s">
        <v>4731</v>
      </c>
      <c r="C1121" s="117" t="s">
        <v>65</v>
      </c>
      <c r="D1121" s="117" t="s">
        <v>186</v>
      </c>
      <c r="E1121" s="117" t="s">
        <v>103</v>
      </c>
      <c r="F1121" s="118">
        <v>673553</v>
      </c>
      <c r="G1121" s="119">
        <v>275000</v>
      </c>
      <c r="H1121" s="117" t="s">
        <v>67</v>
      </c>
      <c r="I1121" s="117" t="s">
        <v>247</v>
      </c>
      <c r="J1121" s="120">
        <v>45169</v>
      </c>
    </row>
    <row r="1122" spans="1:10" ht="15">
      <c r="A1122" s="117" t="s">
        <v>62</v>
      </c>
      <c r="B1122" s="117" t="s">
        <v>4731</v>
      </c>
      <c r="C1122" s="117" t="s">
        <v>107</v>
      </c>
      <c r="D1122" s="117" t="s">
        <v>108</v>
      </c>
      <c r="E1122" s="117" t="s">
        <v>142</v>
      </c>
      <c r="F1122" s="118">
        <v>673516</v>
      </c>
      <c r="G1122" s="119">
        <v>20000</v>
      </c>
      <c r="H1122" s="117" t="s">
        <v>67</v>
      </c>
      <c r="I1122" s="117" t="s">
        <v>247</v>
      </c>
      <c r="J1122" s="120">
        <v>45169</v>
      </c>
    </row>
    <row r="1123" spans="1:10" ht="15">
      <c r="A1123" s="117" t="s">
        <v>62</v>
      </c>
      <c r="B1123" s="117" t="s">
        <v>4731</v>
      </c>
      <c r="C1123" s="117" t="s">
        <v>72</v>
      </c>
      <c r="D1123" s="117" t="s">
        <v>129</v>
      </c>
      <c r="E1123" s="117" t="s">
        <v>64</v>
      </c>
      <c r="F1123" s="118">
        <v>669496</v>
      </c>
      <c r="G1123" s="119">
        <v>235000</v>
      </c>
      <c r="H1123" s="117" t="s">
        <v>67</v>
      </c>
      <c r="I1123" s="117" t="s">
        <v>247</v>
      </c>
      <c r="J1123" s="120">
        <v>45051</v>
      </c>
    </row>
    <row r="1124" spans="1:10" ht="15">
      <c r="A1124" s="117" t="s">
        <v>62</v>
      </c>
      <c r="B1124" s="117" t="s">
        <v>4731</v>
      </c>
      <c r="C1124" s="117" t="s">
        <v>137</v>
      </c>
      <c r="D1124" s="117" t="s">
        <v>138</v>
      </c>
      <c r="E1124" s="117" t="s">
        <v>142</v>
      </c>
      <c r="F1124" s="118">
        <v>669053</v>
      </c>
      <c r="G1124" s="119">
        <v>40000</v>
      </c>
      <c r="H1124" s="117" t="s">
        <v>67</v>
      </c>
      <c r="I1124" s="117" t="s">
        <v>247</v>
      </c>
      <c r="J1124" s="120">
        <v>45040</v>
      </c>
    </row>
    <row r="1125" spans="1:10" ht="15">
      <c r="A1125" s="117" t="s">
        <v>62</v>
      </c>
      <c r="B1125" s="117" t="s">
        <v>4731</v>
      </c>
      <c r="C1125" s="117" t="s">
        <v>65</v>
      </c>
      <c r="D1125" s="117" t="s">
        <v>66</v>
      </c>
      <c r="E1125" s="117" t="s">
        <v>64</v>
      </c>
      <c r="F1125" s="118">
        <v>669516</v>
      </c>
      <c r="G1125" s="119">
        <v>150000</v>
      </c>
      <c r="H1125" s="117" t="s">
        <v>67</v>
      </c>
      <c r="I1125" s="117" t="s">
        <v>247</v>
      </c>
      <c r="J1125" s="120">
        <v>45051</v>
      </c>
    </row>
    <row r="1126" spans="1:10" ht="15">
      <c r="A1126" s="117" t="s">
        <v>62</v>
      </c>
      <c r="B1126" s="117" t="s">
        <v>4731</v>
      </c>
      <c r="C1126" s="117" t="s">
        <v>72</v>
      </c>
      <c r="D1126" s="117" t="s">
        <v>73</v>
      </c>
      <c r="E1126" s="117" t="s">
        <v>142</v>
      </c>
      <c r="F1126" s="118">
        <v>669493</v>
      </c>
      <c r="G1126" s="119">
        <v>100000</v>
      </c>
      <c r="H1126" s="117" t="s">
        <v>67</v>
      </c>
      <c r="I1126" s="117" t="s">
        <v>247</v>
      </c>
      <c r="J1126" s="120">
        <v>45051</v>
      </c>
    </row>
    <row r="1127" spans="1:10" ht="15">
      <c r="A1127" s="117" t="s">
        <v>62</v>
      </c>
      <c r="B1127" s="117" t="s">
        <v>4731</v>
      </c>
      <c r="C1127" s="117" t="s">
        <v>166</v>
      </c>
      <c r="D1127" s="117" t="s">
        <v>167</v>
      </c>
      <c r="E1127" s="117" t="s">
        <v>64</v>
      </c>
      <c r="F1127" s="118">
        <v>677081</v>
      </c>
      <c r="G1127" s="119">
        <v>430000</v>
      </c>
      <c r="H1127" s="117" t="s">
        <v>67</v>
      </c>
      <c r="I1127" s="117" t="s">
        <v>247</v>
      </c>
      <c r="J1127" s="120">
        <v>45281</v>
      </c>
    </row>
    <row r="1128" spans="1:10" ht="15">
      <c r="A1128" s="117" t="s">
        <v>62</v>
      </c>
      <c r="B1128" s="117" t="s">
        <v>4731</v>
      </c>
      <c r="C1128" s="117" t="s">
        <v>137</v>
      </c>
      <c r="D1128" s="117" t="s">
        <v>138</v>
      </c>
      <c r="E1128" s="117" t="s">
        <v>64</v>
      </c>
      <c r="F1128" s="118">
        <v>669477</v>
      </c>
      <c r="G1128" s="119">
        <v>80000</v>
      </c>
      <c r="H1128" s="117" t="s">
        <v>67</v>
      </c>
      <c r="I1128" s="117" t="s">
        <v>247</v>
      </c>
      <c r="J1128" s="120">
        <v>45051</v>
      </c>
    </row>
    <row r="1129" spans="1:10" ht="15">
      <c r="A1129" s="117" t="s">
        <v>62</v>
      </c>
      <c r="B1129" s="117" t="s">
        <v>4731</v>
      </c>
      <c r="C1129" s="117" t="s">
        <v>65</v>
      </c>
      <c r="D1129" s="117" t="s">
        <v>66</v>
      </c>
      <c r="E1129" s="117" t="s">
        <v>103</v>
      </c>
      <c r="F1129" s="118">
        <v>669523</v>
      </c>
      <c r="G1129" s="119">
        <v>190000</v>
      </c>
      <c r="H1129" s="117" t="s">
        <v>67</v>
      </c>
      <c r="I1129" s="117" t="s">
        <v>247</v>
      </c>
      <c r="J1129" s="120">
        <v>45051</v>
      </c>
    </row>
    <row r="1130" spans="1:10" ht="15">
      <c r="A1130" s="117" t="s">
        <v>62</v>
      </c>
      <c r="B1130" s="117" t="s">
        <v>4731</v>
      </c>
      <c r="C1130" s="117" t="s">
        <v>72</v>
      </c>
      <c r="D1130" s="117" t="s">
        <v>129</v>
      </c>
      <c r="E1130" s="117" t="s">
        <v>64</v>
      </c>
      <c r="F1130" s="118">
        <v>669530</v>
      </c>
      <c r="G1130" s="119">
        <v>120000</v>
      </c>
      <c r="H1130" s="117" t="s">
        <v>67</v>
      </c>
      <c r="I1130" s="117" t="s">
        <v>247</v>
      </c>
      <c r="J1130" s="120">
        <v>45054</v>
      </c>
    </row>
    <row r="1131" spans="1:10" ht="15">
      <c r="A1131" s="117" t="s">
        <v>62</v>
      </c>
      <c r="B1131" s="117" t="s">
        <v>4731</v>
      </c>
      <c r="C1131" s="117" t="s">
        <v>239</v>
      </c>
      <c r="D1131" s="117" t="s">
        <v>307</v>
      </c>
      <c r="E1131" s="117" t="s">
        <v>71</v>
      </c>
      <c r="F1131" s="118">
        <v>669178</v>
      </c>
      <c r="G1131" s="119">
        <v>2450000</v>
      </c>
      <c r="H1131" s="117" t="s">
        <v>67</v>
      </c>
      <c r="I1131" s="117" t="s">
        <v>247</v>
      </c>
      <c r="J1131" s="120">
        <v>45042</v>
      </c>
    </row>
    <row r="1132" spans="1:10" ht="15">
      <c r="A1132" s="117" t="s">
        <v>62</v>
      </c>
      <c r="B1132" s="117" t="s">
        <v>4731</v>
      </c>
      <c r="C1132" s="117" t="s">
        <v>65</v>
      </c>
      <c r="D1132" s="117" t="s">
        <v>66</v>
      </c>
      <c r="E1132" s="117" t="s">
        <v>142</v>
      </c>
      <c r="F1132" s="118">
        <v>669291</v>
      </c>
      <c r="G1132" s="119">
        <v>15000</v>
      </c>
      <c r="H1132" s="117" t="s">
        <v>67</v>
      </c>
      <c r="I1132" s="117" t="s">
        <v>247</v>
      </c>
      <c r="J1132" s="120">
        <v>45044</v>
      </c>
    </row>
    <row r="1133" spans="1:10" ht="15">
      <c r="A1133" s="117" t="s">
        <v>62</v>
      </c>
      <c r="B1133" s="117" t="s">
        <v>4731</v>
      </c>
      <c r="C1133" s="117" t="s">
        <v>239</v>
      </c>
      <c r="D1133" s="117" t="s">
        <v>138</v>
      </c>
      <c r="E1133" s="117" t="s">
        <v>64</v>
      </c>
      <c r="F1133" s="118">
        <v>673570</v>
      </c>
      <c r="G1133" s="119">
        <v>522700</v>
      </c>
      <c r="H1133" s="117" t="s">
        <v>67</v>
      </c>
      <c r="I1133" s="117" t="s">
        <v>247</v>
      </c>
      <c r="J1133" s="120">
        <v>45170</v>
      </c>
    </row>
    <row r="1134" spans="1:10" ht="15">
      <c r="A1134" s="117" t="s">
        <v>62</v>
      </c>
      <c r="B1134" s="117" t="s">
        <v>4731</v>
      </c>
      <c r="C1134" s="117" t="s">
        <v>65</v>
      </c>
      <c r="D1134" s="117" t="s">
        <v>66</v>
      </c>
      <c r="E1134" s="117" t="s">
        <v>64</v>
      </c>
      <c r="F1134" s="118">
        <v>669720</v>
      </c>
      <c r="G1134" s="119">
        <v>75000</v>
      </c>
      <c r="H1134" s="117" t="s">
        <v>67</v>
      </c>
      <c r="I1134" s="117" t="s">
        <v>247</v>
      </c>
      <c r="J1134" s="120">
        <v>45058</v>
      </c>
    </row>
    <row r="1135" spans="1:10" ht="15">
      <c r="A1135" s="117" t="s">
        <v>62</v>
      </c>
      <c r="B1135" s="117" t="s">
        <v>4731</v>
      </c>
      <c r="C1135" s="117" t="s">
        <v>137</v>
      </c>
      <c r="D1135" s="117" t="s">
        <v>138</v>
      </c>
      <c r="E1135" s="117" t="s">
        <v>64</v>
      </c>
      <c r="F1135" s="118">
        <v>669545</v>
      </c>
      <c r="G1135" s="119">
        <v>320000</v>
      </c>
      <c r="H1135" s="117" t="s">
        <v>67</v>
      </c>
      <c r="I1135" s="117" t="s">
        <v>247</v>
      </c>
      <c r="J1135" s="120">
        <v>45054</v>
      </c>
    </row>
    <row r="1136" spans="1:10" ht="15">
      <c r="A1136" s="117" t="s">
        <v>62</v>
      </c>
      <c r="B1136" s="117" t="s">
        <v>4731</v>
      </c>
      <c r="C1136" s="117" t="s">
        <v>239</v>
      </c>
      <c r="D1136" s="117" t="s">
        <v>307</v>
      </c>
      <c r="E1136" s="117" t="s">
        <v>64</v>
      </c>
      <c r="F1136" s="118">
        <v>677074</v>
      </c>
      <c r="G1136" s="119">
        <v>399900</v>
      </c>
      <c r="H1136" s="117" t="s">
        <v>67</v>
      </c>
      <c r="I1136" s="117" t="s">
        <v>247</v>
      </c>
      <c r="J1136" s="120">
        <v>45281</v>
      </c>
    </row>
    <row r="1137" spans="1:10" ht="15">
      <c r="A1137" s="117" t="s">
        <v>62</v>
      </c>
      <c r="B1137" s="117" t="s">
        <v>4731</v>
      </c>
      <c r="C1137" s="117" t="s">
        <v>72</v>
      </c>
      <c r="D1137" s="117" t="s">
        <v>73</v>
      </c>
      <c r="E1137" s="117" t="s">
        <v>142</v>
      </c>
      <c r="F1137" s="118">
        <v>677066</v>
      </c>
      <c r="G1137" s="119">
        <v>6825000</v>
      </c>
      <c r="H1137" s="117" t="s">
        <v>67</v>
      </c>
      <c r="I1137" s="117" t="s">
        <v>247</v>
      </c>
      <c r="J1137" s="120">
        <v>45280</v>
      </c>
    </row>
    <row r="1138" spans="1:10" ht="15">
      <c r="A1138" s="117" t="s">
        <v>62</v>
      </c>
      <c r="B1138" s="117" t="s">
        <v>4731</v>
      </c>
      <c r="C1138" s="117" t="s">
        <v>88</v>
      </c>
      <c r="D1138" s="117" t="s">
        <v>315</v>
      </c>
      <c r="E1138" s="117" t="s">
        <v>103</v>
      </c>
      <c r="F1138" s="118">
        <v>673526</v>
      </c>
      <c r="G1138" s="119">
        <v>403000</v>
      </c>
      <c r="H1138" s="117" t="s">
        <v>67</v>
      </c>
      <c r="I1138" s="117" t="s">
        <v>247</v>
      </c>
      <c r="J1138" s="120">
        <v>45169</v>
      </c>
    </row>
    <row r="1139" spans="1:10" ht="15">
      <c r="A1139" s="117" t="s">
        <v>62</v>
      </c>
      <c r="B1139" s="117" t="s">
        <v>4731</v>
      </c>
      <c r="C1139" s="117" t="s">
        <v>137</v>
      </c>
      <c r="D1139" s="117" t="s">
        <v>138</v>
      </c>
      <c r="E1139" s="117" t="s">
        <v>142</v>
      </c>
      <c r="F1139" s="118">
        <v>669164</v>
      </c>
      <c r="G1139" s="119">
        <v>20000</v>
      </c>
      <c r="H1139" s="117" t="s">
        <v>67</v>
      </c>
      <c r="I1139" s="117" t="s">
        <v>247</v>
      </c>
      <c r="J1139" s="120">
        <v>45042</v>
      </c>
    </row>
    <row r="1140" spans="1:10" ht="15">
      <c r="A1140" s="117" t="s">
        <v>62</v>
      </c>
      <c r="B1140" s="117" t="s">
        <v>4731</v>
      </c>
      <c r="C1140" s="117" t="s">
        <v>107</v>
      </c>
      <c r="D1140" s="117" t="s">
        <v>108</v>
      </c>
      <c r="E1140" s="117" t="s">
        <v>142</v>
      </c>
      <c r="F1140" s="118">
        <v>673597</v>
      </c>
      <c r="G1140" s="119">
        <v>85000</v>
      </c>
      <c r="H1140" s="117" t="s">
        <v>67</v>
      </c>
      <c r="I1140" s="117" t="s">
        <v>247</v>
      </c>
      <c r="J1140" s="120">
        <v>45170</v>
      </c>
    </row>
    <row r="1141" spans="1:10" ht="15">
      <c r="A1141" s="117" t="s">
        <v>62</v>
      </c>
      <c r="B1141" s="117" t="s">
        <v>4731</v>
      </c>
      <c r="C1141" s="117" t="s">
        <v>65</v>
      </c>
      <c r="D1141" s="117" t="s">
        <v>66</v>
      </c>
      <c r="E1141" s="117" t="s">
        <v>103</v>
      </c>
      <c r="F1141" s="118">
        <v>669226</v>
      </c>
      <c r="G1141" s="119">
        <v>350000</v>
      </c>
      <c r="H1141" s="117" t="s">
        <v>67</v>
      </c>
      <c r="I1141" s="117" t="s">
        <v>247</v>
      </c>
      <c r="J1141" s="120">
        <v>45043</v>
      </c>
    </row>
    <row r="1142" spans="1:10" ht="15">
      <c r="A1142" s="117" t="s">
        <v>62</v>
      </c>
      <c r="B1142" s="117" t="s">
        <v>4731</v>
      </c>
      <c r="C1142" s="117" t="s">
        <v>65</v>
      </c>
      <c r="D1142" s="117" t="s">
        <v>66</v>
      </c>
      <c r="E1142" s="117" t="s">
        <v>142</v>
      </c>
      <c r="F1142" s="118">
        <v>673590</v>
      </c>
      <c r="G1142" s="119">
        <v>55000</v>
      </c>
      <c r="H1142" s="117" t="s">
        <v>67</v>
      </c>
      <c r="I1142" s="117" t="s">
        <v>247</v>
      </c>
      <c r="J1142" s="120">
        <v>45170</v>
      </c>
    </row>
    <row r="1143" spans="1:10" ht="15">
      <c r="A1143" s="117" t="s">
        <v>62</v>
      </c>
      <c r="B1143" s="117" t="s">
        <v>4731</v>
      </c>
      <c r="C1143" s="117" t="s">
        <v>239</v>
      </c>
      <c r="D1143" s="117" t="s">
        <v>407</v>
      </c>
      <c r="E1143" s="117" t="s">
        <v>64</v>
      </c>
      <c r="F1143" s="118">
        <v>673528</v>
      </c>
      <c r="G1143" s="119">
        <v>300000</v>
      </c>
      <c r="H1143" s="117" t="s">
        <v>67</v>
      </c>
      <c r="I1143" s="117" t="s">
        <v>247</v>
      </c>
      <c r="J1143" s="120">
        <v>45169</v>
      </c>
    </row>
    <row r="1144" spans="1:10" ht="15">
      <c r="A1144" s="117" t="s">
        <v>62</v>
      </c>
      <c r="B1144" s="117" t="s">
        <v>4731</v>
      </c>
      <c r="C1144" s="117" t="s">
        <v>107</v>
      </c>
      <c r="D1144" s="117" t="s">
        <v>108</v>
      </c>
      <c r="E1144" s="117" t="s">
        <v>64</v>
      </c>
      <c r="F1144" s="118">
        <v>669149</v>
      </c>
      <c r="G1144" s="119">
        <v>326000</v>
      </c>
      <c r="H1144" s="117" t="s">
        <v>67</v>
      </c>
      <c r="I1144" s="117" t="s">
        <v>247</v>
      </c>
      <c r="J1144" s="120">
        <v>45042</v>
      </c>
    </row>
    <row r="1145" spans="1:10" ht="15">
      <c r="A1145" s="117" t="s">
        <v>62</v>
      </c>
      <c r="B1145" s="117" t="s">
        <v>4731</v>
      </c>
      <c r="C1145" s="117" t="s">
        <v>137</v>
      </c>
      <c r="D1145" s="117" t="s">
        <v>138</v>
      </c>
      <c r="E1145" s="117" t="s">
        <v>64</v>
      </c>
      <c r="F1145" s="118">
        <v>669194</v>
      </c>
      <c r="G1145" s="119">
        <v>229500</v>
      </c>
      <c r="H1145" s="117" t="s">
        <v>67</v>
      </c>
      <c r="I1145" s="117" t="s">
        <v>247</v>
      </c>
      <c r="J1145" s="120">
        <v>45043</v>
      </c>
    </row>
    <row r="1146" spans="1:10" ht="15">
      <c r="A1146" s="117" t="s">
        <v>62</v>
      </c>
      <c r="B1146" s="117" t="s">
        <v>4731</v>
      </c>
      <c r="C1146" s="117" t="s">
        <v>65</v>
      </c>
      <c r="D1146" s="117" t="s">
        <v>66</v>
      </c>
      <c r="E1146" s="117" t="s">
        <v>103</v>
      </c>
      <c r="F1146" s="118">
        <v>668933</v>
      </c>
      <c r="G1146" s="119">
        <v>86000</v>
      </c>
      <c r="H1146" s="117" t="s">
        <v>67</v>
      </c>
      <c r="I1146" s="117" t="s">
        <v>247</v>
      </c>
      <c r="J1146" s="120">
        <v>45036</v>
      </c>
    </row>
    <row r="1147" spans="1:10" ht="15">
      <c r="A1147" s="117" t="s">
        <v>62</v>
      </c>
      <c r="B1147" s="117" t="s">
        <v>4731</v>
      </c>
      <c r="C1147" s="117" t="s">
        <v>239</v>
      </c>
      <c r="D1147" s="117" t="s">
        <v>407</v>
      </c>
      <c r="E1147" s="117" t="s">
        <v>64</v>
      </c>
      <c r="F1147" s="118">
        <v>673567</v>
      </c>
      <c r="G1147" s="119">
        <v>200000</v>
      </c>
      <c r="H1147" s="117" t="s">
        <v>67</v>
      </c>
      <c r="I1147" s="117" t="s">
        <v>247</v>
      </c>
      <c r="J1147" s="120">
        <v>45170</v>
      </c>
    </row>
    <row r="1148" spans="1:10" ht="15">
      <c r="A1148" s="117" t="s">
        <v>62</v>
      </c>
      <c r="B1148" s="117" t="s">
        <v>4731</v>
      </c>
      <c r="C1148" s="117" t="s">
        <v>72</v>
      </c>
      <c r="D1148" s="117" t="s">
        <v>129</v>
      </c>
      <c r="E1148" s="117" t="s">
        <v>103</v>
      </c>
      <c r="F1148" s="118">
        <v>669874</v>
      </c>
      <c r="G1148" s="119">
        <v>289000</v>
      </c>
      <c r="H1148" s="117" t="s">
        <v>67</v>
      </c>
      <c r="I1148" s="117" t="s">
        <v>247</v>
      </c>
      <c r="J1148" s="120">
        <v>45063</v>
      </c>
    </row>
    <row r="1149" spans="1:10" ht="15">
      <c r="A1149" s="117" t="s">
        <v>62</v>
      </c>
      <c r="B1149" s="117" t="s">
        <v>4731</v>
      </c>
      <c r="C1149" s="117" t="s">
        <v>88</v>
      </c>
      <c r="D1149" s="117" t="s">
        <v>117</v>
      </c>
      <c r="E1149" s="117" t="s">
        <v>142</v>
      </c>
      <c r="F1149" s="118">
        <v>669662</v>
      </c>
      <c r="G1149" s="119">
        <v>120000</v>
      </c>
      <c r="H1149" s="117" t="s">
        <v>67</v>
      </c>
      <c r="I1149" s="117" t="s">
        <v>247</v>
      </c>
      <c r="J1149" s="120">
        <v>45057</v>
      </c>
    </row>
    <row r="1150" spans="1:10" ht="15">
      <c r="A1150" s="117" t="s">
        <v>62</v>
      </c>
      <c r="B1150" s="117" t="s">
        <v>4731</v>
      </c>
      <c r="C1150" s="117" t="s">
        <v>166</v>
      </c>
      <c r="D1150" s="117" t="s">
        <v>167</v>
      </c>
      <c r="E1150" s="117" t="s">
        <v>142</v>
      </c>
      <c r="F1150" s="118">
        <v>669869</v>
      </c>
      <c r="G1150" s="119">
        <v>50000</v>
      </c>
      <c r="H1150" s="117" t="s">
        <v>67</v>
      </c>
      <c r="I1150" s="117" t="s">
        <v>247</v>
      </c>
      <c r="J1150" s="120">
        <v>45063</v>
      </c>
    </row>
    <row r="1151" spans="1:10" ht="15">
      <c r="A1151" s="117" t="s">
        <v>62</v>
      </c>
      <c r="B1151" s="117" t="s">
        <v>4731</v>
      </c>
      <c r="C1151" s="117" t="s">
        <v>65</v>
      </c>
      <c r="D1151" s="117" t="s">
        <v>66</v>
      </c>
      <c r="E1151" s="117" t="s">
        <v>64</v>
      </c>
      <c r="F1151" s="118">
        <v>668899</v>
      </c>
      <c r="G1151" s="119">
        <v>150000</v>
      </c>
      <c r="H1151" s="117" t="s">
        <v>67</v>
      </c>
      <c r="I1151" s="117" t="s">
        <v>247</v>
      </c>
      <c r="J1151" s="120">
        <v>45035</v>
      </c>
    </row>
    <row r="1152" spans="1:10" ht="15">
      <c r="A1152" s="117" t="s">
        <v>62</v>
      </c>
      <c r="B1152" s="117" t="s">
        <v>4731</v>
      </c>
      <c r="C1152" s="117" t="s">
        <v>72</v>
      </c>
      <c r="D1152" s="117" t="s">
        <v>73</v>
      </c>
      <c r="E1152" s="117" t="s">
        <v>64</v>
      </c>
      <c r="F1152" s="118">
        <v>668912</v>
      </c>
      <c r="G1152" s="119">
        <v>470000</v>
      </c>
      <c r="H1152" s="117" t="s">
        <v>67</v>
      </c>
      <c r="I1152" s="117" t="s">
        <v>247</v>
      </c>
      <c r="J1152" s="120">
        <v>45036</v>
      </c>
    </row>
    <row r="1153" spans="1:10" ht="15">
      <c r="A1153" s="117" t="s">
        <v>62</v>
      </c>
      <c r="B1153" s="117" t="s">
        <v>4731</v>
      </c>
      <c r="C1153" s="117" t="s">
        <v>137</v>
      </c>
      <c r="D1153" s="117" t="s">
        <v>138</v>
      </c>
      <c r="E1153" s="117" t="s">
        <v>142</v>
      </c>
      <c r="F1153" s="118">
        <v>669826</v>
      </c>
      <c r="G1153" s="119">
        <v>40000</v>
      </c>
      <c r="H1153" s="117" t="s">
        <v>67</v>
      </c>
      <c r="I1153" s="117" t="s">
        <v>247</v>
      </c>
      <c r="J1153" s="120">
        <v>45062</v>
      </c>
    </row>
    <row r="1154" spans="1:10" ht="15">
      <c r="A1154" s="117" t="s">
        <v>62</v>
      </c>
      <c r="B1154" s="117" t="s">
        <v>4731</v>
      </c>
      <c r="C1154" s="117" t="s">
        <v>65</v>
      </c>
      <c r="D1154" s="117" t="s">
        <v>66</v>
      </c>
      <c r="E1154" s="117" t="s">
        <v>64</v>
      </c>
      <c r="F1154" s="118">
        <v>677304</v>
      </c>
      <c r="G1154" s="119">
        <v>300000</v>
      </c>
      <c r="H1154" s="117" t="s">
        <v>67</v>
      </c>
      <c r="I1154" s="117" t="s">
        <v>247</v>
      </c>
      <c r="J1154" s="120">
        <v>45289</v>
      </c>
    </row>
    <row r="1155" spans="1:10" ht="15">
      <c r="A1155" s="117" t="s">
        <v>62</v>
      </c>
      <c r="B1155" s="117" t="s">
        <v>4731</v>
      </c>
      <c r="C1155" s="117" t="s">
        <v>83</v>
      </c>
      <c r="D1155" s="117" t="s">
        <v>1062</v>
      </c>
      <c r="E1155" s="117" t="s">
        <v>64</v>
      </c>
      <c r="F1155" s="118">
        <v>668311</v>
      </c>
      <c r="G1155" s="119">
        <v>325000</v>
      </c>
      <c r="H1155" s="117" t="s">
        <v>67</v>
      </c>
      <c r="I1155" s="117" t="s">
        <v>247</v>
      </c>
      <c r="J1155" s="120">
        <v>45016</v>
      </c>
    </row>
    <row r="1156" spans="1:10" ht="15">
      <c r="A1156" s="117" t="s">
        <v>62</v>
      </c>
      <c r="B1156" s="117" t="s">
        <v>4731</v>
      </c>
      <c r="C1156" s="117" t="s">
        <v>137</v>
      </c>
      <c r="D1156" s="117" t="s">
        <v>138</v>
      </c>
      <c r="E1156" s="117" t="s">
        <v>142</v>
      </c>
      <c r="F1156" s="118">
        <v>669710</v>
      </c>
      <c r="G1156" s="119">
        <v>80000</v>
      </c>
      <c r="H1156" s="117" t="s">
        <v>67</v>
      </c>
      <c r="I1156" s="117" t="s">
        <v>247</v>
      </c>
      <c r="J1156" s="120">
        <v>45058</v>
      </c>
    </row>
    <row r="1157" spans="1:10" ht="15">
      <c r="A1157" s="117" t="s">
        <v>62</v>
      </c>
      <c r="B1157" s="117" t="s">
        <v>4731</v>
      </c>
      <c r="C1157" s="117" t="s">
        <v>137</v>
      </c>
      <c r="D1157" s="117" t="s">
        <v>138</v>
      </c>
      <c r="E1157" s="117" t="s">
        <v>64</v>
      </c>
      <c r="F1157" s="118">
        <v>668333</v>
      </c>
      <c r="G1157" s="119">
        <v>191322</v>
      </c>
      <c r="H1157" s="117" t="s">
        <v>67</v>
      </c>
      <c r="I1157" s="117" t="s">
        <v>247</v>
      </c>
      <c r="J1157" s="120">
        <v>45016</v>
      </c>
    </row>
    <row r="1158" spans="1:10" ht="15">
      <c r="A1158" s="117" t="s">
        <v>62</v>
      </c>
      <c r="B1158" s="117" t="s">
        <v>4731</v>
      </c>
      <c r="C1158" s="117" t="s">
        <v>137</v>
      </c>
      <c r="D1158" s="117" t="s">
        <v>138</v>
      </c>
      <c r="E1158" s="117" t="s">
        <v>64</v>
      </c>
      <c r="F1158" s="118">
        <v>669653</v>
      </c>
      <c r="G1158" s="119">
        <v>249000</v>
      </c>
      <c r="H1158" s="117" t="s">
        <v>67</v>
      </c>
      <c r="I1158" s="117" t="s">
        <v>247</v>
      </c>
      <c r="J1158" s="120">
        <v>45057</v>
      </c>
    </row>
    <row r="1159" spans="1:10" ht="15">
      <c r="A1159" s="117" t="s">
        <v>62</v>
      </c>
      <c r="B1159" s="117" t="s">
        <v>4731</v>
      </c>
      <c r="C1159" s="117" t="s">
        <v>88</v>
      </c>
      <c r="D1159" s="117" t="s">
        <v>2828</v>
      </c>
      <c r="E1159" s="117" t="s">
        <v>142</v>
      </c>
      <c r="F1159" s="118">
        <v>677302</v>
      </c>
      <c r="G1159" s="119">
        <v>20000</v>
      </c>
      <c r="H1159" s="117" t="s">
        <v>67</v>
      </c>
      <c r="I1159" s="117" t="s">
        <v>247</v>
      </c>
      <c r="J1159" s="120">
        <v>45289</v>
      </c>
    </row>
    <row r="1160" spans="1:10" ht="15">
      <c r="A1160" s="117" t="s">
        <v>62</v>
      </c>
      <c r="B1160" s="117" t="s">
        <v>4731</v>
      </c>
      <c r="C1160" s="117" t="s">
        <v>137</v>
      </c>
      <c r="D1160" s="117" t="s">
        <v>138</v>
      </c>
      <c r="E1160" s="117" t="s">
        <v>142</v>
      </c>
      <c r="F1160" s="118">
        <v>669336</v>
      </c>
      <c r="G1160" s="119">
        <v>22000</v>
      </c>
      <c r="H1160" s="117" t="s">
        <v>67</v>
      </c>
      <c r="I1160" s="117" t="s">
        <v>247</v>
      </c>
      <c r="J1160" s="120">
        <v>45047</v>
      </c>
    </row>
    <row r="1161" spans="1:10" ht="15">
      <c r="A1161" s="117" t="s">
        <v>62</v>
      </c>
      <c r="B1161" s="117" t="s">
        <v>4731</v>
      </c>
      <c r="C1161" s="117" t="s">
        <v>88</v>
      </c>
      <c r="D1161" s="117" t="s">
        <v>117</v>
      </c>
      <c r="E1161" s="117" t="s">
        <v>64</v>
      </c>
      <c r="F1161" s="118">
        <v>669682</v>
      </c>
      <c r="G1161" s="119">
        <v>455000</v>
      </c>
      <c r="H1161" s="117" t="s">
        <v>67</v>
      </c>
      <c r="I1161" s="117" t="s">
        <v>247</v>
      </c>
      <c r="J1161" s="120">
        <v>45057</v>
      </c>
    </row>
    <row r="1162" spans="1:10" ht="15">
      <c r="A1162" s="117" t="s">
        <v>62</v>
      </c>
      <c r="B1162" s="117" t="s">
        <v>4731</v>
      </c>
      <c r="C1162" s="117" t="s">
        <v>65</v>
      </c>
      <c r="D1162" s="117" t="s">
        <v>66</v>
      </c>
      <c r="E1162" s="117" t="s">
        <v>103</v>
      </c>
      <c r="F1162" s="118">
        <v>668940</v>
      </c>
      <c r="G1162" s="119">
        <v>140000</v>
      </c>
      <c r="H1162" s="117" t="s">
        <v>67</v>
      </c>
      <c r="I1162" s="117" t="s">
        <v>247</v>
      </c>
      <c r="J1162" s="120">
        <v>45037</v>
      </c>
    </row>
    <row r="1163" spans="1:10" ht="15">
      <c r="A1163" s="117" t="s">
        <v>62</v>
      </c>
      <c r="B1163" s="117" t="s">
        <v>4731</v>
      </c>
      <c r="C1163" s="117" t="s">
        <v>137</v>
      </c>
      <c r="D1163" s="117" t="s">
        <v>138</v>
      </c>
      <c r="E1163" s="117" t="s">
        <v>142</v>
      </c>
      <c r="F1163" s="118">
        <v>669685</v>
      </c>
      <c r="G1163" s="119">
        <v>25000</v>
      </c>
      <c r="H1163" s="117" t="s">
        <v>67</v>
      </c>
      <c r="I1163" s="117" t="s">
        <v>247</v>
      </c>
      <c r="J1163" s="120">
        <v>45057</v>
      </c>
    </row>
    <row r="1164" spans="1:10" ht="15">
      <c r="A1164" s="117" t="s">
        <v>62</v>
      </c>
      <c r="B1164" s="117" t="s">
        <v>4731</v>
      </c>
      <c r="C1164" s="117" t="s">
        <v>239</v>
      </c>
      <c r="D1164" s="117" t="s">
        <v>307</v>
      </c>
      <c r="E1164" s="117" t="s">
        <v>64</v>
      </c>
      <c r="F1164" s="118">
        <v>677300</v>
      </c>
      <c r="G1164" s="119">
        <v>437500</v>
      </c>
      <c r="H1164" s="117" t="s">
        <v>67</v>
      </c>
      <c r="I1164" s="117" t="s">
        <v>247</v>
      </c>
      <c r="J1164" s="120">
        <v>45289</v>
      </c>
    </row>
    <row r="1165" spans="1:10" ht="15">
      <c r="A1165" s="117" t="s">
        <v>62</v>
      </c>
      <c r="B1165" s="117" t="s">
        <v>4731</v>
      </c>
      <c r="C1165" s="117" t="s">
        <v>137</v>
      </c>
      <c r="D1165" s="117" t="s">
        <v>138</v>
      </c>
      <c r="E1165" s="117" t="s">
        <v>142</v>
      </c>
      <c r="F1165" s="118">
        <v>673734</v>
      </c>
      <c r="G1165" s="119">
        <v>15000</v>
      </c>
      <c r="H1165" s="117" t="s">
        <v>67</v>
      </c>
      <c r="I1165" s="117" t="s">
        <v>247</v>
      </c>
      <c r="J1165" s="120">
        <v>45176</v>
      </c>
    </row>
    <row r="1166" spans="1:10" ht="15">
      <c r="A1166" s="117" t="s">
        <v>62</v>
      </c>
      <c r="B1166" s="117" t="s">
        <v>4731</v>
      </c>
      <c r="C1166" s="117" t="s">
        <v>137</v>
      </c>
      <c r="D1166" s="117" t="s">
        <v>138</v>
      </c>
      <c r="E1166" s="117" t="s">
        <v>64</v>
      </c>
      <c r="F1166" s="118">
        <v>677203</v>
      </c>
      <c r="G1166" s="119">
        <v>195000</v>
      </c>
      <c r="H1166" s="117" t="s">
        <v>67</v>
      </c>
      <c r="I1166" s="117" t="s">
        <v>247</v>
      </c>
      <c r="J1166" s="120">
        <v>45287</v>
      </c>
    </row>
    <row r="1167" spans="1:10" ht="15">
      <c r="A1167" s="117" t="s">
        <v>62</v>
      </c>
      <c r="B1167" s="117" t="s">
        <v>4731</v>
      </c>
      <c r="C1167" s="117" t="s">
        <v>88</v>
      </c>
      <c r="D1167" s="117" t="s">
        <v>315</v>
      </c>
      <c r="E1167" s="117" t="s">
        <v>142</v>
      </c>
      <c r="F1167" s="118">
        <v>677174</v>
      </c>
      <c r="G1167" s="119">
        <v>115000</v>
      </c>
      <c r="H1167" s="117" t="s">
        <v>67</v>
      </c>
      <c r="I1167" s="117" t="s">
        <v>247</v>
      </c>
      <c r="J1167" s="120">
        <v>45286</v>
      </c>
    </row>
    <row r="1168" spans="1:10" ht="15">
      <c r="A1168" s="117" t="s">
        <v>62</v>
      </c>
      <c r="B1168" s="117" t="s">
        <v>4731</v>
      </c>
      <c r="C1168" s="117" t="s">
        <v>107</v>
      </c>
      <c r="D1168" s="117" t="s">
        <v>108</v>
      </c>
      <c r="E1168" s="117" t="s">
        <v>64</v>
      </c>
      <c r="F1168" s="118">
        <v>668387</v>
      </c>
      <c r="G1168" s="119">
        <v>380000</v>
      </c>
      <c r="H1168" s="117" t="s">
        <v>247</v>
      </c>
      <c r="I1168" s="117" t="s">
        <v>247</v>
      </c>
      <c r="J1168" s="120">
        <v>45020</v>
      </c>
    </row>
    <row r="1169" spans="1:10" ht="15">
      <c r="A1169" s="117" t="s">
        <v>62</v>
      </c>
      <c r="B1169" s="117" t="s">
        <v>4731</v>
      </c>
      <c r="C1169" s="117" t="s">
        <v>65</v>
      </c>
      <c r="D1169" s="117" t="s">
        <v>403</v>
      </c>
      <c r="E1169" s="117" t="s">
        <v>142</v>
      </c>
      <c r="F1169" s="118">
        <v>669903</v>
      </c>
      <c r="G1169" s="119">
        <v>80000</v>
      </c>
      <c r="H1169" s="117" t="s">
        <v>67</v>
      </c>
      <c r="I1169" s="117" t="s">
        <v>247</v>
      </c>
      <c r="J1169" s="120">
        <v>45064</v>
      </c>
    </row>
    <row r="1170" spans="1:10" ht="15">
      <c r="A1170" s="117" t="s">
        <v>62</v>
      </c>
      <c r="B1170" s="117" t="s">
        <v>4731</v>
      </c>
      <c r="C1170" s="117" t="s">
        <v>239</v>
      </c>
      <c r="D1170" s="117" t="s">
        <v>407</v>
      </c>
      <c r="E1170" s="117" t="s">
        <v>64</v>
      </c>
      <c r="F1170" s="118">
        <v>677239</v>
      </c>
      <c r="G1170" s="119">
        <v>450000</v>
      </c>
      <c r="H1170" s="117" t="s">
        <v>67</v>
      </c>
      <c r="I1170" s="117" t="s">
        <v>247</v>
      </c>
      <c r="J1170" s="120">
        <v>45288</v>
      </c>
    </row>
    <row r="1171" spans="1:10" ht="15">
      <c r="A1171" s="117" t="s">
        <v>62</v>
      </c>
      <c r="B1171" s="117" t="s">
        <v>4731</v>
      </c>
      <c r="C1171" s="117" t="s">
        <v>166</v>
      </c>
      <c r="D1171" s="117" t="s">
        <v>1062</v>
      </c>
      <c r="E1171" s="117" t="s">
        <v>103</v>
      </c>
      <c r="F1171" s="118">
        <v>668957</v>
      </c>
      <c r="G1171" s="119">
        <v>315000</v>
      </c>
      <c r="H1171" s="117" t="s">
        <v>67</v>
      </c>
      <c r="I1171" s="117" t="s">
        <v>247</v>
      </c>
      <c r="J1171" s="120">
        <v>45037</v>
      </c>
    </row>
    <row r="1172" spans="1:10" ht="15">
      <c r="A1172" s="117" t="s">
        <v>62</v>
      </c>
      <c r="B1172" s="117" t="s">
        <v>4731</v>
      </c>
      <c r="C1172" s="117" t="s">
        <v>107</v>
      </c>
      <c r="D1172" s="117" t="s">
        <v>108</v>
      </c>
      <c r="E1172" s="117" t="s">
        <v>64</v>
      </c>
      <c r="F1172" s="118">
        <v>669698</v>
      </c>
      <c r="G1172" s="119">
        <v>398000</v>
      </c>
      <c r="H1172" s="117" t="s">
        <v>67</v>
      </c>
      <c r="I1172" s="117" t="s">
        <v>247</v>
      </c>
      <c r="J1172" s="120">
        <v>45058</v>
      </c>
    </row>
    <row r="1173" spans="1:10" ht="15">
      <c r="A1173" s="117" t="s">
        <v>62</v>
      </c>
      <c r="B1173" s="117" t="s">
        <v>4731</v>
      </c>
      <c r="C1173" s="117" t="s">
        <v>239</v>
      </c>
      <c r="D1173" s="117" t="s">
        <v>307</v>
      </c>
      <c r="E1173" s="117" t="s">
        <v>64</v>
      </c>
      <c r="F1173" s="118">
        <v>677305</v>
      </c>
      <c r="G1173" s="119">
        <v>500000</v>
      </c>
      <c r="H1173" s="117" t="s">
        <v>67</v>
      </c>
      <c r="I1173" s="117" t="s">
        <v>247</v>
      </c>
      <c r="J1173" s="120">
        <v>45289</v>
      </c>
    </row>
    <row r="1174" spans="1:10" ht="15">
      <c r="A1174" s="117" t="s">
        <v>62</v>
      </c>
      <c r="B1174" s="117" t="s">
        <v>4731</v>
      </c>
      <c r="C1174" s="117" t="s">
        <v>72</v>
      </c>
      <c r="D1174" s="117" t="s">
        <v>73</v>
      </c>
      <c r="E1174" s="117" t="s">
        <v>64</v>
      </c>
      <c r="F1174" s="118">
        <v>673721</v>
      </c>
      <c r="G1174" s="119">
        <v>550000</v>
      </c>
      <c r="H1174" s="117" t="s">
        <v>67</v>
      </c>
      <c r="I1174" s="117" t="s">
        <v>247</v>
      </c>
      <c r="J1174" s="120">
        <v>45176</v>
      </c>
    </row>
    <row r="1175" spans="1:10" ht="15">
      <c r="A1175" s="117" t="s">
        <v>62</v>
      </c>
      <c r="B1175" s="117" t="s">
        <v>4731</v>
      </c>
      <c r="C1175" s="117" t="s">
        <v>239</v>
      </c>
      <c r="D1175" s="117" t="s">
        <v>307</v>
      </c>
      <c r="E1175" s="117" t="s">
        <v>71</v>
      </c>
      <c r="F1175" s="118">
        <v>668393</v>
      </c>
      <c r="G1175" s="119">
        <v>800000</v>
      </c>
      <c r="H1175" s="117" t="s">
        <v>67</v>
      </c>
      <c r="I1175" s="117" t="s">
        <v>247</v>
      </c>
      <c r="J1175" s="120">
        <v>45020</v>
      </c>
    </row>
    <row r="1176" spans="1:10" ht="15">
      <c r="A1176" s="117" t="s">
        <v>76</v>
      </c>
      <c r="B1176" s="117" t="s">
        <v>4732</v>
      </c>
      <c r="C1176" s="117" t="s">
        <v>88</v>
      </c>
      <c r="D1176" s="117" t="s">
        <v>89</v>
      </c>
      <c r="E1176" s="117" t="s">
        <v>142</v>
      </c>
      <c r="F1176" s="118">
        <v>674816</v>
      </c>
      <c r="G1176" s="119">
        <v>85000</v>
      </c>
      <c r="H1176" s="117" t="s">
        <v>67</v>
      </c>
      <c r="I1176" s="117" t="s">
        <v>247</v>
      </c>
      <c r="J1176" s="120">
        <v>45211</v>
      </c>
    </row>
    <row r="1177" spans="1:10" ht="15">
      <c r="A1177" s="117" t="s">
        <v>76</v>
      </c>
      <c r="B1177" s="117" t="s">
        <v>4732</v>
      </c>
      <c r="C1177" s="117" t="s">
        <v>107</v>
      </c>
      <c r="D1177" s="117" t="s">
        <v>3028</v>
      </c>
      <c r="E1177" s="117" t="s">
        <v>103</v>
      </c>
      <c r="F1177" s="118">
        <v>676679</v>
      </c>
      <c r="G1177" s="119">
        <v>380000</v>
      </c>
      <c r="H1177" s="117" t="s">
        <v>67</v>
      </c>
      <c r="I1177" s="117" t="s">
        <v>247</v>
      </c>
      <c r="J1177" s="120">
        <v>45267</v>
      </c>
    </row>
    <row r="1178" spans="1:10" ht="15">
      <c r="A1178" s="117" t="s">
        <v>76</v>
      </c>
      <c r="B1178" s="117" t="s">
        <v>4732</v>
      </c>
      <c r="C1178" s="117" t="s">
        <v>107</v>
      </c>
      <c r="D1178" s="117" t="s">
        <v>3028</v>
      </c>
      <c r="E1178" s="117" t="s">
        <v>64</v>
      </c>
      <c r="F1178" s="118">
        <v>673949</v>
      </c>
      <c r="G1178" s="119">
        <v>320000</v>
      </c>
      <c r="H1178" s="117" t="s">
        <v>67</v>
      </c>
      <c r="I1178" s="117" t="s">
        <v>247</v>
      </c>
      <c r="J1178" s="120">
        <v>45183</v>
      </c>
    </row>
    <row r="1179" spans="1:10" ht="15">
      <c r="A1179" s="117" t="s">
        <v>76</v>
      </c>
      <c r="B1179" s="117" t="s">
        <v>4732</v>
      </c>
      <c r="C1179" s="117" t="s">
        <v>107</v>
      </c>
      <c r="D1179" s="117" t="s">
        <v>3028</v>
      </c>
      <c r="E1179" s="117" t="s">
        <v>64</v>
      </c>
      <c r="F1179" s="118">
        <v>673594</v>
      </c>
      <c r="G1179" s="119">
        <v>365000</v>
      </c>
      <c r="H1179" s="117" t="s">
        <v>67</v>
      </c>
      <c r="I1179" s="117" t="s">
        <v>247</v>
      </c>
      <c r="J1179" s="120">
        <v>45170</v>
      </c>
    </row>
    <row r="1180" spans="1:10" ht="15">
      <c r="A1180" s="117" t="s">
        <v>76</v>
      </c>
      <c r="B1180" s="117" t="s">
        <v>4732</v>
      </c>
      <c r="C1180" s="117" t="s">
        <v>72</v>
      </c>
      <c r="D1180" s="117" t="s">
        <v>93</v>
      </c>
      <c r="E1180" s="117" t="s">
        <v>64</v>
      </c>
      <c r="F1180" s="118">
        <v>671797</v>
      </c>
      <c r="G1180" s="119">
        <v>310000</v>
      </c>
      <c r="H1180" s="117" t="s">
        <v>67</v>
      </c>
      <c r="I1180" s="117" t="s">
        <v>247</v>
      </c>
      <c r="J1180" s="120">
        <v>45121</v>
      </c>
    </row>
    <row r="1181" spans="1:10" ht="15">
      <c r="A1181" s="117" t="s">
        <v>76</v>
      </c>
      <c r="B1181" s="117" t="s">
        <v>4732</v>
      </c>
      <c r="C1181" s="117" t="s">
        <v>107</v>
      </c>
      <c r="D1181" s="117" t="s">
        <v>311</v>
      </c>
      <c r="E1181" s="117" t="s">
        <v>64</v>
      </c>
      <c r="F1181" s="118">
        <v>672034</v>
      </c>
      <c r="G1181" s="119">
        <v>360000</v>
      </c>
      <c r="H1181" s="117" t="s">
        <v>67</v>
      </c>
      <c r="I1181" s="117" t="s">
        <v>247</v>
      </c>
      <c r="J1181" s="120">
        <v>45128</v>
      </c>
    </row>
    <row r="1182" spans="1:10" ht="15">
      <c r="A1182" s="117" t="s">
        <v>76</v>
      </c>
      <c r="B1182" s="117" t="s">
        <v>4732</v>
      </c>
      <c r="C1182" s="117" t="s">
        <v>72</v>
      </c>
      <c r="D1182" s="117" t="s">
        <v>93</v>
      </c>
      <c r="E1182" s="117" t="s">
        <v>142</v>
      </c>
      <c r="F1182" s="118">
        <v>676686</v>
      </c>
      <c r="G1182" s="119">
        <v>75000</v>
      </c>
      <c r="H1182" s="117" t="s">
        <v>67</v>
      </c>
      <c r="I1182" s="117" t="s">
        <v>247</v>
      </c>
      <c r="J1182" s="120">
        <v>45268</v>
      </c>
    </row>
    <row r="1183" spans="1:10" ht="15">
      <c r="A1183" s="117" t="s">
        <v>76</v>
      </c>
      <c r="B1183" s="117" t="s">
        <v>4732</v>
      </c>
      <c r="C1183" s="117" t="s">
        <v>166</v>
      </c>
      <c r="D1183" s="117" t="s">
        <v>193</v>
      </c>
      <c r="E1183" s="117" t="s">
        <v>64</v>
      </c>
      <c r="F1183" s="118">
        <v>674397</v>
      </c>
      <c r="G1183" s="119">
        <v>155000</v>
      </c>
      <c r="H1183" s="117" t="s">
        <v>67</v>
      </c>
      <c r="I1183" s="117" t="s">
        <v>247</v>
      </c>
      <c r="J1183" s="120">
        <v>45197</v>
      </c>
    </row>
    <row r="1184" spans="1:10" ht="15">
      <c r="A1184" s="117" t="s">
        <v>76</v>
      </c>
      <c r="B1184" s="117" t="s">
        <v>4732</v>
      </c>
      <c r="C1184" s="117" t="s">
        <v>72</v>
      </c>
      <c r="D1184" s="117" t="s">
        <v>133</v>
      </c>
      <c r="E1184" s="117" t="s">
        <v>103</v>
      </c>
      <c r="F1184" s="118">
        <v>665929</v>
      </c>
      <c r="G1184" s="119">
        <v>285000</v>
      </c>
      <c r="H1184" s="117" t="s">
        <v>67</v>
      </c>
      <c r="I1184" s="117" t="s">
        <v>247</v>
      </c>
      <c r="J1184" s="120">
        <v>44936</v>
      </c>
    </row>
    <row r="1185" spans="1:10" ht="15">
      <c r="A1185" s="117" t="s">
        <v>76</v>
      </c>
      <c r="B1185" s="117" t="s">
        <v>4732</v>
      </c>
      <c r="C1185" s="117" t="s">
        <v>72</v>
      </c>
      <c r="D1185" s="117" t="s">
        <v>93</v>
      </c>
      <c r="E1185" s="117" t="s">
        <v>64</v>
      </c>
      <c r="F1185" s="118">
        <v>675636</v>
      </c>
      <c r="G1185" s="119">
        <v>385900</v>
      </c>
      <c r="H1185" s="117" t="s">
        <v>247</v>
      </c>
      <c r="I1185" s="117" t="s">
        <v>247</v>
      </c>
      <c r="J1185" s="120">
        <v>45233</v>
      </c>
    </row>
    <row r="1186" spans="1:10" ht="15">
      <c r="A1186" s="117" t="s">
        <v>76</v>
      </c>
      <c r="B1186" s="117" t="s">
        <v>4732</v>
      </c>
      <c r="C1186" s="117" t="s">
        <v>72</v>
      </c>
      <c r="D1186" s="117" t="s">
        <v>93</v>
      </c>
      <c r="E1186" s="117" t="s">
        <v>64</v>
      </c>
      <c r="F1186" s="118">
        <v>674426</v>
      </c>
      <c r="G1186" s="119">
        <v>409900</v>
      </c>
      <c r="H1186" s="117" t="s">
        <v>247</v>
      </c>
      <c r="I1186" s="117" t="s">
        <v>247</v>
      </c>
      <c r="J1186" s="120">
        <v>45198</v>
      </c>
    </row>
    <row r="1187" spans="1:10" ht="15">
      <c r="A1187" s="117" t="s">
        <v>76</v>
      </c>
      <c r="B1187" s="117" t="s">
        <v>4732</v>
      </c>
      <c r="C1187" s="117" t="s">
        <v>107</v>
      </c>
      <c r="D1187" s="117" t="s">
        <v>311</v>
      </c>
      <c r="E1187" s="117" t="s">
        <v>64</v>
      </c>
      <c r="F1187" s="118">
        <v>672758</v>
      </c>
      <c r="G1187" s="119">
        <v>355000</v>
      </c>
      <c r="H1187" s="117" t="s">
        <v>67</v>
      </c>
      <c r="I1187" s="117" t="s">
        <v>247</v>
      </c>
      <c r="J1187" s="120">
        <v>45149</v>
      </c>
    </row>
    <row r="1188" spans="1:10" ht="15">
      <c r="A1188" s="117" t="s">
        <v>76</v>
      </c>
      <c r="B1188" s="117" t="s">
        <v>4732</v>
      </c>
      <c r="C1188" s="117" t="s">
        <v>107</v>
      </c>
      <c r="D1188" s="117" t="s">
        <v>311</v>
      </c>
      <c r="E1188" s="117" t="s">
        <v>64</v>
      </c>
      <c r="F1188" s="118">
        <v>669540</v>
      </c>
      <c r="G1188" s="119">
        <v>440000</v>
      </c>
      <c r="H1188" s="117" t="s">
        <v>67</v>
      </c>
      <c r="I1188" s="117" t="s">
        <v>247</v>
      </c>
      <c r="J1188" s="120">
        <v>45054</v>
      </c>
    </row>
    <row r="1189" spans="1:10" ht="15">
      <c r="A1189" s="117" t="s">
        <v>76</v>
      </c>
      <c r="B1189" s="117" t="s">
        <v>4732</v>
      </c>
      <c r="C1189" s="117" t="s">
        <v>107</v>
      </c>
      <c r="D1189" s="117" t="s">
        <v>3028</v>
      </c>
      <c r="E1189" s="117" t="s">
        <v>64</v>
      </c>
      <c r="F1189" s="118">
        <v>673931</v>
      </c>
      <c r="G1189" s="119">
        <v>339900</v>
      </c>
      <c r="H1189" s="117" t="s">
        <v>67</v>
      </c>
      <c r="I1189" s="117" t="s">
        <v>247</v>
      </c>
      <c r="J1189" s="120">
        <v>45183</v>
      </c>
    </row>
    <row r="1190" spans="1:10" ht="15">
      <c r="A1190" s="117" t="s">
        <v>76</v>
      </c>
      <c r="B1190" s="117" t="s">
        <v>4732</v>
      </c>
      <c r="C1190" s="117" t="s">
        <v>88</v>
      </c>
      <c r="D1190" s="117" t="s">
        <v>89</v>
      </c>
      <c r="E1190" s="117" t="s">
        <v>142</v>
      </c>
      <c r="F1190" s="118">
        <v>674788</v>
      </c>
      <c r="G1190" s="119">
        <v>23500</v>
      </c>
      <c r="H1190" s="117" t="s">
        <v>67</v>
      </c>
      <c r="I1190" s="117" t="s">
        <v>247</v>
      </c>
      <c r="J1190" s="120">
        <v>45210</v>
      </c>
    </row>
    <row r="1191" spans="1:10" ht="15">
      <c r="A1191" s="117" t="s">
        <v>76</v>
      </c>
      <c r="B1191" s="117" t="s">
        <v>4732</v>
      </c>
      <c r="C1191" s="117" t="s">
        <v>72</v>
      </c>
      <c r="D1191" s="117" t="s">
        <v>93</v>
      </c>
      <c r="E1191" s="117" t="s">
        <v>64</v>
      </c>
      <c r="F1191" s="118">
        <v>674862</v>
      </c>
      <c r="G1191" s="119">
        <v>345000</v>
      </c>
      <c r="H1191" s="117" t="s">
        <v>67</v>
      </c>
      <c r="I1191" s="117" t="s">
        <v>247</v>
      </c>
      <c r="J1191" s="120">
        <v>45212</v>
      </c>
    </row>
    <row r="1192" spans="1:10" ht="15">
      <c r="A1192" s="117" t="s">
        <v>76</v>
      </c>
      <c r="B1192" s="117" t="s">
        <v>4732</v>
      </c>
      <c r="C1192" s="117" t="s">
        <v>65</v>
      </c>
      <c r="D1192" s="117" t="s">
        <v>816</v>
      </c>
      <c r="E1192" s="117" t="s">
        <v>64</v>
      </c>
      <c r="F1192" s="118">
        <v>671829</v>
      </c>
      <c r="G1192" s="119">
        <v>160000</v>
      </c>
      <c r="H1192" s="117" t="s">
        <v>67</v>
      </c>
      <c r="I1192" s="117" t="s">
        <v>247</v>
      </c>
      <c r="J1192" s="120">
        <v>45124</v>
      </c>
    </row>
    <row r="1193" spans="1:10" ht="15">
      <c r="A1193" s="117" t="s">
        <v>76</v>
      </c>
      <c r="B1193" s="117" t="s">
        <v>4732</v>
      </c>
      <c r="C1193" s="117" t="s">
        <v>88</v>
      </c>
      <c r="D1193" s="117" t="s">
        <v>89</v>
      </c>
      <c r="E1193" s="117" t="s">
        <v>64</v>
      </c>
      <c r="F1193" s="118">
        <v>672090</v>
      </c>
      <c r="G1193" s="119">
        <v>423000</v>
      </c>
      <c r="H1193" s="117" t="s">
        <v>67</v>
      </c>
      <c r="I1193" s="117" t="s">
        <v>247</v>
      </c>
      <c r="J1193" s="120">
        <v>45131</v>
      </c>
    </row>
    <row r="1194" spans="1:10" ht="15">
      <c r="A1194" s="117" t="s">
        <v>76</v>
      </c>
      <c r="B1194" s="117" t="s">
        <v>4732</v>
      </c>
      <c r="C1194" s="117" t="s">
        <v>65</v>
      </c>
      <c r="D1194" s="117" t="s">
        <v>1770</v>
      </c>
      <c r="E1194" s="117" t="s">
        <v>142</v>
      </c>
      <c r="F1194" s="118">
        <v>671788</v>
      </c>
      <c r="G1194" s="119">
        <v>8367.6299999999992</v>
      </c>
      <c r="H1194" s="117" t="s">
        <v>67</v>
      </c>
      <c r="I1194" s="117" t="s">
        <v>247</v>
      </c>
      <c r="J1194" s="120">
        <v>45121</v>
      </c>
    </row>
    <row r="1195" spans="1:10" ht="15">
      <c r="A1195" s="117" t="s">
        <v>76</v>
      </c>
      <c r="B1195" s="117" t="s">
        <v>4732</v>
      </c>
      <c r="C1195" s="117" t="s">
        <v>107</v>
      </c>
      <c r="D1195" s="117" t="s">
        <v>311</v>
      </c>
      <c r="E1195" s="117" t="s">
        <v>64</v>
      </c>
      <c r="F1195" s="118">
        <v>672103</v>
      </c>
      <c r="G1195" s="119">
        <v>405000</v>
      </c>
      <c r="H1195" s="117" t="s">
        <v>67</v>
      </c>
      <c r="I1195" s="117" t="s">
        <v>247</v>
      </c>
      <c r="J1195" s="120">
        <v>45132</v>
      </c>
    </row>
    <row r="1196" spans="1:10" ht="15">
      <c r="A1196" s="117" t="s">
        <v>76</v>
      </c>
      <c r="B1196" s="117" t="s">
        <v>4732</v>
      </c>
      <c r="C1196" s="117" t="s">
        <v>107</v>
      </c>
      <c r="D1196" s="117" t="s">
        <v>311</v>
      </c>
      <c r="E1196" s="117" t="s">
        <v>64</v>
      </c>
      <c r="F1196" s="118">
        <v>669521</v>
      </c>
      <c r="G1196" s="119">
        <v>484500</v>
      </c>
      <c r="H1196" s="117" t="s">
        <v>67</v>
      </c>
      <c r="I1196" s="117" t="s">
        <v>247</v>
      </c>
      <c r="J1196" s="120">
        <v>45051</v>
      </c>
    </row>
    <row r="1197" spans="1:10" ht="15">
      <c r="A1197" s="117" t="s">
        <v>76</v>
      </c>
      <c r="B1197" s="117" t="s">
        <v>4732</v>
      </c>
      <c r="C1197" s="117" t="s">
        <v>107</v>
      </c>
      <c r="D1197" s="117" t="s">
        <v>3028</v>
      </c>
      <c r="E1197" s="117" t="s">
        <v>103</v>
      </c>
      <c r="F1197" s="118">
        <v>673917</v>
      </c>
      <c r="G1197" s="119">
        <v>90000</v>
      </c>
      <c r="H1197" s="117" t="s">
        <v>67</v>
      </c>
      <c r="I1197" s="117" t="s">
        <v>247</v>
      </c>
      <c r="J1197" s="120">
        <v>45183</v>
      </c>
    </row>
    <row r="1198" spans="1:10" ht="15">
      <c r="A1198" s="117" t="s">
        <v>76</v>
      </c>
      <c r="B1198" s="117" t="s">
        <v>4732</v>
      </c>
      <c r="C1198" s="117" t="s">
        <v>72</v>
      </c>
      <c r="D1198" s="117" t="s">
        <v>93</v>
      </c>
      <c r="E1198" s="117" t="s">
        <v>64</v>
      </c>
      <c r="F1198" s="118">
        <v>675120</v>
      </c>
      <c r="G1198" s="119">
        <v>357900</v>
      </c>
      <c r="H1198" s="117" t="s">
        <v>247</v>
      </c>
      <c r="I1198" s="117" t="s">
        <v>247</v>
      </c>
      <c r="J1198" s="120">
        <v>45219</v>
      </c>
    </row>
    <row r="1199" spans="1:10" ht="15">
      <c r="A1199" s="117" t="s">
        <v>76</v>
      </c>
      <c r="B1199" s="117" t="s">
        <v>4732</v>
      </c>
      <c r="C1199" s="117" t="s">
        <v>72</v>
      </c>
      <c r="D1199" s="117" t="s">
        <v>93</v>
      </c>
      <c r="E1199" s="117" t="s">
        <v>64</v>
      </c>
      <c r="F1199" s="118">
        <v>674907</v>
      </c>
      <c r="G1199" s="119">
        <v>442500</v>
      </c>
      <c r="H1199" s="117" t="s">
        <v>67</v>
      </c>
      <c r="I1199" s="117" t="s">
        <v>247</v>
      </c>
      <c r="J1199" s="120">
        <v>45215</v>
      </c>
    </row>
    <row r="1200" spans="1:10" ht="15">
      <c r="A1200" s="117" t="s">
        <v>76</v>
      </c>
      <c r="B1200" s="117" t="s">
        <v>4732</v>
      </c>
      <c r="C1200" s="117" t="s">
        <v>107</v>
      </c>
      <c r="D1200" s="117" t="s">
        <v>311</v>
      </c>
      <c r="E1200" s="117" t="s">
        <v>64</v>
      </c>
      <c r="F1200" s="118">
        <v>672713</v>
      </c>
      <c r="G1200" s="119">
        <v>390000</v>
      </c>
      <c r="H1200" s="117" t="s">
        <v>67</v>
      </c>
      <c r="I1200" s="117" t="s">
        <v>247</v>
      </c>
      <c r="J1200" s="120">
        <v>45149</v>
      </c>
    </row>
    <row r="1201" spans="1:10" ht="15">
      <c r="A1201" s="117" t="s">
        <v>76</v>
      </c>
      <c r="B1201" s="117" t="s">
        <v>4732</v>
      </c>
      <c r="C1201" s="117" t="s">
        <v>65</v>
      </c>
      <c r="D1201" s="117" t="s">
        <v>636</v>
      </c>
      <c r="E1201" s="117" t="s">
        <v>71</v>
      </c>
      <c r="F1201" s="118">
        <v>675258</v>
      </c>
      <c r="G1201" s="119">
        <v>515000</v>
      </c>
      <c r="H1201" s="117" t="s">
        <v>67</v>
      </c>
      <c r="I1201" s="117" t="s">
        <v>247</v>
      </c>
      <c r="J1201" s="120">
        <v>45224</v>
      </c>
    </row>
    <row r="1202" spans="1:10" ht="15">
      <c r="A1202" s="117" t="s">
        <v>76</v>
      </c>
      <c r="B1202" s="117" t="s">
        <v>4732</v>
      </c>
      <c r="C1202" s="117" t="s">
        <v>107</v>
      </c>
      <c r="D1202" s="117" t="s">
        <v>311</v>
      </c>
      <c r="E1202" s="117" t="s">
        <v>64</v>
      </c>
      <c r="F1202" s="118">
        <v>671952</v>
      </c>
      <c r="G1202" s="119">
        <v>499900</v>
      </c>
      <c r="H1202" s="117" t="s">
        <v>67</v>
      </c>
      <c r="I1202" s="117" t="s">
        <v>247</v>
      </c>
      <c r="J1202" s="120">
        <v>45126</v>
      </c>
    </row>
    <row r="1203" spans="1:10" ht="15">
      <c r="A1203" s="117" t="s">
        <v>76</v>
      </c>
      <c r="B1203" s="117" t="s">
        <v>4732</v>
      </c>
      <c r="C1203" s="117" t="s">
        <v>88</v>
      </c>
      <c r="D1203" s="117" t="s">
        <v>89</v>
      </c>
      <c r="E1203" s="117" t="s">
        <v>142</v>
      </c>
      <c r="F1203" s="118">
        <v>672610</v>
      </c>
      <c r="G1203" s="119">
        <v>75000</v>
      </c>
      <c r="H1203" s="117" t="s">
        <v>67</v>
      </c>
      <c r="I1203" s="117" t="s">
        <v>247</v>
      </c>
      <c r="J1203" s="120">
        <v>45146</v>
      </c>
    </row>
    <row r="1204" spans="1:10" ht="15">
      <c r="A1204" s="117" t="s">
        <v>76</v>
      </c>
      <c r="B1204" s="117" t="s">
        <v>4732</v>
      </c>
      <c r="C1204" s="117" t="s">
        <v>72</v>
      </c>
      <c r="D1204" s="117" t="s">
        <v>93</v>
      </c>
      <c r="E1204" s="117" t="s">
        <v>142</v>
      </c>
      <c r="F1204" s="118">
        <v>676694</v>
      </c>
      <c r="G1204" s="119">
        <v>20000</v>
      </c>
      <c r="H1204" s="117" t="s">
        <v>67</v>
      </c>
      <c r="I1204" s="117" t="s">
        <v>247</v>
      </c>
      <c r="J1204" s="120">
        <v>45268</v>
      </c>
    </row>
    <row r="1205" spans="1:10" ht="15">
      <c r="A1205" s="117" t="s">
        <v>76</v>
      </c>
      <c r="B1205" s="117" t="s">
        <v>4732</v>
      </c>
      <c r="C1205" s="117" t="s">
        <v>107</v>
      </c>
      <c r="D1205" s="117" t="s">
        <v>3028</v>
      </c>
      <c r="E1205" s="117" t="s">
        <v>64</v>
      </c>
      <c r="F1205" s="118">
        <v>675101</v>
      </c>
      <c r="G1205" s="119">
        <v>395000</v>
      </c>
      <c r="H1205" s="117" t="s">
        <v>67</v>
      </c>
      <c r="I1205" s="117" t="s">
        <v>247</v>
      </c>
      <c r="J1205" s="120">
        <v>45218</v>
      </c>
    </row>
    <row r="1206" spans="1:10" ht="15">
      <c r="A1206" s="117" t="s">
        <v>76</v>
      </c>
      <c r="B1206" s="117" t="s">
        <v>4732</v>
      </c>
      <c r="C1206" s="117" t="s">
        <v>72</v>
      </c>
      <c r="D1206" s="117" t="s">
        <v>93</v>
      </c>
      <c r="E1206" s="117" t="s">
        <v>64</v>
      </c>
      <c r="F1206" s="118">
        <v>669623</v>
      </c>
      <c r="G1206" s="119">
        <v>390000</v>
      </c>
      <c r="H1206" s="117" t="s">
        <v>67</v>
      </c>
      <c r="I1206" s="117" t="s">
        <v>247</v>
      </c>
      <c r="J1206" s="120">
        <v>45056</v>
      </c>
    </row>
    <row r="1207" spans="1:10" ht="15">
      <c r="A1207" s="117" t="s">
        <v>76</v>
      </c>
      <c r="B1207" s="117" t="s">
        <v>4732</v>
      </c>
      <c r="C1207" s="117" t="s">
        <v>107</v>
      </c>
      <c r="D1207" s="117" t="s">
        <v>3028</v>
      </c>
      <c r="E1207" s="117" t="s">
        <v>64</v>
      </c>
      <c r="F1207" s="118">
        <v>675115</v>
      </c>
      <c r="G1207" s="119">
        <v>430000</v>
      </c>
      <c r="H1207" s="117" t="s">
        <v>67</v>
      </c>
      <c r="I1207" s="117" t="s">
        <v>247</v>
      </c>
      <c r="J1207" s="120">
        <v>45219</v>
      </c>
    </row>
    <row r="1208" spans="1:10" ht="15">
      <c r="A1208" s="117" t="s">
        <v>76</v>
      </c>
      <c r="B1208" s="117" t="s">
        <v>4732</v>
      </c>
      <c r="C1208" s="117" t="s">
        <v>107</v>
      </c>
      <c r="D1208" s="117" t="s">
        <v>311</v>
      </c>
      <c r="E1208" s="117" t="s">
        <v>142</v>
      </c>
      <c r="F1208" s="118">
        <v>671866</v>
      </c>
      <c r="G1208" s="119">
        <v>1850000</v>
      </c>
      <c r="H1208" s="117" t="s">
        <v>67</v>
      </c>
      <c r="I1208" s="117" t="s">
        <v>247</v>
      </c>
      <c r="J1208" s="120">
        <v>45124</v>
      </c>
    </row>
    <row r="1209" spans="1:10" ht="15">
      <c r="A1209" s="117" t="s">
        <v>76</v>
      </c>
      <c r="B1209" s="117" t="s">
        <v>4732</v>
      </c>
      <c r="C1209" s="117" t="s">
        <v>107</v>
      </c>
      <c r="D1209" s="117" t="s">
        <v>311</v>
      </c>
      <c r="E1209" s="117" t="s">
        <v>64</v>
      </c>
      <c r="F1209" s="118">
        <v>672615</v>
      </c>
      <c r="G1209" s="119">
        <v>355000</v>
      </c>
      <c r="H1209" s="117" t="s">
        <v>67</v>
      </c>
      <c r="I1209" s="117" t="s">
        <v>247</v>
      </c>
      <c r="J1209" s="120">
        <v>45146</v>
      </c>
    </row>
    <row r="1210" spans="1:10" ht="15">
      <c r="A1210" s="117" t="s">
        <v>76</v>
      </c>
      <c r="B1210" s="117" t="s">
        <v>4732</v>
      </c>
      <c r="C1210" s="117" t="s">
        <v>65</v>
      </c>
      <c r="D1210" s="117" t="s">
        <v>816</v>
      </c>
      <c r="E1210" s="117" t="s">
        <v>64</v>
      </c>
      <c r="F1210" s="118">
        <v>672710</v>
      </c>
      <c r="G1210" s="119">
        <v>289000</v>
      </c>
      <c r="H1210" s="117" t="s">
        <v>67</v>
      </c>
      <c r="I1210" s="117" t="s">
        <v>247</v>
      </c>
      <c r="J1210" s="120">
        <v>45149</v>
      </c>
    </row>
    <row r="1211" spans="1:10" ht="15">
      <c r="A1211" s="117" t="s">
        <v>76</v>
      </c>
      <c r="B1211" s="117" t="s">
        <v>4732</v>
      </c>
      <c r="C1211" s="117" t="s">
        <v>72</v>
      </c>
      <c r="D1211" s="117" t="s">
        <v>93</v>
      </c>
      <c r="E1211" s="117" t="s">
        <v>64</v>
      </c>
      <c r="F1211" s="118">
        <v>673839</v>
      </c>
      <c r="G1211" s="119">
        <v>918000</v>
      </c>
      <c r="H1211" s="117" t="s">
        <v>67</v>
      </c>
      <c r="I1211" s="117" t="s">
        <v>247</v>
      </c>
      <c r="J1211" s="120">
        <v>45181</v>
      </c>
    </row>
    <row r="1212" spans="1:10" ht="15">
      <c r="A1212" s="117" t="s">
        <v>76</v>
      </c>
      <c r="B1212" s="117" t="s">
        <v>4732</v>
      </c>
      <c r="C1212" s="117" t="s">
        <v>72</v>
      </c>
      <c r="D1212" s="117" t="s">
        <v>133</v>
      </c>
      <c r="E1212" s="117" t="s">
        <v>64</v>
      </c>
      <c r="F1212" s="118">
        <v>669657</v>
      </c>
      <c r="G1212" s="119">
        <v>335000</v>
      </c>
      <c r="H1212" s="117" t="s">
        <v>67</v>
      </c>
      <c r="I1212" s="117" t="s">
        <v>247</v>
      </c>
      <c r="J1212" s="120">
        <v>45057</v>
      </c>
    </row>
    <row r="1213" spans="1:10" ht="15">
      <c r="A1213" s="117" t="s">
        <v>76</v>
      </c>
      <c r="B1213" s="117" t="s">
        <v>4732</v>
      </c>
      <c r="C1213" s="117" t="s">
        <v>72</v>
      </c>
      <c r="D1213" s="117" t="s">
        <v>93</v>
      </c>
      <c r="E1213" s="117" t="s">
        <v>64</v>
      </c>
      <c r="F1213" s="118">
        <v>673575</v>
      </c>
      <c r="G1213" s="119">
        <v>649900</v>
      </c>
      <c r="H1213" s="117" t="s">
        <v>67</v>
      </c>
      <c r="I1213" s="117" t="s">
        <v>247</v>
      </c>
      <c r="J1213" s="120">
        <v>45170</v>
      </c>
    </row>
    <row r="1214" spans="1:10" ht="15">
      <c r="A1214" s="117" t="s">
        <v>76</v>
      </c>
      <c r="B1214" s="117" t="s">
        <v>4732</v>
      </c>
      <c r="C1214" s="117" t="s">
        <v>107</v>
      </c>
      <c r="D1214" s="117" t="s">
        <v>311</v>
      </c>
      <c r="E1214" s="117" t="s">
        <v>64</v>
      </c>
      <c r="F1214" s="118">
        <v>671938</v>
      </c>
      <c r="G1214" s="119">
        <v>335000</v>
      </c>
      <c r="H1214" s="117" t="s">
        <v>67</v>
      </c>
      <c r="I1214" s="117" t="s">
        <v>247</v>
      </c>
      <c r="J1214" s="120">
        <v>45126</v>
      </c>
    </row>
    <row r="1215" spans="1:10" ht="15">
      <c r="A1215" s="117" t="s">
        <v>76</v>
      </c>
      <c r="B1215" s="117" t="s">
        <v>4732</v>
      </c>
      <c r="C1215" s="117" t="s">
        <v>72</v>
      </c>
      <c r="D1215" s="117" t="s">
        <v>133</v>
      </c>
      <c r="E1215" s="117" t="s">
        <v>64</v>
      </c>
      <c r="F1215" s="118">
        <v>669649</v>
      </c>
      <c r="G1215" s="119">
        <v>400000</v>
      </c>
      <c r="H1215" s="117" t="s">
        <v>67</v>
      </c>
      <c r="I1215" s="117" t="s">
        <v>247</v>
      </c>
      <c r="J1215" s="120">
        <v>45057</v>
      </c>
    </row>
    <row r="1216" spans="1:10" ht="15">
      <c r="A1216" s="117" t="s">
        <v>76</v>
      </c>
      <c r="B1216" s="117" t="s">
        <v>4732</v>
      </c>
      <c r="C1216" s="117" t="s">
        <v>72</v>
      </c>
      <c r="D1216" s="117" t="s">
        <v>93</v>
      </c>
      <c r="E1216" s="117" t="s">
        <v>64</v>
      </c>
      <c r="F1216" s="118">
        <v>675112</v>
      </c>
      <c r="G1216" s="119">
        <v>395000</v>
      </c>
      <c r="H1216" s="117" t="s">
        <v>67</v>
      </c>
      <c r="I1216" s="117" t="s">
        <v>247</v>
      </c>
      <c r="J1216" s="120">
        <v>45219</v>
      </c>
    </row>
    <row r="1217" spans="1:10" ht="15">
      <c r="A1217" s="117" t="s">
        <v>76</v>
      </c>
      <c r="B1217" s="117" t="s">
        <v>4732</v>
      </c>
      <c r="C1217" s="117" t="s">
        <v>88</v>
      </c>
      <c r="D1217" s="117" t="s">
        <v>89</v>
      </c>
      <c r="E1217" s="117" t="s">
        <v>64</v>
      </c>
      <c r="F1217" s="118">
        <v>665855</v>
      </c>
      <c r="G1217" s="119">
        <v>400000</v>
      </c>
      <c r="H1217" s="117" t="s">
        <v>67</v>
      </c>
      <c r="I1217" s="117" t="s">
        <v>247</v>
      </c>
      <c r="J1217" s="120">
        <v>44932</v>
      </c>
    </row>
    <row r="1218" spans="1:10" ht="15">
      <c r="A1218" s="117" t="s">
        <v>76</v>
      </c>
      <c r="B1218" s="117" t="s">
        <v>4732</v>
      </c>
      <c r="C1218" s="117" t="s">
        <v>88</v>
      </c>
      <c r="D1218" s="117" t="s">
        <v>89</v>
      </c>
      <c r="E1218" s="117" t="s">
        <v>64</v>
      </c>
      <c r="F1218" s="118">
        <v>674868</v>
      </c>
      <c r="G1218" s="119">
        <v>633000</v>
      </c>
      <c r="H1218" s="117" t="s">
        <v>67</v>
      </c>
      <c r="I1218" s="117" t="s">
        <v>247</v>
      </c>
      <c r="J1218" s="120">
        <v>45212</v>
      </c>
    </row>
    <row r="1219" spans="1:10" ht="15">
      <c r="A1219" s="117" t="s">
        <v>76</v>
      </c>
      <c r="B1219" s="117" t="s">
        <v>4732</v>
      </c>
      <c r="C1219" s="117" t="s">
        <v>107</v>
      </c>
      <c r="D1219" s="117" t="s">
        <v>311</v>
      </c>
      <c r="E1219" s="117" t="s">
        <v>64</v>
      </c>
      <c r="F1219" s="118">
        <v>669589</v>
      </c>
      <c r="G1219" s="119">
        <v>574900</v>
      </c>
      <c r="H1219" s="117" t="s">
        <v>67</v>
      </c>
      <c r="I1219" s="117" t="s">
        <v>247</v>
      </c>
      <c r="J1219" s="120">
        <v>45055</v>
      </c>
    </row>
    <row r="1220" spans="1:10" ht="15">
      <c r="A1220" s="117" t="s">
        <v>76</v>
      </c>
      <c r="B1220" s="117" t="s">
        <v>4732</v>
      </c>
      <c r="C1220" s="117" t="s">
        <v>72</v>
      </c>
      <c r="D1220" s="117" t="s">
        <v>93</v>
      </c>
      <c r="E1220" s="117" t="s">
        <v>64</v>
      </c>
      <c r="F1220" s="118">
        <v>676480</v>
      </c>
      <c r="G1220" s="119">
        <v>402900</v>
      </c>
      <c r="H1220" s="117" t="s">
        <v>247</v>
      </c>
      <c r="I1220" s="117" t="s">
        <v>247</v>
      </c>
      <c r="J1220" s="120">
        <v>45260</v>
      </c>
    </row>
    <row r="1221" spans="1:10" ht="15">
      <c r="A1221" s="117" t="s">
        <v>76</v>
      </c>
      <c r="B1221" s="117" t="s">
        <v>4732</v>
      </c>
      <c r="C1221" s="117" t="s">
        <v>72</v>
      </c>
      <c r="D1221" s="117" t="s">
        <v>93</v>
      </c>
      <c r="E1221" s="117" t="s">
        <v>64</v>
      </c>
      <c r="F1221" s="118">
        <v>671824</v>
      </c>
      <c r="G1221" s="119">
        <v>335000</v>
      </c>
      <c r="H1221" s="117" t="s">
        <v>67</v>
      </c>
      <c r="I1221" s="117" t="s">
        <v>247</v>
      </c>
      <c r="J1221" s="120">
        <v>45124</v>
      </c>
    </row>
    <row r="1222" spans="1:10" ht="15">
      <c r="A1222" s="117" t="s">
        <v>76</v>
      </c>
      <c r="B1222" s="117" t="s">
        <v>4732</v>
      </c>
      <c r="C1222" s="117" t="s">
        <v>107</v>
      </c>
      <c r="D1222" s="117" t="s">
        <v>311</v>
      </c>
      <c r="E1222" s="117" t="s">
        <v>103</v>
      </c>
      <c r="F1222" s="118">
        <v>669675</v>
      </c>
      <c r="G1222" s="119">
        <v>275000</v>
      </c>
      <c r="H1222" s="117" t="s">
        <v>67</v>
      </c>
      <c r="I1222" s="117" t="s">
        <v>247</v>
      </c>
      <c r="J1222" s="120">
        <v>45057</v>
      </c>
    </row>
    <row r="1223" spans="1:10" ht="15">
      <c r="A1223" s="117" t="s">
        <v>76</v>
      </c>
      <c r="B1223" s="117" t="s">
        <v>4732</v>
      </c>
      <c r="C1223" s="117" t="s">
        <v>65</v>
      </c>
      <c r="D1223" s="117" t="s">
        <v>162</v>
      </c>
      <c r="E1223" s="117" t="s">
        <v>142</v>
      </c>
      <c r="F1223" s="118">
        <v>674942</v>
      </c>
      <c r="G1223" s="119">
        <v>52000</v>
      </c>
      <c r="H1223" s="117" t="s">
        <v>67</v>
      </c>
      <c r="I1223" s="117" t="s">
        <v>247</v>
      </c>
      <c r="J1223" s="120">
        <v>45216</v>
      </c>
    </row>
    <row r="1224" spans="1:10" ht="15">
      <c r="A1224" s="117" t="s">
        <v>76</v>
      </c>
      <c r="B1224" s="117" t="s">
        <v>4732</v>
      </c>
      <c r="C1224" s="117" t="s">
        <v>65</v>
      </c>
      <c r="D1224" s="117" t="s">
        <v>78</v>
      </c>
      <c r="E1224" s="117" t="s">
        <v>64</v>
      </c>
      <c r="F1224" s="118">
        <v>674950</v>
      </c>
      <c r="G1224" s="119">
        <v>380000</v>
      </c>
      <c r="H1224" s="117" t="s">
        <v>67</v>
      </c>
      <c r="I1224" s="117" t="s">
        <v>247</v>
      </c>
      <c r="J1224" s="120">
        <v>45216</v>
      </c>
    </row>
    <row r="1225" spans="1:10" ht="15">
      <c r="A1225" s="117" t="s">
        <v>76</v>
      </c>
      <c r="B1225" s="117" t="s">
        <v>4732</v>
      </c>
      <c r="C1225" s="117" t="s">
        <v>72</v>
      </c>
      <c r="D1225" s="117" t="s">
        <v>93</v>
      </c>
      <c r="E1225" s="117" t="s">
        <v>64</v>
      </c>
      <c r="F1225" s="118">
        <v>671987</v>
      </c>
      <c r="G1225" s="119">
        <v>370000</v>
      </c>
      <c r="H1225" s="117" t="s">
        <v>67</v>
      </c>
      <c r="I1225" s="117" t="s">
        <v>247</v>
      </c>
      <c r="J1225" s="120">
        <v>45127</v>
      </c>
    </row>
    <row r="1226" spans="1:10" ht="15">
      <c r="A1226" s="117" t="s">
        <v>76</v>
      </c>
      <c r="B1226" s="117" t="s">
        <v>4732</v>
      </c>
      <c r="C1226" s="117" t="s">
        <v>72</v>
      </c>
      <c r="D1226" s="117" t="s">
        <v>93</v>
      </c>
      <c r="E1226" s="117" t="s">
        <v>64</v>
      </c>
      <c r="F1226" s="118">
        <v>673507</v>
      </c>
      <c r="G1226" s="119">
        <v>354900</v>
      </c>
      <c r="H1226" s="117" t="s">
        <v>247</v>
      </c>
      <c r="I1226" s="117" t="s">
        <v>247</v>
      </c>
      <c r="J1226" s="120">
        <v>45169</v>
      </c>
    </row>
    <row r="1227" spans="1:10" ht="15">
      <c r="A1227" s="117" t="s">
        <v>76</v>
      </c>
      <c r="B1227" s="117" t="s">
        <v>4732</v>
      </c>
      <c r="C1227" s="117" t="s">
        <v>107</v>
      </c>
      <c r="D1227" s="117" t="s">
        <v>3028</v>
      </c>
      <c r="E1227" s="117" t="s">
        <v>103</v>
      </c>
      <c r="F1227" s="118">
        <v>676659</v>
      </c>
      <c r="G1227" s="119">
        <v>265000</v>
      </c>
      <c r="H1227" s="117" t="s">
        <v>67</v>
      </c>
      <c r="I1227" s="117" t="s">
        <v>247</v>
      </c>
      <c r="J1227" s="120">
        <v>45267</v>
      </c>
    </row>
    <row r="1228" spans="1:10" ht="15">
      <c r="A1228" s="117" t="s">
        <v>76</v>
      </c>
      <c r="B1228" s="117" t="s">
        <v>4732</v>
      </c>
      <c r="C1228" s="117" t="s">
        <v>72</v>
      </c>
      <c r="D1228" s="117" t="s">
        <v>93</v>
      </c>
      <c r="E1228" s="117" t="s">
        <v>64</v>
      </c>
      <c r="F1228" s="118">
        <v>665796</v>
      </c>
      <c r="G1228" s="119">
        <v>540000</v>
      </c>
      <c r="H1228" s="117" t="s">
        <v>67</v>
      </c>
      <c r="I1228" s="117" t="s">
        <v>247</v>
      </c>
      <c r="J1228" s="120">
        <v>44932</v>
      </c>
    </row>
    <row r="1229" spans="1:10" ht="15">
      <c r="A1229" s="117" t="s">
        <v>76</v>
      </c>
      <c r="B1229" s="117" t="s">
        <v>4732</v>
      </c>
      <c r="C1229" s="117" t="s">
        <v>107</v>
      </c>
      <c r="D1229" s="117" t="s">
        <v>3028</v>
      </c>
      <c r="E1229" s="117" t="s">
        <v>64</v>
      </c>
      <c r="F1229" s="118">
        <v>675242</v>
      </c>
      <c r="G1229" s="119">
        <v>400000</v>
      </c>
      <c r="H1229" s="117" t="s">
        <v>67</v>
      </c>
      <c r="I1229" s="117" t="s">
        <v>247</v>
      </c>
      <c r="J1229" s="120">
        <v>45224</v>
      </c>
    </row>
    <row r="1230" spans="1:10" ht="15">
      <c r="A1230" s="117" t="s">
        <v>76</v>
      </c>
      <c r="B1230" s="117" t="s">
        <v>4732</v>
      </c>
      <c r="C1230" s="117" t="s">
        <v>88</v>
      </c>
      <c r="D1230" s="117" t="s">
        <v>89</v>
      </c>
      <c r="E1230" s="117" t="s">
        <v>64</v>
      </c>
      <c r="F1230" s="118">
        <v>665775</v>
      </c>
      <c r="G1230" s="119">
        <v>1050000</v>
      </c>
      <c r="H1230" s="117" t="s">
        <v>67</v>
      </c>
      <c r="I1230" s="117" t="s">
        <v>247</v>
      </c>
      <c r="J1230" s="120">
        <v>44931</v>
      </c>
    </row>
    <row r="1231" spans="1:10" ht="15">
      <c r="A1231" s="117" t="s">
        <v>76</v>
      </c>
      <c r="B1231" s="117" t="s">
        <v>4732</v>
      </c>
      <c r="C1231" s="117" t="s">
        <v>107</v>
      </c>
      <c r="D1231" s="117" t="s">
        <v>3028</v>
      </c>
      <c r="E1231" s="117" t="s">
        <v>64</v>
      </c>
      <c r="F1231" s="118">
        <v>673895</v>
      </c>
      <c r="G1231" s="119">
        <v>465000</v>
      </c>
      <c r="H1231" s="117" t="s">
        <v>67</v>
      </c>
      <c r="I1231" s="117" t="s">
        <v>247</v>
      </c>
      <c r="J1231" s="120">
        <v>45182</v>
      </c>
    </row>
    <row r="1232" spans="1:10" ht="15">
      <c r="A1232" s="117" t="s">
        <v>76</v>
      </c>
      <c r="B1232" s="117" t="s">
        <v>4732</v>
      </c>
      <c r="C1232" s="117" t="s">
        <v>88</v>
      </c>
      <c r="D1232" s="117" t="s">
        <v>89</v>
      </c>
      <c r="E1232" s="117" t="s">
        <v>397</v>
      </c>
      <c r="F1232" s="118">
        <v>675008</v>
      </c>
      <c r="G1232" s="148"/>
      <c r="H1232" s="117" t="s">
        <v>397</v>
      </c>
      <c r="I1232" s="117" t="s">
        <v>397</v>
      </c>
      <c r="J1232" s="120">
        <v>45217</v>
      </c>
    </row>
    <row r="1233" spans="1:10" ht="15">
      <c r="A1233" s="117" t="s">
        <v>76</v>
      </c>
      <c r="B1233" s="117" t="s">
        <v>4732</v>
      </c>
      <c r="C1233" s="117" t="s">
        <v>88</v>
      </c>
      <c r="D1233" s="117" t="s">
        <v>89</v>
      </c>
      <c r="E1233" s="117" t="s">
        <v>397</v>
      </c>
      <c r="F1233" s="118">
        <v>675012</v>
      </c>
      <c r="G1233" s="148"/>
      <c r="H1233" s="117" t="s">
        <v>397</v>
      </c>
      <c r="I1233" s="117" t="s">
        <v>397</v>
      </c>
      <c r="J1233" s="120">
        <v>45217</v>
      </c>
    </row>
    <row r="1234" spans="1:10" ht="15">
      <c r="A1234" s="117" t="s">
        <v>76</v>
      </c>
      <c r="B1234" s="117" t="s">
        <v>4732</v>
      </c>
      <c r="C1234" s="117" t="s">
        <v>65</v>
      </c>
      <c r="D1234" s="117" t="s">
        <v>78</v>
      </c>
      <c r="E1234" s="117" t="s">
        <v>64</v>
      </c>
      <c r="F1234" s="118">
        <v>665739</v>
      </c>
      <c r="G1234" s="119">
        <v>570000</v>
      </c>
      <c r="H1234" s="117" t="s">
        <v>67</v>
      </c>
      <c r="I1234" s="117" t="s">
        <v>247</v>
      </c>
      <c r="J1234" s="120">
        <v>44930</v>
      </c>
    </row>
    <row r="1235" spans="1:10" ht="15">
      <c r="A1235" s="117" t="s">
        <v>76</v>
      </c>
      <c r="B1235" s="117" t="s">
        <v>4732</v>
      </c>
      <c r="C1235" s="117" t="s">
        <v>107</v>
      </c>
      <c r="D1235" s="117" t="s">
        <v>311</v>
      </c>
      <c r="E1235" s="117" t="s">
        <v>64</v>
      </c>
      <c r="F1235" s="118">
        <v>672024</v>
      </c>
      <c r="G1235" s="119">
        <v>345000</v>
      </c>
      <c r="H1235" s="117" t="s">
        <v>67</v>
      </c>
      <c r="I1235" s="117" t="s">
        <v>247</v>
      </c>
      <c r="J1235" s="120">
        <v>45128</v>
      </c>
    </row>
    <row r="1236" spans="1:10" ht="15">
      <c r="A1236" s="117" t="s">
        <v>76</v>
      </c>
      <c r="B1236" s="117" t="s">
        <v>4732</v>
      </c>
      <c r="C1236" s="117" t="s">
        <v>107</v>
      </c>
      <c r="D1236" s="117" t="s">
        <v>311</v>
      </c>
      <c r="E1236" s="117" t="s">
        <v>103</v>
      </c>
      <c r="F1236" s="118">
        <v>671587</v>
      </c>
      <c r="G1236" s="119">
        <v>119000</v>
      </c>
      <c r="H1236" s="117" t="s">
        <v>67</v>
      </c>
      <c r="I1236" s="117" t="s">
        <v>247</v>
      </c>
      <c r="J1236" s="120">
        <v>45114</v>
      </c>
    </row>
    <row r="1237" spans="1:10" ht="15">
      <c r="A1237" s="117" t="s">
        <v>76</v>
      </c>
      <c r="B1237" s="117" t="s">
        <v>4732</v>
      </c>
      <c r="C1237" s="117" t="s">
        <v>88</v>
      </c>
      <c r="D1237" s="117" t="s">
        <v>89</v>
      </c>
      <c r="E1237" s="117" t="s">
        <v>103</v>
      </c>
      <c r="F1237" s="118">
        <v>669277</v>
      </c>
      <c r="G1237" s="119">
        <v>335000</v>
      </c>
      <c r="H1237" s="117" t="s">
        <v>67</v>
      </c>
      <c r="I1237" s="117" t="s">
        <v>247</v>
      </c>
      <c r="J1237" s="120">
        <v>45044</v>
      </c>
    </row>
    <row r="1238" spans="1:10" ht="15">
      <c r="A1238" s="117" t="s">
        <v>76</v>
      </c>
      <c r="B1238" s="117" t="s">
        <v>4732</v>
      </c>
      <c r="C1238" s="117" t="s">
        <v>65</v>
      </c>
      <c r="D1238" s="117" t="s">
        <v>636</v>
      </c>
      <c r="E1238" s="117" t="s">
        <v>64</v>
      </c>
      <c r="F1238" s="118">
        <v>669280</v>
      </c>
      <c r="G1238" s="119">
        <v>340000</v>
      </c>
      <c r="H1238" s="117" t="s">
        <v>67</v>
      </c>
      <c r="I1238" s="117" t="s">
        <v>247</v>
      </c>
      <c r="J1238" s="120">
        <v>45044</v>
      </c>
    </row>
    <row r="1239" spans="1:10" ht="15">
      <c r="A1239" s="117" t="s">
        <v>76</v>
      </c>
      <c r="B1239" s="117" t="s">
        <v>4732</v>
      </c>
      <c r="C1239" s="117" t="s">
        <v>107</v>
      </c>
      <c r="D1239" s="117" t="s">
        <v>311</v>
      </c>
      <c r="E1239" s="117" t="s">
        <v>64</v>
      </c>
      <c r="F1239" s="118">
        <v>668705</v>
      </c>
      <c r="G1239" s="119">
        <v>310000</v>
      </c>
      <c r="H1239" s="117" t="s">
        <v>67</v>
      </c>
      <c r="I1239" s="117" t="s">
        <v>247</v>
      </c>
      <c r="J1239" s="120">
        <v>45029</v>
      </c>
    </row>
    <row r="1240" spans="1:10" ht="15">
      <c r="A1240" s="117" t="s">
        <v>76</v>
      </c>
      <c r="B1240" s="117" t="s">
        <v>4732</v>
      </c>
      <c r="C1240" s="117" t="s">
        <v>107</v>
      </c>
      <c r="D1240" s="117" t="s">
        <v>311</v>
      </c>
      <c r="E1240" s="117" t="s">
        <v>64</v>
      </c>
      <c r="F1240" s="118">
        <v>668711</v>
      </c>
      <c r="G1240" s="119">
        <v>363000</v>
      </c>
      <c r="H1240" s="117" t="s">
        <v>67</v>
      </c>
      <c r="I1240" s="117" t="s">
        <v>247</v>
      </c>
      <c r="J1240" s="120">
        <v>45029</v>
      </c>
    </row>
    <row r="1241" spans="1:10" ht="15">
      <c r="A1241" s="117" t="s">
        <v>76</v>
      </c>
      <c r="B1241" s="117" t="s">
        <v>4732</v>
      </c>
      <c r="C1241" s="117" t="s">
        <v>72</v>
      </c>
      <c r="D1241" s="117" t="s">
        <v>93</v>
      </c>
      <c r="E1241" s="117" t="s">
        <v>71</v>
      </c>
      <c r="F1241" s="118">
        <v>673375</v>
      </c>
      <c r="G1241" s="119">
        <v>350000</v>
      </c>
      <c r="H1241" s="117" t="s">
        <v>67</v>
      </c>
      <c r="I1241" s="117" t="s">
        <v>247</v>
      </c>
      <c r="J1241" s="120">
        <v>45166</v>
      </c>
    </row>
    <row r="1242" spans="1:10" ht="15">
      <c r="A1242" s="117" t="s">
        <v>76</v>
      </c>
      <c r="B1242" s="117" t="s">
        <v>4732</v>
      </c>
      <c r="C1242" s="117" t="s">
        <v>88</v>
      </c>
      <c r="D1242" s="117" t="s">
        <v>89</v>
      </c>
      <c r="E1242" s="117" t="s">
        <v>64</v>
      </c>
      <c r="F1242" s="118">
        <v>673384</v>
      </c>
      <c r="G1242" s="119">
        <v>620000</v>
      </c>
      <c r="H1242" s="117" t="s">
        <v>67</v>
      </c>
      <c r="I1242" s="117" t="s">
        <v>247</v>
      </c>
      <c r="J1242" s="120">
        <v>45166</v>
      </c>
    </row>
    <row r="1243" spans="1:10" ht="15">
      <c r="A1243" s="117" t="s">
        <v>76</v>
      </c>
      <c r="B1243" s="117" t="s">
        <v>4732</v>
      </c>
      <c r="C1243" s="117" t="s">
        <v>107</v>
      </c>
      <c r="D1243" s="117" t="s">
        <v>311</v>
      </c>
      <c r="E1243" s="117" t="s">
        <v>64</v>
      </c>
      <c r="F1243" s="118">
        <v>668210</v>
      </c>
      <c r="G1243" s="119">
        <v>129000</v>
      </c>
      <c r="H1243" s="117" t="s">
        <v>67</v>
      </c>
      <c r="I1243" s="117" t="s">
        <v>247</v>
      </c>
      <c r="J1243" s="120">
        <v>45014</v>
      </c>
    </row>
    <row r="1244" spans="1:10" ht="15">
      <c r="A1244" s="117" t="s">
        <v>76</v>
      </c>
      <c r="B1244" s="117" t="s">
        <v>4732</v>
      </c>
      <c r="C1244" s="117" t="s">
        <v>107</v>
      </c>
      <c r="D1244" s="117" t="s">
        <v>311</v>
      </c>
      <c r="E1244" s="117" t="s">
        <v>142</v>
      </c>
      <c r="F1244" s="118">
        <v>668191</v>
      </c>
      <c r="G1244" s="119">
        <v>125000</v>
      </c>
      <c r="H1244" s="117" t="s">
        <v>67</v>
      </c>
      <c r="I1244" s="117" t="s">
        <v>247</v>
      </c>
      <c r="J1244" s="120">
        <v>45014</v>
      </c>
    </row>
    <row r="1245" spans="1:10" ht="15">
      <c r="A1245" s="117" t="s">
        <v>76</v>
      </c>
      <c r="B1245" s="117" t="s">
        <v>4732</v>
      </c>
      <c r="C1245" s="117" t="s">
        <v>72</v>
      </c>
      <c r="D1245" s="117" t="s">
        <v>93</v>
      </c>
      <c r="E1245" s="117" t="s">
        <v>142</v>
      </c>
      <c r="F1245" s="118">
        <v>667978</v>
      </c>
      <c r="G1245" s="119">
        <v>48000</v>
      </c>
      <c r="H1245" s="117" t="s">
        <v>67</v>
      </c>
      <c r="I1245" s="117" t="s">
        <v>247</v>
      </c>
      <c r="J1245" s="120">
        <v>45007</v>
      </c>
    </row>
    <row r="1246" spans="1:10" ht="15">
      <c r="A1246" s="117" t="s">
        <v>76</v>
      </c>
      <c r="B1246" s="117" t="s">
        <v>4732</v>
      </c>
      <c r="C1246" s="117" t="s">
        <v>107</v>
      </c>
      <c r="D1246" s="117" t="s">
        <v>311</v>
      </c>
      <c r="E1246" s="117" t="s">
        <v>64</v>
      </c>
      <c r="F1246" s="118">
        <v>668472</v>
      </c>
      <c r="G1246" s="119">
        <v>330000</v>
      </c>
      <c r="H1246" s="117" t="s">
        <v>67</v>
      </c>
      <c r="I1246" s="117" t="s">
        <v>247</v>
      </c>
      <c r="J1246" s="120">
        <v>45022</v>
      </c>
    </row>
    <row r="1247" spans="1:10" ht="15">
      <c r="A1247" s="117" t="s">
        <v>76</v>
      </c>
      <c r="B1247" s="117" t="s">
        <v>4732</v>
      </c>
      <c r="C1247" s="117" t="s">
        <v>72</v>
      </c>
      <c r="D1247" s="117" t="s">
        <v>93</v>
      </c>
      <c r="E1247" s="117" t="s">
        <v>64</v>
      </c>
      <c r="F1247" s="118">
        <v>673011</v>
      </c>
      <c r="G1247" s="119">
        <v>324930</v>
      </c>
      <c r="H1247" s="117" t="s">
        <v>67</v>
      </c>
      <c r="I1247" s="117" t="s">
        <v>247</v>
      </c>
      <c r="J1247" s="120">
        <v>45156</v>
      </c>
    </row>
    <row r="1248" spans="1:10" ht="15">
      <c r="A1248" s="117" t="s">
        <v>76</v>
      </c>
      <c r="B1248" s="117" t="s">
        <v>4732</v>
      </c>
      <c r="C1248" s="117" t="s">
        <v>107</v>
      </c>
      <c r="D1248" s="117" t="s">
        <v>311</v>
      </c>
      <c r="E1248" s="117" t="s">
        <v>64</v>
      </c>
      <c r="F1248" s="118">
        <v>668230</v>
      </c>
      <c r="G1248" s="119">
        <v>330000</v>
      </c>
      <c r="H1248" s="117" t="s">
        <v>67</v>
      </c>
      <c r="I1248" s="117" t="s">
        <v>247</v>
      </c>
      <c r="J1248" s="120">
        <v>45015</v>
      </c>
    </row>
    <row r="1249" spans="1:10" ht="15">
      <c r="A1249" s="117" t="s">
        <v>76</v>
      </c>
      <c r="B1249" s="117" t="s">
        <v>4732</v>
      </c>
      <c r="C1249" s="117" t="s">
        <v>65</v>
      </c>
      <c r="D1249" s="117" t="s">
        <v>1770</v>
      </c>
      <c r="E1249" s="117" t="s">
        <v>64</v>
      </c>
      <c r="F1249" s="118">
        <v>676811</v>
      </c>
      <c r="G1249" s="119">
        <v>350000</v>
      </c>
      <c r="H1249" s="117" t="s">
        <v>67</v>
      </c>
      <c r="I1249" s="117" t="s">
        <v>247</v>
      </c>
      <c r="J1249" s="120">
        <v>45272</v>
      </c>
    </row>
    <row r="1250" spans="1:10" ht="15">
      <c r="A1250" s="117" t="s">
        <v>76</v>
      </c>
      <c r="B1250" s="117" t="s">
        <v>4732</v>
      </c>
      <c r="C1250" s="117" t="s">
        <v>107</v>
      </c>
      <c r="D1250" s="117" t="s">
        <v>311</v>
      </c>
      <c r="E1250" s="117" t="s">
        <v>64</v>
      </c>
      <c r="F1250" s="118">
        <v>673022</v>
      </c>
      <c r="G1250" s="119">
        <v>379000</v>
      </c>
      <c r="H1250" s="117" t="s">
        <v>67</v>
      </c>
      <c r="I1250" s="117" t="s">
        <v>247</v>
      </c>
      <c r="J1250" s="120">
        <v>45156</v>
      </c>
    </row>
    <row r="1251" spans="1:10" ht="15">
      <c r="A1251" s="117" t="s">
        <v>76</v>
      </c>
      <c r="B1251" s="117" t="s">
        <v>4732</v>
      </c>
      <c r="C1251" s="117" t="s">
        <v>107</v>
      </c>
      <c r="D1251" s="117" t="s">
        <v>311</v>
      </c>
      <c r="E1251" s="117" t="s">
        <v>64</v>
      </c>
      <c r="F1251" s="118">
        <v>673028</v>
      </c>
      <c r="G1251" s="119">
        <v>365000</v>
      </c>
      <c r="H1251" s="117" t="s">
        <v>67</v>
      </c>
      <c r="I1251" s="117" t="s">
        <v>247</v>
      </c>
      <c r="J1251" s="120">
        <v>45156</v>
      </c>
    </row>
    <row r="1252" spans="1:10" ht="15">
      <c r="A1252" s="117" t="s">
        <v>76</v>
      </c>
      <c r="B1252" s="117" t="s">
        <v>4732</v>
      </c>
      <c r="C1252" s="117" t="s">
        <v>88</v>
      </c>
      <c r="D1252" s="117" t="s">
        <v>89</v>
      </c>
      <c r="E1252" s="117" t="s">
        <v>142</v>
      </c>
      <c r="F1252" s="118">
        <v>668435</v>
      </c>
      <c r="G1252" s="119">
        <v>575000</v>
      </c>
      <c r="H1252" s="117" t="s">
        <v>67</v>
      </c>
      <c r="I1252" s="117" t="s">
        <v>247</v>
      </c>
      <c r="J1252" s="120">
        <v>45021</v>
      </c>
    </row>
    <row r="1253" spans="1:10" ht="15">
      <c r="A1253" s="117" t="s">
        <v>76</v>
      </c>
      <c r="B1253" s="117" t="s">
        <v>4732</v>
      </c>
      <c r="C1253" s="117" t="s">
        <v>107</v>
      </c>
      <c r="D1253" s="117" t="s">
        <v>311</v>
      </c>
      <c r="E1253" s="117" t="s">
        <v>64</v>
      </c>
      <c r="F1253" s="118">
        <v>667930</v>
      </c>
      <c r="G1253" s="119">
        <v>434900</v>
      </c>
      <c r="H1253" s="117" t="s">
        <v>67</v>
      </c>
      <c r="I1253" s="117" t="s">
        <v>247</v>
      </c>
      <c r="J1253" s="120">
        <v>45006</v>
      </c>
    </row>
    <row r="1254" spans="1:10" ht="15">
      <c r="A1254" s="117" t="s">
        <v>76</v>
      </c>
      <c r="B1254" s="117" t="s">
        <v>4732</v>
      </c>
      <c r="C1254" s="117" t="s">
        <v>72</v>
      </c>
      <c r="D1254" s="117" t="s">
        <v>93</v>
      </c>
      <c r="E1254" s="117" t="s">
        <v>142</v>
      </c>
      <c r="F1254" s="118">
        <v>676791</v>
      </c>
      <c r="G1254" s="119">
        <v>180000</v>
      </c>
      <c r="H1254" s="117" t="s">
        <v>67</v>
      </c>
      <c r="I1254" s="117" t="s">
        <v>247</v>
      </c>
      <c r="J1254" s="120">
        <v>45272</v>
      </c>
    </row>
    <row r="1255" spans="1:10" ht="15">
      <c r="A1255" s="117" t="s">
        <v>76</v>
      </c>
      <c r="B1255" s="117" t="s">
        <v>4732</v>
      </c>
      <c r="C1255" s="117" t="s">
        <v>72</v>
      </c>
      <c r="D1255" s="117" t="s">
        <v>93</v>
      </c>
      <c r="E1255" s="117" t="s">
        <v>64</v>
      </c>
      <c r="F1255" s="118">
        <v>671531</v>
      </c>
      <c r="G1255" s="119">
        <v>430000</v>
      </c>
      <c r="H1255" s="117" t="s">
        <v>67</v>
      </c>
      <c r="I1255" s="117" t="s">
        <v>247</v>
      </c>
      <c r="J1255" s="120">
        <v>45113</v>
      </c>
    </row>
    <row r="1256" spans="1:10" ht="15">
      <c r="A1256" s="117" t="s">
        <v>76</v>
      </c>
      <c r="B1256" s="117" t="s">
        <v>4732</v>
      </c>
      <c r="C1256" s="117" t="s">
        <v>107</v>
      </c>
      <c r="D1256" s="117" t="s">
        <v>311</v>
      </c>
      <c r="E1256" s="117" t="s">
        <v>64</v>
      </c>
      <c r="F1256" s="118">
        <v>668467</v>
      </c>
      <c r="G1256" s="119">
        <v>337000</v>
      </c>
      <c r="H1256" s="117" t="s">
        <v>67</v>
      </c>
      <c r="I1256" s="117" t="s">
        <v>247</v>
      </c>
      <c r="J1256" s="120">
        <v>45022</v>
      </c>
    </row>
    <row r="1257" spans="1:10" ht="15">
      <c r="A1257" s="117" t="s">
        <v>76</v>
      </c>
      <c r="B1257" s="117" t="s">
        <v>4732</v>
      </c>
      <c r="C1257" s="117" t="s">
        <v>65</v>
      </c>
      <c r="D1257" s="117" t="s">
        <v>816</v>
      </c>
      <c r="E1257" s="117" t="s">
        <v>71</v>
      </c>
      <c r="F1257" s="118">
        <v>672292</v>
      </c>
      <c r="G1257" s="119">
        <v>170000</v>
      </c>
      <c r="H1257" s="117" t="s">
        <v>67</v>
      </c>
      <c r="I1257" s="117" t="s">
        <v>247</v>
      </c>
      <c r="J1257" s="120">
        <v>45138</v>
      </c>
    </row>
    <row r="1258" spans="1:10" ht="15">
      <c r="A1258" s="117" t="s">
        <v>76</v>
      </c>
      <c r="B1258" s="117" t="s">
        <v>4732</v>
      </c>
      <c r="C1258" s="117" t="s">
        <v>290</v>
      </c>
      <c r="D1258" s="117" t="s">
        <v>291</v>
      </c>
      <c r="E1258" s="117" t="s">
        <v>64</v>
      </c>
      <c r="F1258" s="118">
        <v>670809</v>
      </c>
      <c r="G1258" s="119">
        <v>524000</v>
      </c>
      <c r="H1258" s="117" t="s">
        <v>67</v>
      </c>
      <c r="I1258" s="117" t="s">
        <v>247</v>
      </c>
      <c r="J1258" s="120">
        <v>45092</v>
      </c>
    </row>
    <row r="1259" spans="1:10" ht="15">
      <c r="A1259" s="117" t="s">
        <v>76</v>
      </c>
      <c r="B1259" s="117" t="s">
        <v>4732</v>
      </c>
      <c r="C1259" s="117" t="s">
        <v>107</v>
      </c>
      <c r="D1259" s="117" t="s">
        <v>3028</v>
      </c>
      <c r="E1259" s="117" t="s">
        <v>64</v>
      </c>
      <c r="F1259" s="118">
        <v>676839</v>
      </c>
      <c r="G1259" s="119">
        <v>395000</v>
      </c>
      <c r="H1259" s="117" t="s">
        <v>67</v>
      </c>
      <c r="I1259" s="117" t="s">
        <v>247</v>
      </c>
      <c r="J1259" s="120">
        <v>45273</v>
      </c>
    </row>
    <row r="1260" spans="1:10" ht="15">
      <c r="A1260" s="117" t="s">
        <v>76</v>
      </c>
      <c r="B1260" s="117" t="s">
        <v>4732</v>
      </c>
      <c r="C1260" s="117" t="s">
        <v>107</v>
      </c>
      <c r="D1260" s="117" t="s">
        <v>311</v>
      </c>
      <c r="E1260" s="117" t="s">
        <v>64</v>
      </c>
      <c r="F1260" s="118">
        <v>673319</v>
      </c>
      <c r="G1260" s="119">
        <v>137700</v>
      </c>
      <c r="H1260" s="117" t="s">
        <v>67</v>
      </c>
      <c r="I1260" s="117" t="s">
        <v>247</v>
      </c>
      <c r="J1260" s="120">
        <v>45163</v>
      </c>
    </row>
    <row r="1261" spans="1:10" ht="15">
      <c r="A1261" s="117" t="s">
        <v>76</v>
      </c>
      <c r="B1261" s="117" t="s">
        <v>4732</v>
      </c>
      <c r="C1261" s="117" t="s">
        <v>166</v>
      </c>
      <c r="D1261" s="117" t="s">
        <v>193</v>
      </c>
      <c r="E1261" s="117" t="s">
        <v>64</v>
      </c>
      <c r="F1261" s="118">
        <v>675878</v>
      </c>
      <c r="G1261" s="119">
        <v>525000</v>
      </c>
      <c r="H1261" s="117" t="s">
        <v>67</v>
      </c>
      <c r="I1261" s="117" t="s">
        <v>247</v>
      </c>
      <c r="J1261" s="120">
        <v>45243</v>
      </c>
    </row>
    <row r="1262" spans="1:10" ht="15">
      <c r="A1262" s="117" t="s">
        <v>76</v>
      </c>
      <c r="B1262" s="117" t="s">
        <v>4732</v>
      </c>
      <c r="C1262" s="117" t="s">
        <v>107</v>
      </c>
      <c r="D1262" s="117" t="s">
        <v>311</v>
      </c>
      <c r="E1262" s="117" t="s">
        <v>64</v>
      </c>
      <c r="F1262" s="118">
        <v>668277</v>
      </c>
      <c r="G1262" s="119">
        <v>294500</v>
      </c>
      <c r="H1262" s="117" t="s">
        <v>67</v>
      </c>
      <c r="I1262" s="117" t="s">
        <v>247</v>
      </c>
      <c r="J1262" s="120">
        <v>45016</v>
      </c>
    </row>
    <row r="1263" spans="1:10" ht="15">
      <c r="A1263" s="117" t="s">
        <v>76</v>
      </c>
      <c r="B1263" s="117" t="s">
        <v>4732</v>
      </c>
      <c r="C1263" s="117" t="s">
        <v>88</v>
      </c>
      <c r="D1263" s="117" t="s">
        <v>89</v>
      </c>
      <c r="E1263" s="117" t="s">
        <v>142</v>
      </c>
      <c r="F1263" s="118">
        <v>673306</v>
      </c>
      <c r="G1263" s="119">
        <v>75000</v>
      </c>
      <c r="H1263" s="117" t="s">
        <v>67</v>
      </c>
      <c r="I1263" s="117" t="s">
        <v>247</v>
      </c>
      <c r="J1263" s="120">
        <v>45163</v>
      </c>
    </row>
    <row r="1264" spans="1:10" ht="15">
      <c r="A1264" s="117" t="s">
        <v>76</v>
      </c>
      <c r="B1264" s="117" t="s">
        <v>4732</v>
      </c>
      <c r="C1264" s="117" t="s">
        <v>65</v>
      </c>
      <c r="D1264" s="117" t="s">
        <v>162</v>
      </c>
      <c r="E1264" s="117" t="s">
        <v>142</v>
      </c>
      <c r="F1264" s="118">
        <v>668305</v>
      </c>
      <c r="G1264" s="119">
        <v>25000</v>
      </c>
      <c r="H1264" s="117" t="s">
        <v>67</v>
      </c>
      <c r="I1264" s="117" t="s">
        <v>247</v>
      </c>
      <c r="J1264" s="120">
        <v>45016</v>
      </c>
    </row>
    <row r="1265" spans="1:10" ht="15">
      <c r="A1265" s="117" t="s">
        <v>76</v>
      </c>
      <c r="B1265" s="117" t="s">
        <v>4732</v>
      </c>
      <c r="C1265" s="117" t="s">
        <v>65</v>
      </c>
      <c r="D1265" s="117" t="s">
        <v>816</v>
      </c>
      <c r="E1265" s="117" t="s">
        <v>64</v>
      </c>
      <c r="F1265" s="118">
        <v>668308</v>
      </c>
      <c r="G1265" s="119">
        <v>375000</v>
      </c>
      <c r="H1265" s="117" t="s">
        <v>67</v>
      </c>
      <c r="I1265" s="117" t="s">
        <v>247</v>
      </c>
      <c r="J1265" s="120">
        <v>45016</v>
      </c>
    </row>
    <row r="1266" spans="1:10" ht="15">
      <c r="A1266" s="117" t="s">
        <v>76</v>
      </c>
      <c r="B1266" s="117" t="s">
        <v>4732</v>
      </c>
      <c r="C1266" s="117" t="s">
        <v>107</v>
      </c>
      <c r="D1266" s="117" t="s">
        <v>311</v>
      </c>
      <c r="E1266" s="117" t="s">
        <v>103</v>
      </c>
      <c r="F1266" s="118">
        <v>673337</v>
      </c>
      <c r="G1266" s="119">
        <v>330000</v>
      </c>
      <c r="H1266" s="117" t="s">
        <v>67</v>
      </c>
      <c r="I1266" s="117" t="s">
        <v>247</v>
      </c>
      <c r="J1266" s="120">
        <v>45163</v>
      </c>
    </row>
    <row r="1267" spans="1:10" ht="15">
      <c r="A1267" s="117" t="s">
        <v>76</v>
      </c>
      <c r="B1267" s="117" t="s">
        <v>4732</v>
      </c>
      <c r="C1267" s="117" t="s">
        <v>107</v>
      </c>
      <c r="D1267" s="117" t="s">
        <v>311</v>
      </c>
      <c r="E1267" s="117" t="s">
        <v>64</v>
      </c>
      <c r="F1267" s="118">
        <v>667311</v>
      </c>
      <c r="G1267" s="119">
        <v>525000</v>
      </c>
      <c r="H1267" s="117" t="s">
        <v>67</v>
      </c>
      <c r="I1267" s="117" t="s">
        <v>247</v>
      </c>
      <c r="J1267" s="120">
        <v>44985</v>
      </c>
    </row>
    <row r="1268" spans="1:10" ht="15">
      <c r="A1268" s="117" t="s">
        <v>76</v>
      </c>
      <c r="B1268" s="117" t="s">
        <v>4732</v>
      </c>
      <c r="C1268" s="117" t="s">
        <v>72</v>
      </c>
      <c r="D1268" s="117" t="s">
        <v>93</v>
      </c>
      <c r="E1268" s="117" t="s">
        <v>142</v>
      </c>
      <c r="F1268" s="118">
        <v>673244</v>
      </c>
      <c r="G1268" s="119">
        <v>447000</v>
      </c>
      <c r="H1268" s="117" t="s">
        <v>67</v>
      </c>
      <c r="I1268" s="117" t="s">
        <v>247</v>
      </c>
      <c r="J1268" s="120">
        <v>45162</v>
      </c>
    </row>
    <row r="1269" spans="1:10" ht="15">
      <c r="A1269" s="117" t="s">
        <v>76</v>
      </c>
      <c r="B1269" s="117" t="s">
        <v>4732</v>
      </c>
      <c r="C1269" s="117" t="s">
        <v>107</v>
      </c>
      <c r="D1269" s="117" t="s">
        <v>311</v>
      </c>
      <c r="E1269" s="117" t="s">
        <v>64</v>
      </c>
      <c r="F1269" s="118">
        <v>668224</v>
      </c>
      <c r="G1269" s="119">
        <v>330000</v>
      </c>
      <c r="H1269" s="117" t="s">
        <v>67</v>
      </c>
      <c r="I1269" s="117" t="s">
        <v>247</v>
      </c>
      <c r="J1269" s="120">
        <v>45015</v>
      </c>
    </row>
    <row r="1270" spans="1:10" ht="15">
      <c r="A1270" s="117" t="s">
        <v>76</v>
      </c>
      <c r="B1270" s="117" t="s">
        <v>4732</v>
      </c>
      <c r="C1270" s="117" t="s">
        <v>107</v>
      </c>
      <c r="D1270" s="117" t="s">
        <v>311</v>
      </c>
      <c r="E1270" s="117" t="s">
        <v>71</v>
      </c>
      <c r="F1270" s="118">
        <v>673231</v>
      </c>
      <c r="G1270" s="119">
        <v>125000</v>
      </c>
      <c r="H1270" s="117" t="s">
        <v>67</v>
      </c>
      <c r="I1270" s="117" t="s">
        <v>247</v>
      </c>
      <c r="J1270" s="120">
        <v>45161</v>
      </c>
    </row>
    <row r="1271" spans="1:10" ht="15">
      <c r="A1271" s="117" t="s">
        <v>76</v>
      </c>
      <c r="B1271" s="117" t="s">
        <v>4732</v>
      </c>
      <c r="C1271" s="117" t="s">
        <v>107</v>
      </c>
      <c r="D1271" s="117" t="s">
        <v>311</v>
      </c>
      <c r="E1271" s="117" t="s">
        <v>142</v>
      </c>
      <c r="F1271" s="118">
        <v>668229</v>
      </c>
      <c r="G1271" s="119">
        <v>35000</v>
      </c>
      <c r="H1271" s="117" t="s">
        <v>67</v>
      </c>
      <c r="I1271" s="117" t="s">
        <v>247</v>
      </c>
      <c r="J1271" s="120">
        <v>45015</v>
      </c>
    </row>
    <row r="1272" spans="1:10" ht="15">
      <c r="A1272" s="117" t="s">
        <v>76</v>
      </c>
      <c r="B1272" s="117" t="s">
        <v>4732</v>
      </c>
      <c r="C1272" s="117" t="s">
        <v>166</v>
      </c>
      <c r="D1272" s="117" t="s">
        <v>193</v>
      </c>
      <c r="E1272" s="117" t="s">
        <v>64</v>
      </c>
      <c r="F1272" s="118">
        <v>668324</v>
      </c>
      <c r="G1272" s="119">
        <v>334900</v>
      </c>
      <c r="H1272" s="117" t="s">
        <v>67</v>
      </c>
      <c r="I1272" s="117" t="s">
        <v>247</v>
      </c>
      <c r="J1272" s="120">
        <v>45016</v>
      </c>
    </row>
    <row r="1273" spans="1:10" ht="15">
      <c r="A1273" s="117" t="s">
        <v>76</v>
      </c>
      <c r="B1273" s="117" t="s">
        <v>4732</v>
      </c>
      <c r="C1273" s="117" t="s">
        <v>72</v>
      </c>
      <c r="D1273" s="117" t="s">
        <v>93</v>
      </c>
      <c r="E1273" s="117" t="s">
        <v>142</v>
      </c>
      <c r="F1273" s="118">
        <v>666995</v>
      </c>
      <c r="G1273" s="119">
        <v>119000</v>
      </c>
      <c r="H1273" s="117" t="s">
        <v>67</v>
      </c>
      <c r="I1273" s="117" t="s">
        <v>247</v>
      </c>
      <c r="J1273" s="120">
        <v>44974</v>
      </c>
    </row>
    <row r="1274" spans="1:10" ht="15">
      <c r="A1274" s="117" t="s">
        <v>76</v>
      </c>
      <c r="B1274" s="117" t="s">
        <v>4732</v>
      </c>
      <c r="C1274" s="117" t="s">
        <v>107</v>
      </c>
      <c r="D1274" s="117" t="s">
        <v>311</v>
      </c>
      <c r="E1274" s="117" t="s">
        <v>64</v>
      </c>
      <c r="F1274" s="118">
        <v>666998</v>
      </c>
      <c r="G1274" s="119">
        <v>405000</v>
      </c>
      <c r="H1274" s="117" t="s">
        <v>67</v>
      </c>
      <c r="I1274" s="117" t="s">
        <v>247</v>
      </c>
      <c r="J1274" s="120">
        <v>44974</v>
      </c>
    </row>
    <row r="1275" spans="1:10" ht="15">
      <c r="A1275" s="117" t="s">
        <v>76</v>
      </c>
      <c r="B1275" s="117" t="s">
        <v>4732</v>
      </c>
      <c r="C1275" s="117" t="s">
        <v>72</v>
      </c>
      <c r="D1275" s="117" t="s">
        <v>93</v>
      </c>
      <c r="E1275" s="117" t="s">
        <v>71</v>
      </c>
      <c r="F1275" s="118">
        <v>673163</v>
      </c>
      <c r="G1275" s="119">
        <v>510000</v>
      </c>
      <c r="H1275" s="117" t="s">
        <v>67</v>
      </c>
      <c r="I1275" s="117" t="s">
        <v>247</v>
      </c>
      <c r="J1275" s="120">
        <v>45160</v>
      </c>
    </row>
    <row r="1276" spans="1:10" ht="15">
      <c r="A1276" s="117" t="s">
        <v>76</v>
      </c>
      <c r="B1276" s="117" t="s">
        <v>4732</v>
      </c>
      <c r="C1276" s="117" t="s">
        <v>88</v>
      </c>
      <c r="D1276" s="117" t="s">
        <v>89</v>
      </c>
      <c r="E1276" s="117" t="s">
        <v>142</v>
      </c>
      <c r="F1276" s="118">
        <v>673757</v>
      </c>
      <c r="G1276" s="119">
        <v>49000</v>
      </c>
      <c r="H1276" s="117" t="s">
        <v>67</v>
      </c>
      <c r="I1276" s="117" t="s">
        <v>247</v>
      </c>
      <c r="J1276" s="120">
        <v>45177</v>
      </c>
    </row>
    <row r="1277" spans="1:10" ht="15">
      <c r="A1277" s="117" t="s">
        <v>76</v>
      </c>
      <c r="B1277" s="117" t="s">
        <v>4732</v>
      </c>
      <c r="C1277" s="117" t="s">
        <v>107</v>
      </c>
      <c r="D1277" s="117" t="s">
        <v>3028</v>
      </c>
      <c r="E1277" s="117" t="s">
        <v>64</v>
      </c>
      <c r="F1277" s="118">
        <v>673368</v>
      </c>
      <c r="G1277" s="119">
        <v>370000</v>
      </c>
      <c r="H1277" s="117" t="s">
        <v>67</v>
      </c>
      <c r="I1277" s="117" t="s">
        <v>247</v>
      </c>
      <c r="J1277" s="120">
        <v>45166</v>
      </c>
    </row>
    <row r="1278" spans="1:10" ht="15">
      <c r="A1278" s="117" t="s">
        <v>76</v>
      </c>
      <c r="B1278" s="117" t="s">
        <v>4732</v>
      </c>
      <c r="C1278" s="117" t="s">
        <v>72</v>
      </c>
      <c r="D1278" s="117" t="s">
        <v>93</v>
      </c>
      <c r="E1278" s="117" t="s">
        <v>142</v>
      </c>
      <c r="F1278" s="118">
        <v>668328</v>
      </c>
      <c r="G1278" s="119">
        <v>50000</v>
      </c>
      <c r="H1278" s="117" t="s">
        <v>67</v>
      </c>
      <c r="I1278" s="117" t="s">
        <v>247</v>
      </c>
      <c r="J1278" s="120">
        <v>45016</v>
      </c>
    </row>
    <row r="1279" spans="1:10" ht="15">
      <c r="A1279" s="117" t="s">
        <v>76</v>
      </c>
      <c r="B1279" s="117" t="s">
        <v>4732</v>
      </c>
      <c r="C1279" s="117" t="s">
        <v>88</v>
      </c>
      <c r="D1279" s="117" t="s">
        <v>89</v>
      </c>
      <c r="E1279" s="117" t="s">
        <v>103</v>
      </c>
      <c r="F1279" s="118">
        <v>673120</v>
      </c>
      <c r="G1279" s="119">
        <v>465000</v>
      </c>
      <c r="H1279" s="117" t="s">
        <v>67</v>
      </c>
      <c r="I1279" s="117" t="s">
        <v>247</v>
      </c>
      <c r="J1279" s="120">
        <v>45159</v>
      </c>
    </row>
    <row r="1280" spans="1:10" ht="15">
      <c r="A1280" s="117" t="s">
        <v>76</v>
      </c>
      <c r="B1280" s="117" t="s">
        <v>4732</v>
      </c>
      <c r="C1280" s="117" t="s">
        <v>107</v>
      </c>
      <c r="D1280" s="117" t="s">
        <v>311</v>
      </c>
      <c r="E1280" s="117" t="s">
        <v>142</v>
      </c>
      <c r="F1280" s="118">
        <v>668232</v>
      </c>
      <c r="G1280" s="119">
        <v>35000</v>
      </c>
      <c r="H1280" s="117" t="s">
        <v>67</v>
      </c>
      <c r="I1280" s="117" t="s">
        <v>247</v>
      </c>
      <c r="J1280" s="120">
        <v>45015</v>
      </c>
    </row>
    <row r="1281" spans="1:10" ht="15">
      <c r="A1281" s="117" t="s">
        <v>76</v>
      </c>
      <c r="B1281" s="117" t="s">
        <v>4732</v>
      </c>
      <c r="C1281" s="117" t="s">
        <v>107</v>
      </c>
      <c r="D1281" s="117" t="s">
        <v>311</v>
      </c>
      <c r="E1281" s="117" t="s">
        <v>64</v>
      </c>
      <c r="F1281" s="118">
        <v>668498</v>
      </c>
      <c r="G1281" s="119">
        <v>420000</v>
      </c>
      <c r="H1281" s="117" t="s">
        <v>67</v>
      </c>
      <c r="I1281" s="117" t="s">
        <v>247</v>
      </c>
      <c r="J1281" s="120">
        <v>45023</v>
      </c>
    </row>
    <row r="1282" spans="1:10" ht="15">
      <c r="A1282" s="117" t="s">
        <v>76</v>
      </c>
      <c r="B1282" s="117" t="s">
        <v>4732</v>
      </c>
      <c r="C1282" s="117" t="s">
        <v>107</v>
      </c>
      <c r="D1282" s="117" t="s">
        <v>3028</v>
      </c>
      <c r="E1282" s="117" t="s">
        <v>142</v>
      </c>
      <c r="F1282" s="118">
        <v>676868</v>
      </c>
      <c r="G1282" s="119">
        <v>30000</v>
      </c>
      <c r="H1282" s="117" t="s">
        <v>67</v>
      </c>
      <c r="I1282" s="117" t="s">
        <v>247</v>
      </c>
      <c r="J1282" s="120">
        <v>45274</v>
      </c>
    </row>
    <row r="1283" spans="1:10" ht="15">
      <c r="A1283" s="117" t="s">
        <v>76</v>
      </c>
      <c r="B1283" s="117" t="s">
        <v>4732</v>
      </c>
      <c r="C1283" s="117" t="s">
        <v>72</v>
      </c>
      <c r="D1283" s="117" t="s">
        <v>93</v>
      </c>
      <c r="E1283" s="117" t="s">
        <v>64</v>
      </c>
      <c r="F1283" s="118">
        <v>674369</v>
      </c>
      <c r="G1283" s="119">
        <v>382900</v>
      </c>
      <c r="H1283" s="117" t="s">
        <v>247</v>
      </c>
      <c r="I1283" s="117" t="s">
        <v>247</v>
      </c>
      <c r="J1283" s="120">
        <v>45197</v>
      </c>
    </row>
    <row r="1284" spans="1:10" ht="15">
      <c r="A1284" s="117" t="s">
        <v>76</v>
      </c>
      <c r="B1284" s="117" t="s">
        <v>4732</v>
      </c>
      <c r="C1284" s="117" t="s">
        <v>107</v>
      </c>
      <c r="D1284" s="117" t="s">
        <v>3028</v>
      </c>
      <c r="E1284" s="117" t="s">
        <v>142</v>
      </c>
      <c r="F1284" s="118">
        <v>674542</v>
      </c>
      <c r="G1284" s="119">
        <v>33500</v>
      </c>
      <c r="H1284" s="117" t="s">
        <v>67</v>
      </c>
      <c r="I1284" s="117" t="s">
        <v>247</v>
      </c>
      <c r="J1284" s="120">
        <v>45202</v>
      </c>
    </row>
    <row r="1285" spans="1:10" ht="15">
      <c r="A1285" s="117" t="s">
        <v>76</v>
      </c>
      <c r="B1285" s="117" t="s">
        <v>4732</v>
      </c>
      <c r="C1285" s="117" t="s">
        <v>88</v>
      </c>
      <c r="D1285" s="117" t="s">
        <v>89</v>
      </c>
      <c r="E1285" s="117" t="s">
        <v>142</v>
      </c>
      <c r="F1285" s="118">
        <v>674315</v>
      </c>
      <c r="G1285" s="119">
        <v>9500</v>
      </c>
      <c r="H1285" s="117" t="s">
        <v>67</v>
      </c>
      <c r="I1285" s="117" t="s">
        <v>247</v>
      </c>
      <c r="J1285" s="120">
        <v>45195</v>
      </c>
    </row>
    <row r="1286" spans="1:10" ht="15">
      <c r="A1286" s="117" t="s">
        <v>76</v>
      </c>
      <c r="B1286" s="117" t="s">
        <v>4732</v>
      </c>
      <c r="C1286" s="117" t="s">
        <v>107</v>
      </c>
      <c r="D1286" s="117" t="s">
        <v>311</v>
      </c>
      <c r="E1286" s="117" t="s">
        <v>64</v>
      </c>
      <c r="F1286" s="118">
        <v>671335</v>
      </c>
      <c r="G1286" s="119">
        <v>335000</v>
      </c>
      <c r="H1286" s="117" t="s">
        <v>67</v>
      </c>
      <c r="I1286" s="117" t="s">
        <v>247</v>
      </c>
      <c r="J1286" s="120">
        <v>45106</v>
      </c>
    </row>
    <row r="1287" spans="1:10" ht="15">
      <c r="A1287" s="117" t="s">
        <v>76</v>
      </c>
      <c r="B1287" s="117" t="s">
        <v>4732</v>
      </c>
      <c r="C1287" s="117" t="s">
        <v>290</v>
      </c>
      <c r="D1287" s="117" t="s">
        <v>291</v>
      </c>
      <c r="E1287" s="117" t="s">
        <v>64</v>
      </c>
      <c r="F1287" s="118">
        <v>669453</v>
      </c>
      <c r="G1287" s="119">
        <v>507500</v>
      </c>
      <c r="H1287" s="117" t="s">
        <v>67</v>
      </c>
      <c r="I1287" s="117" t="s">
        <v>247</v>
      </c>
      <c r="J1287" s="120">
        <v>45050</v>
      </c>
    </row>
    <row r="1288" spans="1:10" ht="15">
      <c r="A1288" s="117" t="s">
        <v>76</v>
      </c>
      <c r="B1288" s="117" t="s">
        <v>4732</v>
      </c>
      <c r="C1288" s="117" t="s">
        <v>107</v>
      </c>
      <c r="D1288" s="117" t="s">
        <v>311</v>
      </c>
      <c r="E1288" s="117" t="s">
        <v>64</v>
      </c>
      <c r="F1288" s="118">
        <v>672828</v>
      </c>
      <c r="G1288" s="119">
        <v>325000</v>
      </c>
      <c r="H1288" s="117" t="s">
        <v>67</v>
      </c>
      <c r="I1288" s="117" t="s">
        <v>247</v>
      </c>
      <c r="J1288" s="120">
        <v>45152</v>
      </c>
    </row>
    <row r="1289" spans="1:10" ht="15">
      <c r="A1289" s="117" t="s">
        <v>76</v>
      </c>
      <c r="B1289" s="117" t="s">
        <v>4732</v>
      </c>
      <c r="C1289" s="117" t="s">
        <v>72</v>
      </c>
      <c r="D1289" s="117" t="s">
        <v>93</v>
      </c>
      <c r="E1289" s="117" t="s">
        <v>64</v>
      </c>
      <c r="F1289" s="118">
        <v>671298</v>
      </c>
      <c r="G1289" s="119">
        <v>940000</v>
      </c>
      <c r="H1289" s="117" t="s">
        <v>67</v>
      </c>
      <c r="I1289" s="117" t="s">
        <v>247</v>
      </c>
      <c r="J1289" s="120">
        <v>45105</v>
      </c>
    </row>
    <row r="1290" spans="1:10" ht="15">
      <c r="A1290" s="117" t="s">
        <v>76</v>
      </c>
      <c r="B1290" s="117" t="s">
        <v>4732</v>
      </c>
      <c r="C1290" s="117" t="s">
        <v>166</v>
      </c>
      <c r="D1290" s="117" t="s">
        <v>193</v>
      </c>
      <c r="E1290" s="117" t="s">
        <v>142</v>
      </c>
      <c r="F1290" s="118">
        <v>676696</v>
      </c>
      <c r="G1290" s="119">
        <v>32500</v>
      </c>
      <c r="H1290" s="117" t="s">
        <v>67</v>
      </c>
      <c r="I1290" s="117" t="s">
        <v>247</v>
      </c>
      <c r="J1290" s="120">
        <v>45268</v>
      </c>
    </row>
    <row r="1291" spans="1:10" ht="15">
      <c r="A1291" s="117" t="s">
        <v>76</v>
      </c>
      <c r="B1291" s="117" t="s">
        <v>4732</v>
      </c>
      <c r="C1291" s="117" t="s">
        <v>72</v>
      </c>
      <c r="D1291" s="117" t="s">
        <v>93</v>
      </c>
      <c r="E1291" s="117" t="s">
        <v>64</v>
      </c>
      <c r="F1291" s="118">
        <v>673446</v>
      </c>
      <c r="G1291" s="119">
        <v>392900</v>
      </c>
      <c r="H1291" s="117" t="s">
        <v>247</v>
      </c>
      <c r="I1291" s="117" t="s">
        <v>247</v>
      </c>
      <c r="J1291" s="120">
        <v>45167</v>
      </c>
    </row>
    <row r="1292" spans="1:10" ht="15">
      <c r="A1292" s="117" t="s">
        <v>76</v>
      </c>
      <c r="B1292" s="117" t="s">
        <v>4732</v>
      </c>
      <c r="C1292" s="117" t="s">
        <v>72</v>
      </c>
      <c r="D1292" s="117" t="s">
        <v>93</v>
      </c>
      <c r="E1292" s="117" t="s">
        <v>142</v>
      </c>
      <c r="F1292" s="118">
        <v>672295</v>
      </c>
      <c r="G1292" s="119">
        <v>250000</v>
      </c>
      <c r="H1292" s="117" t="s">
        <v>67</v>
      </c>
      <c r="I1292" s="117" t="s">
        <v>247</v>
      </c>
      <c r="J1292" s="120">
        <v>45138</v>
      </c>
    </row>
    <row r="1293" spans="1:10" ht="15">
      <c r="A1293" s="117" t="s">
        <v>76</v>
      </c>
      <c r="B1293" s="117" t="s">
        <v>4732</v>
      </c>
      <c r="C1293" s="117" t="s">
        <v>107</v>
      </c>
      <c r="D1293" s="117" t="s">
        <v>3028</v>
      </c>
      <c r="E1293" s="117" t="s">
        <v>142</v>
      </c>
      <c r="F1293" s="118">
        <v>676781</v>
      </c>
      <c r="G1293" s="119">
        <v>395000</v>
      </c>
      <c r="H1293" s="117" t="s">
        <v>67</v>
      </c>
      <c r="I1293" s="117" t="s">
        <v>247</v>
      </c>
      <c r="J1293" s="120">
        <v>45271</v>
      </c>
    </row>
    <row r="1294" spans="1:10" ht="15">
      <c r="A1294" s="117" t="s">
        <v>76</v>
      </c>
      <c r="B1294" s="117" t="s">
        <v>4732</v>
      </c>
      <c r="C1294" s="117" t="s">
        <v>65</v>
      </c>
      <c r="D1294" s="117" t="s">
        <v>162</v>
      </c>
      <c r="E1294" s="117" t="s">
        <v>103</v>
      </c>
      <c r="F1294" s="118">
        <v>674626</v>
      </c>
      <c r="G1294" s="119">
        <v>355000</v>
      </c>
      <c r="H1294" s="117" t="s">
        <v>67</v>
      </c>
      <c r="I1294" s="117" t="s">
        <v>247</v>
      </c>
      <c r="J1294" s="120">
        <v>45204</v>
      </c>
    </row>
    <row r="1295" spans="1:10" ht="15">
      <c r="A1295" s="117" t="s">
        <v>76</v>
      </c>
      <c r="B1295" s="117" t="s">
        <v>4732</v>
      </c>
      <c r="C1295" s="117" t="s">
        <v>72</v>
      </c>
      <c r="D1295" s="117" t="s">
        <v>93</v>
      </c>
      <c r="E1295" s="117" t="s">
        <v>64</v>
      </c>
      <c r="F1295" s="118">
        <v>671359</v>
      </c>
      <c r="G1295" s="119">
        <v>746500</v>
      </c>
      <c r="H1295" s="117" t="s">
        <v>67</v>
      </c>
      <c r="I1295" s="117" t="s">
        <v>247</v>
      </c>
      <c r="J1295" s="120">
        <v>45106</v>
      </c>
    </row>
    <row r="1296" spans="1:10" ht="15">
      <c r="A1296" s="117" t="s">
        <v>76</v>
      </c>
      <c r="B1296" s="117" t="s">
        <v>4732</v>
      </c>
      <c r="C1296" s="117" t="s">
        <v>72</v>
      </c>
      <c r="D1296" s="117" t="s">
        <v>133</v>
      </c>
      <c r="E1296" s="117" t="s">
        <v>64</v>
      </c>
      <c r="F1296" s="118">
        <v>669456</v>
      </c>
      <c r="G1296" s="119">
        <v>185000</v>
      </c>
      <c r="H1296" s="117" t="s">
        <v>67</v>
      </c>
      <c r="I1296" s="117" t="s">
        <v>247</v>
      </c>
      <c r="J1296" s="120">
        <v>45050</v>
      </c>
    </row>
    <row r="1297" spans="1:10" ht="15">
      <c r="A1297" s="117" t="s">
        <v>76</v>
      </c>
      <c r="B1297" s="117" t="s">
        <v>4732</v>
      </c>
      <c r="C1297" s="117" t="s">
        <v>290</v>
      </c>
      <c r="D1297" s="117" t="s">
        <v>291</v>
      </c>
      <c r="E1297" s="117" t="s">
        <v>64</v>
      </c>
      <c r="F1297" s="118">
        <v>669458</v>
      </c>
      <c r="G1297" s="119">
        <v>517000</v>
      </c>
      <c r="H1297" s="117" t="s">
        <v>67</v>
      </c>
      <c r="I1297" s="117" t="s">
        <v>247</v>
      </c>
      <c r="J1297" s="120">
        <v>45050</v>
      </c>
    </row>
    <row r="1298" spans="1:10" ht="15">
      <c r="A1298" s="117" t="s">
        <v>76</v>
      </c>
      <c r="B1298" s="117" t="s">
        <v>4732</v>
      </c>
      <c r="C1298" s="117" t="s">
        <v>107</v>
      </c>
      <c r="D1298" s="117" t="s">
        <v>311</v>
      </c>
      <c r="E1298" s="117" t="s">
        <v>64</v>
      </c>
      <c r="F1298" s="118">
        <v>669473</v>
      </c>
      <c r="G1298" s="119">
        <v>385000</v>
      </c>
      <c r="H1298" s="117" t="s">
        <v>67</v>
      </c>
      <c r="I1298" s="117" t="s">
        <v>247</v>
      </c>
      <c r="J1298" s="120">
        <v>45051</v>
      </c>
    </row>
    <row r="1299" spans="1:10" ht="15">
      <c r="A1299" s="117" t="s">
        <v>76</v>
      </c>
      <c r="B1299" s="117" t="s">
        <v>4732</v>
      </c>
      <c r="C1299" s="117" t="s">
        <v>107</v>
      </c>
      <c r="D1299" s="117" t="s">
        <v>311</v>
      </c>
      <c r="E1299" s="117" t="s">
        <v>64</v>
      </c>
      <c r="F1299" s="118">
        <v>672224</v>
      </c>
      <c r="G1299" s="119">
        <v>362000</v>
      </c>
      <c r="H1299" s="117" t="s">
        <v>67</v>
      </c>
      <c r="I1299" s="117" t="s">
        <v>247</v>
      </c>
      <c r="J1299" s="120">
        <v>45134</v>
      </c>
    </row>
    <row r="1300" spans="1:10" ht="15">
      <c r="A1300" s="117" t="s">
        <v>76</v>
      </c>
      <c r="B1300" s="117" t="s">
        <v>4732</v>
      </c>
      <c r="C1300" s="117" t="s">
        <v>290</v>
      </c>
      <c r="D1300" s="117" t="s">
        <v>291</v>
      </c>
      <c r="E1300" s="117" t="s">
        <v>64</v>
      </c>
      <c r="F1300" s="118">
        <v>672787</v>
      </c>
      <c r="G1300" s="119">
        <v>348000</v>
      </c>
      <c r="H1300" s="117" t="s">
        <v>67</v>
      </c>
      <c r="I1300" s="117" t="s">
        <v>247</v>
      </c>
      <c r="J1300" s="120">
        <v>45149</v>
      </c>
    </row>
    <row r="1301" spans="1:10" ht="15">
      <c r="A1301" s="117" t="s">
        <v>76</v>
      </c>
      <c r="B1301" s="117" t="s">
        <v>4732</v>
      </c>
      <c r="C1301" s="117" t="s">
        <v>107</v>
      </c>
      <c r="D1301" s="117" t="s">
        <v>311</v>
      </c>
      <c r="E1301" s="117" t="s">
        <v>64</v>
      </c>
      <c r="F1301" s="118">
        <v>672207</v>
      </c>
      <c r="G1301" s="119">
        <v>395000</v>
      </c>
      <c r="H1301" s="117" t="s">
        <v>67</v>
      </c>
      <c r="I1301" s="117" t="s">
        <v>247</v>
      </c>
      <c r="J1301" s="120">
        <v>45134</v>
      </c>
    </row>
    <row r="1302" spans="1:10" ht="15">
      <c r="A1302" s="117" t="s">
        <v>76</v>
      </c>
      <c r="B1302" s="117" t="s">
        <v>4732</v>
      </c>
      <c r="C1302" s="117" t="s">
        <v>107</v>
      </c>
      <c r="D1302" s="117" t="s">
        <v>311</v>
      </c>
      <c r="E1302" s="117" t="s">
        <v>64</v>
      </c>
      <c r="F1302" s="118">
        <v>672197</v>
      </c>
      <c r="G1302" s="119">
        <v>459000</v>
      </c>
      <c r="H1302" s="117" t="s">
        <v>67</v>
      </c>
      <c r="I1302" s="117" t="s">
        <v>247</v>
      </c>
      <c r="J1302" s="120">
        <v>45134</v>
      </c>
    </row>
    <row r="1303" spans="1:10" ht="15">
      <c r="A1303" s="117" t="s">
        <v>76</v>
      </c>
      <c r="B1303" s="117" t="s">
        <v>4732</v>
      </c>
      <c r="C1303" s="117" t="s">
        <v>107</v>
      </c>
      <c r="D1303" s="117" t="s">
        <v>311</v>
      </c>
      <c r="E1303" s="117" t="s">
        <v>64</v>
      </c>
      <c r="F1303" s="118">
        <v>672196</v>
      </c>
      <c r="G1303" s="119">
        <v>545000</v>
      </c>
      <c r="H1303" s="117" t="s">
        <v>67</v>
      </c>
      <c r="I1303" s="117" t="s">
        <v>247</v>
      </c>
      <c r="J1303" s="120">
        <v>45134</v>
      </c>
    </row>
    <row r="1304" spans="1:10" ht="15">
      <c r="A1304" s="117" t="s">
        <v>76</v>
      </c>
      <c r="B1304" s="117" t="s">
        <v>4732</v>
      </c>
      <c r="C1304" s="117" t="s">
        <v>88</v>
      </c>
      <c r="D1304" s="117" t="s">
        <v>89</v>
      </c>
      <c r="E1304" s="117" t="s">
        <v>142</v>
      </c>
      <c r="F1304" s="118">
        <v>674386</v>
      </c>
      <c r="G1304" s="119">
        <v>9500</v>
      </c>
      <c r="H1304" s="117" t="s">
        <v>67</v>
      </c>
      <c r="I1304" s="117" t="s">
        <v>247</v>
      </c>
      <c r="J1304" s="120">
        <v>45197</v>
      </c>
    </row>
    <row r="1305" spans="1:10" ht="15">
      <c r="A1305" s="117" t="s">
        <v>76</v>
      </c>
      <c r="B1305" s="117" t="s">
        <v>4732</v>
      </c>
      <c r="C1305" s="117" t="s">
        <v>107</v>
      </c>
      <c r="D1305" s="117" t="s">
        <v>3028</v>
      </c>
      <c r="E1305" s="117" t="s">
        <v>64</v>
      </c>
      <c r="F1305" s="118">
        <v>674612</v>
      </c>
      <c r="G1305" s="119">
        <v>310000</v>
      </c>
      <c r="H1305" s="117" t="s">
        <v>67</v>
      </c>
      <c r="I1305" s="117" t="s">
        <v>247</v>
      </c>
      <c r="J1305" s="120">
        <v>45204</v>
      </c>
    </row>
    <row r="1306" spans="1:10" ht="15">
      <c r="A1306" s="117" t="s">
        <v>76</v>
      </c>
      <c r="B1306" s="117" t="s">
        <v>4732</v>
      </c>
      <c r="C1306" s="117" t="s">
        <v>107</v>
      </c>
      <c r="D1306" s="117" t="s">
        <v>311</v>
      </c>
      <c r="E1306" s="117" t="s">
        <v>64</v>
      </c>
      <c r="F1306" s="118">
        <v>669389</v>
      </c>
      <c r="G1306" s="119">
        <v>350000</v>
      </c>
      <c r="H1306" s="117" t="s">
        <v>67</v>
      </c>
      <c r="I1306" s="117" t="s">
        <v>247</v>
      </c>
      <c r="J1306" s="120">
        <v>45048</v>
      </c>
    </row>
    <row r="1307" spans="1:10" ht="15">
      <c r="A1307" s="117" t="s">
        <v>76</v>
      </c>
      <c r="B1307" s="117" t="s">
        <v>4732</v>
      </c>
      <c r="C1307" s="117" t="s">
        <v>107</v>
      </c>
      <c r="D1307" s="117" t="s">
        <v>311</v>
      </c>
      <c r="E1307" s="117" t="s">
        <v>142</v>
      </c>
      <c r="F1307" s="118">
        <v>668189</v>
      </c>
      <c r="G1307" s="119">
        <v>125000</v>
      </c>
      <c r="H1307" s="117" t="s">
        <v>67</v>
      </c>
      <c r="I1307" s="117" t="s">
        <v>247</v>
      </c>
      <c r="J1307" s="120">
        <v>45014</v>
      </c>
    </row>
    <row r="1308" spans="1:10" ht="15">
      <c r="A1308" s="117" t="s">
        <v>76</v>
      </c>
      <c r="B1308" s="117" t="s">
        <v>4732</v>
      </c>
      <c r="C1308" s="117" t="s">
        <v>72</v>
      </c>
      <c r="D1308" s="117" t="s">
        <v>93</v>
      </c>
      <c r="E1308" s="117" t="s">
        <v>64</v>
      </c>
      <c r="F1308" s="118">
        <v>674202</v>
      </c>
      <c r="G1308" s="119">
        <v>361900</v>
      </c>
      <c r="H1308" s="117" t="s">
        <v>247</v>
      </c>
      <c r="I1308" s="117" t="s">
        <v>247</v>
      </c>
      <c r="J1308" s="120">
        <v>45191</v>
      </c>
    </row>
    <row r="1309" spans="1:10" ht="15">
      <c r="A1309" s="117" t="s">
        <v>76</v>
      </c>
      <c r="B1309" s="117" t="s">
        <v>4732</v>
      </c>
      <c r="C1309" s="117" t="s">
        <v>107</v>
      </c>
      <c r="D1309" s="117" t="s">
        <v>311</v>
      </c>
      <c r="E1309" s="117" t="s">
        <v>64</v>
      </c>
      <c r="F1309" s="118">
        <v>671138</v>
      </c>
      <c r="G1309" s="119">
        <v>360000</v>
      </c>
      <c r="H1309" s="117" t="s">
        <v>67</v>
      </c>
      <c r="I1309" s="117" t="s">
        <v>247</v>
      </c>
      <c r="J1309" s="120">
        <v>45103</v>
      </c>
    </row>
    <row r="1310" spans="1:10" ht="15">
      <c r="A1310" s="117" t="s">
        <v>76</v>
      </c>
      <c r="B1310" s="117" t="s">
        <v>4732</v>
      </c>
      <c r="C1310" s="117" t="s">
        <v>72</v>
      </c>
      <c r="D1310" s="117" t="s">
        <v>93</v>
      </c>
      <c r="E1310" s="117" t="s">
        <v>64</v>
      </c>
      <c r="F1310" s="118">
        <v>671148</v>
      </c>
      <c r="G1310" s="119">
        <v>519900</v>
      </c>
      <c r="H1310" s="117" t="s">
        <v>67</v>
      </c>
      <c r="I1310" s="117" t="s">
        <v>247</v>
      </c>
      <c r="J1310" s="120">
        <v>45103</v>
      </c>
    </row>
    <row r="1311" spans="1:10" ht="15">
      <c r="A1311" s="117" t="s">
        <v>76</v>
      </c>
      <c r="B1311" s="117" t="s">
        <v>4732</v>
      </c>
      <c r="C1311" s="117" t="s">
        <v>107</v>
      </c>
      <c r="D1311" s="117" t="s">
        <v>311</v>
      </c>
      <c r="E1311" s="117" t="s">
        <v>142</v>
      </c>
      <c r="F1311" s="118">
        <v>668342</v>
      </c>
      <c r="G1311" s="119">
        <v>25000</v>
      </c>
      <c r="H1311" s="117" t="s">
        <v>67</v>
      </c>
      <c r="I1311" s="117" t="s">
        <v>247</v>
      </c>
      <c r="J1311" s="120">
        <v>45019</v>
      </c>
    </row>
    <row r="1312" spans="1:10" ht="15">
      <c r="A1312" s="117" t="s">
        <v>76</v>
      </c>
      <c r="B1312" s="117" t="s">
        <v>4732</v>
      </c>
      <c r="C1312" s="117" t="s">
        <v>107</v>
      </c>
      <c r="D1312" s="117" t="s">
        <v>311</v>
      </c>
      <c r="E1312" s="117" t="s">
        <v>397</v>
      </c>
      <c r="F1312" s="118">
        <v>671444</v>
      </c>
      <c r="G1312" s="119">
        <v>85000</v>
      </c>
      <c r="H1312" s="117" t="s">
        <v>397</v>
      </c>
      <c r="I1312" s="117" t="s">
        <v>397</v>
      </c>
      <c r="J1312" s="120">
        <v>45110</v>
      </c>
    </row>
    <row r="1313" spans="1:10" ht="15">
      <c r="A1313" s="117" t="s">
        <v>76</v>
      </c>
      <c r="B1313" s="117" t="s">
        <v>4732</v>
      </c>
      <c r="C1313" s="117" t="s">
        <v>72</v>
      </c>
      <c r="D1313" s="117" t="s">
        <v>93</v>
      </c>
      <c r="E1313" s="117" t="s">
        <v>397</v>
      </c>
      <c r="F1313" s="118">
        <v>671440</v>
      </c>
      <c r="G1313" s="119">
        <v>369000</v>
      </c>
      <c r="H1313" s="117" t="s">
        <v>397</v>
      </c>
      <c r="I1313" s="117" t="s">
        <v>397</v>
      </c>
      <c r="J1313" s="120">
        <v>45110</v>
      </c>
    </row>
    <row r="1314" spans="1:10" ht="15">
      <c r="A1314" s="117" t="s">
        <v>76</v>
      </c>
      <c r="B1314" s="117" t="s">
        <v>4732</v>
      </c>
      <c r="C1314" s="117" t="s">
        <v>72</v>
      </c>
      <c r="D1314" s="117" t="s">
        <v>93</v>
      </c>
      <c r="E1314" s="117" t="s">
        <v>64</v>
      </c>
      <c r="F1314" s="118">
        <v>671431</v>
      </c>
      <c r="G1314" s="119">
        <v>369000</v>
      </c>
      <c r="H1314" s="117" t="s">
        <v>67</v>
      </c>
      <c r="I1314" s="117" t="s">
        <v>247</v>
      </c>
      <c r="J1314" s="120">
        <v>45107</v>
      </c>
    </row>
    <row r="1315" spans="1:10" ht="15">
      <c r="A1315" s="117" t="s">
        <v>76</v>
      </c>
      <c r="B1315" s="117" t="s">
        <v>4732</v>
      </c>
      <c r="C1315" s="117" t="s">
        <v>72</v>
      </c>
      <c r="D1315" s="117" t="s">
        <v>133</v>
      </c>
      <c r="E1315" s="117" t="s">
        <v>142</v>
      </c>
      <c r="F1315" s="118">
        <v>669375</v>
      </c>
      <c r="G1315" s="119">
        <v>10000</v>
      </c>
      <c r="H1315" s="117" t="s">
        <v>67</v>
      </c>
      <c r="I1315" s="117" t="s">
        <v>247</v>
      </c>
      <c r="J1315" s="120">
        <v>45048</v>
      </c>
    </row>
    <row r="1316" spans="1:10" ht="15">
      <c r="A1316" s="117" t="s">
        <v>76</v>
      </c>
      <c r="B1316" s="117" t="s">
        <v>4732</v>
      </c>
      <c r="C1316" s="117" t="s">
        <v>88</v>
      </c>
      <c r="D1316" s="117" t="s">
        <v>89</v>
      </c>
      <c r="E1316" s="117" t="s">
        <v>142</v>
      </c>
      <c r="F1316" s="118">
        <v>674314</v>
      </c>
      <c r="G1316" s="119">
        <v>9500</v>
      </c>
      <c r="H1316" s="117" t="s">
        <v>67</v>
      </c>
      <c r="I1316" s="117" t="s">
        <v>247</v>
      </c>
      <c r="J1316" s="120">
        <v>45195</v>
      </c>
    </row>
    <row r="1317" spans="1:10" ht="15">
      <c r="A1317" s="117" t="s">
        <v>76</v>
      </c>
      <c r="B1317" s="117" t="s">
        <v>4732</v>
      </c>
      <c r="C1317" s="117" t="s">
        <v>107</v>
      </c>
      <c r="D1317" s="117" t="s">
        <v>311</v>
      </c>
      <c r="E1317" s="117" t="s">
        <v>64</v>
      </c>
      <c r="F1317" s="118">
        <v>667395</v>
      </c>
      <c r="G1317" s="119">
        <v>299700</v>
      </c>
      <c r="H1317" s="117" t="s">
        <v>67</v>
      </c>
      <c r="I1317" s="117" t="s">
        <v>247</v>
      </c>
      <c r="J1317" s="120">
        <v>44988</v>
      </c>
    </row>
    <row r="1318" spans="1:10" ht="15">
      <c r="A1318" s="117" t="s">
        <v>76</v>
      </c>
      <c r="B1318" s="117" t="s">
        <v>4732</v>
      </c>
      <c r="C1318" s="117" t="s">
        <v>107</v>
      </c>
      <c r="D1318" s="117" t="s">
        <v>311</v>
      </c>
      <c r="E1318" s="117" t="s">
        <v>64</v>
      </c>
      <c r="F1318" s="118">
        <v>669451</v>
      </c>
      <c r="G1318" s="119">
        <v>285000</v>
      </c>
      <c r="H1318" s="117" t="s">
        <v>67</v>
      </c>
      <c r="I1318" s="117" t="s">
        <v>247</v>
      </c>
      <c r="J1318" s="120">
        <v>45050</v>
      </c>
    </row>
    <row r="1319" spans="1:10" ht="15">
      <c r="A1319" s="117" t="s">
        <v>76</v>
      </c>
      <c r="B1319" s="117" t="s">
        <v>4732</v>
      </c>
      <c r="C1319" s="117" t="s">
        <v>88</v>
      </c>
      <c r="D1319" s="117" t="s">
        <v>89</v>
      </c>
      <c r="E1319" s="117" t="s">
        <v>142</v>
      </c>
      <c r="F1319" s="118">
        <v>669398</v>
      </c>
      <c r="G1319" s="119">
        <v>50000</v>
      </c>
      <c r="H1319" s="117" t="s">
        <v>67</v>
      </c>
      <c r="I1319" s="117" t="s">
        <v>247</v>
      </c>
      <c r="J1319" s="120">
        <v>45049</v>
      </c>
    </row>
    <row r="1320" spans="1:10" ht="15">
      <c r="A1320" s="117" t="s">
        <v>76</v>
      </c>
      <c r="B1320" s="117" t="s">
        <v>4732</v>
      </c>
      <c r="C1320" s="117" t="s">
        <v>72</v>
      </c>
      <c r="D1320" s="117" t="s">
        <v>93</v>
      </c>
      <c r="E1320" s="117" t="s">
        <v>64</v>
      </c>
      <c r="F1320" s="118">
        <v>673793</v>
      </c>
      <c r="G1320" s="119">
        <v>440000</v>
      </c>
      <c r="H1320" s="117" t="s">
        <v>67</v>
      </c>
      <c r="I1320" s="117" t="s">
        <v>247</v>
      </c>
      <c r="J1320" s="120">
        <v>45180</v>
      </c>
    </row>
    <row r="1321" spans="1:10" ht="15">
      <c r="A1321" s="117" t="s">
        <v>76</v>
      </c>
      <c r="B1321" s="117" t="s">
        <v>4732</v>
      </c>
      <c r="C1321" s="117" t="s">
        <v>107</v>
      </c>
      <c r="D1321" s="117" t="s">
        <v>311</v>
      </c>
      <c r="E1321" s="117" t="s">
        <v>64</v>
      </c>
      <c r="F1321" s="118">
        <v>671390</v>
      </c>
      <c r="G1321" s="119">
        <v>353000</v>
      </c>
      <c r="H1321" s="117" t="s">
        <v>67</v>
      </c>
      <c r="I1321" s="117" t="s">
        <v>247</v>
      </c>
      <c r="J1321" s="120">
        <v>45107</v>
      </c>
    </row>
    <row r="1322" spans="1:10" ht="15">
      <c r="A1322" s="117" t="s">
        <v>76</v>
      </c>
      <c r="B1322" s="117" t="s">
        <v>4732</v>
      </c>
      <c r="C1322" s="117" t="s">
        <v>107</v>
      </c>
      <c r="D1322" s="117" t="s">
        <v>311</v>
      </c>
      <c r="E1322" s="117" t="s">
        <v>64</v>
      </c>
      <c r="F1322" s="118">
        <v>669425</v>
      </c>
      <c r="G1322" s="119">
        <v>450000</v>
      </c>
      <c r="H1322" s="117" t="s">
        <v>67</v>
      </c>
      <c r="I1322" s="117" t="s">
        <v>247</v>
      </c>
      <c r="J1322" s="120">
        <v>45049</v>
      </c>
    </row>
    <row r="1323" spans="1:10" ht="15">
      <c r="A1323" s="117" t="s">
        <v>76</v>
      </c>
      <c r="B1323" s="117" t="s">
        <v>4732</v>
      </c>
      <c r="C1323" s="117" t="s">
        <v>107</v>
      </c>
      <c r="D1323" s="117" t="s">
        <v>311</v>
      </c>
      <c r="E1323" s="117" t="s">
        <v>64</v>
      </c>
      <c r="F1323" s="118">
        <v>671379</v>
      </c>
      <c r="G1323" s="119">
        <v>489000</v>
      </c>
      <c r="H1323" s="117" t="s">
        <v>67</v>
      </c>
      <c r="I1323" s="117" t="s">
        <v>247</v>
      </c>
      <c r="J1323" s="120">
        <v>45107</v>
      </c>
    </row>
    <row r="1324" spans="1:10" ht="15">
      <c r="A1324" s="117" t="s">
        <v>76</v>
      </c>
      <c r="B1324" s="117" t="s">
        <v>4732</v>
      </c>
      <c r="C1324" s="117" t="s">
        <v>107</v>
      </c>
      <c r="D1324" s="117" t="s">
        <v>311</v>
      </c>
      <c r="E1324" s="117" t="s">
        <v>142</v>
      </c>
      <c r="F1324" s="118">
        <v>669426</v>
      </c>
      <c r="G1324" s="119">
        <v>74000</v>
      </c>
      <c r="H1324" s="117" t="s">
        <v>67</v>
      </c>
      <c r="I1324" s="117" t="s">
        <v>247</v>
      </c>
      <c r="J1324" s="120">
        <v>45049</v>
      </c>
    </row>
    <row r="1325" spans="1:10" ht="15">
      <c r="A1325" s="117" t="s">
        <v>76</v>
      </c>
      <c r="B1325" s="117" t="s">
        <v>4732</v>
      </c>
      <c r="C1325" s="117" t="s">
        <v>107</v>
      </c>
      <c r="D1325" s="117" t="s">
        <v>3028</v>
      </c>
      <c r="E1325" s="117" t="s">
        <v>142</v>
      </c>
      <c r="F1325" s="118">
        <v>674282</v>
      </c>
      <c r="G1325" s="119">
        <v>26000</v>
      </c>
      <c r="H1325" s="117" t="s">
        <v>67</v>
      </c>
      <c r="I1325" s="117" t="s">
        <v>247</v>
      </c>
      <c r="J1325" s="120">
        <v>45194</v>
      </c>
    </row>
    <row r="1326" spans="1:10" ht="15">
      <c r="A1326" s="117" t="s">
        <v>76</v>
      </c>
      <c r="B1326" s="117" t="s">
        <v>4732</v>
      </c>
      <c r="C1326" s="117" t="s">
        <v>107</v>
      </c>
      <c r="D1326" s="117" t="s">
        <v>311</v>
      </c>
      <c r="E1326" s="117" t="s">
        <v>64</v>
      </c>
      <c r="F1326" s="118">
        <v>672870</v>
      </c>
      <c r="G1326" s="119">
        <v>382000</v>
      </c>
      <c r="H1326" s="117" t="s">
        <v>67</v>
      </c>
      <c r="I1326" s="117" t="s">
        <v>247</v>
      </c>
      <c r="J1326" s="120">
        <v>45153</v>
      </c>
    </row>
    <row r="1327" spans="1:10" ht="15">
      <c r="A1327" s="117" t="s">
        <v>76</v>
      </c>
      <c r="B1327" s="117" t="s">
        <v>4732</v>
      </c>
      <c r="C1327" s="117" t="s">
        <v>107</v>
      </c>
      <c r="D1327" s="117" t="s">
        <v>311</v>
      </c>
      <c r="E1327" s="117" t="s">
        <v>64</v>
      </c>
      <c r="F1327" s="118">
        <v>669436</v>
      </c>
      <c r="G1327" s="119">
        <v>359900</v>
      </c>
      <c r="H1327" s="117" t="s">
        <v>67</v>
      </c>
      <c r="I1327" s="117" t="s">
        <v>247</v>
      </c>
      <c r="J1327" s="120">
        <v>45050</v>
      </c>
    </row>
    <row r="1328" spans="1:10" ht="15">
      <c r="A1328" s="117" t="s">
        <v>76</v>
      </c>
      <c r="B1328" s="117" t="s">
        <v>4732</v>
      </c>
      <c r="C1328" s="117" t="s">
        <v>107</v>
      </c>
      <c r="D1328" s="117" t="s">
        <v>3028</v>
      </c>
      <c r="E1328" s="117" t="s">
        <v>64</v>
      </c>
      <c r="F1328" s="118">
        <v>674391</v>
      </c>
      <c r="G1328" s="119">
        <v>472900</v>
      </c>
      <c r="H1328" s="117" t="s">
        <v>67</v>
      </c>
      <c r="I1328" s="117" t="s">
        <v>247</v>
      </c>
      <c r="J1328" s="120">
        <v>45197</v>
      </c>
    </row>
    <row r="1329" spans="1:10" ht="15">
      <c r="A1329" s="117" t="s">
        <v>76</v>
      </c>
      <c r="B1329" s="117" t="s">
        <v>4732</v>
      </c>
      <c r="C1329" s="117" t="s">
        <v>107</v>
      </c>
      <c r="D1329" s="117" t="s">
        <v>311</v>
      </c>
      <c r="E1329" s="117" t="s">
        <v>64</v>
      </c>
      <c r="F1329" s="118">
        <v>668153</v>
      </c>
      <c r="G1329" s="119">
        <v>175000</v>
      </c>
      <c r="H1329" s="117" t="s">
        <v>67</v>
      </c>
      <c r="I1329" s="117" t="s">
        <v>247</v>
      </c>
      <c r="J1329" s="120">
        <v>45013</v>
      </c>
    </row>
    <row r="1330" spans="1:10" ht="15">
      <c r="A1330" s="117" t="s">
        <v>76</v>
      </c>
      <c r="B1330" s="117" t="s">
        <v>4732</v>
      </c>
      <c r="C1330" s="117" t="s">
        <v>65</v>
      </c>
      <c r="D1330" s="117" t="s">
        <v>1770</v>
      </c>
      <c r="E1330" s="117" t="s">
        <v>142</v>
      </c>
      <c r="F1330" s="118">
        <v>676091</v>
      </c>
      <c r="G1330" s="119">
        <v>310000</v>
      </c>
      <c r="H1330" s="117" t="s">
        <v>67</v>
      </c>
      <c r="I1330" s="117" t="s">
        <v>247</v>
      </c>
      <c r="J1330" s="120">
        <v>45247</v>
      </c>
    </row>
    <row r="1331" spans="1:10" ht="15">
      <c r="A1331" s="117" t="s">
        <v>76</v>
      </c>
      <c r="B1331" s="117" t="s">
        <v>4732</v>
      </c>
      <c r="C1331" s="117" t="s">
        <v>72</v>
      </c>
      <c r="D1331" s="117" t="s">
        <v>93</v>
      </c>
      <c r="E1331" s="117" t="s">
        <v>64</v>
      </c>
      <c r="F1331" s="118">
        <v>670774</v>
      </c>
      <c r="G1331" s="119">
        <v>300000</v>
      </c>
      <c r="H1331" s="117" t="s">
        <v>67</v>
      </c>
      <c r="I1331" s="117" t="s">
        <v>247</v>
      </c>
      <c r="J1331" s="120">
        <v>45092</v>
      </c>
    </row>
    <row r="1332" spans="1:10" ht="15">
      <c r="A1332" s="117" t="s">
        <v>76</v>
      </c>
      <c r="B1332" s="117" t="s">
        <v>4732</v>
      </c>
      <c r="C1332" s="117" t="s">
        <v>107</v>
      </c>
      <c r="D1332" s="117" t="s">
        <v>311</v>
      </c>
      <c r="E1332" s="117" t="s">
        <v>71</v>
      </c>
      <c r="F1332" s="118">
        <v>666961</v>
      </c>
      <c r="G1332" s="119">
        <v>822756</v>
      </c>
      <c r="H1332" s="117" t="s">
        <v>67</v>
      </c>
      <c r="I1332" s="117" t="s">
        <v>247</v>
      </c>
      <c r="J1332" s="120">
        <v>44974</v>
      </c>
    </row>
    <row r="1333" spans="1:10" ht="15">
      <c r="A1333" s="117" t="s">
        <v>76</v>
      </c>
      <c r="B1333" s="117" t="s">
        <v>4732</v>
      </c>
      <c r="C1333" s="117" t="s">
        <v>107</v>
      </c>
      <c r="D1333" s="117" t="s">
        <v>311</v>
      </c>
      <c r="E1333" s="117" t="s">
        <v>64</v>
      </c>
      <c r="F1333" s="118">
        <v>666965</v>
      </c>
      <c r="G1333" s="119">
        <v>458000</v>
      </c>
      <c r="H1333" s="117" t="s">
        <v>67</v>
      </c>
      <c r="I1333" s="117" t="s">
        <v>247</v>
      </c>
      <c r="J1333" s="120">
        <v>44974</v>
      </c>
    </row>
    <row r="1334" spans="1:10" ht="15">
      <c r="A1334" s="117" t="s">
        <v>76</v>
      </c>
      <c r="B1334" s="117" t="s">
        <v>4732</v>
      </c>
      <c r="C1334" s="117" t="s">
        <v>107</v>
      </c>
      <c r="D1334" s="117" t="s">
        <v>311</v>
      </c>
      <c r="E1334" s="117" t="s">
        <v>64</v>
      </c>
      <c r="F1334" s="118">
        <v>669309</v>
      </c>
      <c r="G1334" s="119">
        <v>250000</v>
      </c>
      <c r="H1334" s="117" t="s">
        <v>67</v>
      </c>
      <c r="I1334" s="117" t="s">
        <v>247</v>
      </c>
      <c r="J1334" s="120">
        <v>45047</v>
      </c>
    </row>
    <row r="1335" spans="1:10" ht="15">
      <c r="A1335" s="117" t="s">
        <v>76</v>
      </c>
      <c r="B1335" s="117" t="s">
        <v>4732</v>
      </c>
      <c r="C1335" s="117" t="s">
        <v>65</v>
      </c>
      <c r="D1335" s="117" t="s">
        <v>636</v>
      </c>
      <c r="E1335" s="117" t="s">
        <v>142</v>
      </c>
      <c r="F1335" s="118">
        <v>677038</v>
      </c>
      <c r="G1335" s="119">
        <v>160000</v>
      </c>
      <c r="H1335" s="117" t="s">
        <v>67</v>
      </c>
      <c r="I1335" s="117" t="s">
        <v>247</v>
      </c>
      <c r="J1335" s="120">
        <v>45280</v>
      </c>
    </row>
    <row r="1336" spans="1:10" ht="15">
      <c r="A1336" s="117" t="s">
        <v>76</v>
      </c>
      <c r="B1336" s="117" t="s">
        <v>4732</v>
      </c>
      <c r="C1336" s="117" t="s">
        <v>107</v>
      </c>
      <c r="D1336" s="117" t="s">
        <v>311</v>
      </c>
      <c r="E1336" s="117" t="s">
        <v>64</v>
      </c>
      <c r="F1336" s="118">
        <v>670725</v>
      </c>
      <c r="G1336" s="119">
        <v>530000</v>
      </c>
      <c r="H1336" s="117" t="s">
        <v>67</v>
      </c>
      <c r="I1336" s="117" t="s">
        <v>247</v>
      </c>
      <c r="J1336" s="120">
        <v>45090</v>
      </c>
    </row>
    <row r="1337" spans="1:10" ht="15">
      <c r="A1337" s="117" t="s">
        <v>76</v>
      </c>
      <c r="B1337" s="117" t="s">
        <v>4732</v>
      </c>
      <c r="C1337" s="117" t="s">
        <v>72</v>
      </c>
      <c r="D1337" s="117" t="s">
        <v>93</v>
      </c>
      <c r="E1337" s="117" t="s">
        <v>103</v>
      </c>
      <c r="F1337" s="118">
        <v>670722</v>
      </c>
      <c r="G1337" s="119">
        <v>279000</v>
      </c>
      <c r="H1337" s="117" t="s">
        <v>67</v>
      </c>
      <c r="I1337" s="117" t="s">
        <v>247</v>
      </c>
      <c r="J1337" s="120">
        <v>45090</v>
      </c>
    </row>
    <row r="1338" spans="1:10" ht="15">
      <c r="A1338" s="117" t="s">
        <v>76</v>
      </c>
      <c r="B1338" s="117" t="s">
        <v>4732</v>
      </c>
      <c r="C1338" s="117" t="s">
        <v>166</v>
      </c>
      <c r="D1338" s="117" t="s">
        <v>193</v>
      </c>
      <c r="E1338" s="117" t="s">
        <v>64</v>
      </c>
      <c r="F1338" s="118">
        <v>669323</v>
      </c>
      <c r="G1338" s="119">
        <v>334900</v>
      </c>
      <c r="H1338" s="117" t="s">
        <v>67</v>
      </c>
      <c r="I1338" s="117" t="s">
        <v>247</v>
      </c>
      <c r="J1338" s="120">
        <v>45047</v>
      </c>
    </row>
    <row r="1339" spans="1:10" ht="15">
      <c r="A1339" s="117" t="s">
        <v>76</v>
      </c>
      <c r="B1339" s="117" t="s">
        <v>4732</v>
      </c>
      <c r="C1339" s="117" t="s">
        <v>65</v>
      </c>
      <c r="D1339" s="117" t="s">
        <v>162</v>
      </c>
      <c r="E1339" s="117" t="s">
        <v>142</v>
      </c>
      <c r="F1339" s="118">
        <v>666618</v>
      </c>
      <c r="G1339" s="119">
        <v>15342</v>
      </c>
      <c r="H1339" s="117" t="s">
        <v>67</v>
      </c>
      <c r="I1339" s="117" t="s">
        <v>247</v>
      </c>
      <c r="J1339" s="120">
        <v>44964</v>
      </c>
    </row>
    <row r="1340" spans="1:10" ht="15">
      <c r="A1340" s="117" t="s">
        <v>76</v>
      </c>
      <c r="B1340" s="117" t="s">
        <v>4732</v>
      </c>
      <c r="C1340" s="117" t="s">
        <v>107</v>
      </c>
      <c r="D1340" s="117" t="s">
        <v>311</v>
      </c>
      <c r="E1340" s="117" t="s">
        <v>64</v>
      </c>
      <c r="F1340" s="118">
        <v>668009</v>
      </c>
      <c r="G1340" s="119">
        <v>500000</v>
      </c>
      <c r="H1340" s="117" t="s">
        <v>67</v>
      </c>
      <c r="I1340" s="117" t="s">
        <v>247</v>
      </c>
      <c r="J1340" s="120">
        <v>45008</v>
      </c>
    </row>
    <row r="1341" spans="1:10" ht="15">
      <c r="A1341" s="117" t="s">
        <v>76</v>
      </c>
      <c r="B1341" s="117" t="s">
        <v>4732</v>
      </c>
      <c r="C1341" s="117" t="s">
        <v>72</v>
      </c>
      <c r="D1341" s="117" t="s">
        <v>93</v>
      </c>
      <c r="E1341" s="117" t="s">
        <v>64</v>
      </c>
      <c r="F1341" s="118">
        <v>670833</v>
      </c>
      <c r="G1341" s="119">
        <v>370000</v>
      </c>
      <c r="H1341" s="117" t="s">
        <v>67</v>
      </c>
      <c r="I1341" s="117" t="s">
        <v>247</v>
      </c>
      <c r="J1341" s="120">
        <v>45093</v>
      </c>
    </row>
    <row r="1342" spans="1:10" ht="15">
      <c r="A1342" s="117" t="s">
        <v>76</v>
      </c>
      <c r="B1342" s="117" t="s">
        <v>4732</v>
      </c>
      <c r="C1342" s="117" t="s">
        <v>166</v>
      </c>
      <c r="D1342" s="117" t="s">
        <v>193</v>
      </c>
      <c r="E1342" s="117" t="s">
        <v>64</v>
      </c>
      <c r="F1342" s="118">
        <v>668002</v>
      </c>
      <c r="G1342" s="119">
        <v>795000</v>
      </c>
      <c r="H1342" s="117" t="s">
        <v>67</v>
      </c>
      <c r="I1342" s="117" t="s">
        <v>247</v>
      </c>
      <c r="J1342" s="120">
        <v>45008</v>
      </c>
    </row>
    <row r="1343" spans="1:10" ht="15">
      <c r="A1343" s="117" t="s">
        <v>76</v>
      </c>
      <c r="B1343" s="117" t="s">
        <v>4732</v>
      </c>
      <c r="C1343" s="117" t="s">
        <v>107</v>
      </c>
      <c r="D1343" s="117" t="s">
        <v>311</v>
      </c>
      <c r="E1343" s="117" t="s">
        <v>142</v>
      </c>
      <c r="F1343" s="118">
        <v>667175</v>
      </c>
      <c r="G1343" s="119">
        <v>85000</v>
      </c>
      <c r="H1343" s="117" t="s">
        <v>67</v>
      </c>
      <c r="I1343" s="117" t="s">
        <v>247</v>
      </c>
      <c r="J1343" s="120">
        <v>44981</v>
      </c>
    </row>
    <row r="1344" spans="1:10" ht="15">
      <c r="A1344" s="117" t="s">
        <v>76</v>
      </c>
      <c r="B1344" s="117" t="s">
        <v>4732</v>
      </c>
      <c r="C1344" s="117" t="s">
        <v>88</v>
      </c>
      <c r="D1344" s="117" t="s">
        <v>89</v>
      </c>
      <c r="E1344" s="117" t="s">
        <v>64</v>
      </c>
      <c r="F1344" s="118">
        <v>667189</v>
      </c>
      <c r="G1344" s="119">
        <v>1200000</v>
      </c>
      <c r="H1344" s="117" t="s">
        <v>67</v>
      </c>
      <c r="I1344" s="117" t="s">
        <v>247</v>
      </c>
      <c r="J1344" s="120">
        <v>44981</v>
      </c>
    </row>
    <row r="1345" spans="1:10" ht="15">
      <c r="A1345" s="117" t="s">
        <v>76</v>
      </c>
      <c r="B1345" s="117" t="s">
        <v>4732</v>
      </c>
      <c r="C1345" s="117" t="s">
        <v>107</v>
      </c>
      <c r="D1345" s="117" t="s">
        <v>311</v>
      </c>
      <c r="E1345" s="117" t="s">
        <v>64</v>
      </c>
      <c r="F1345" s="118">
        <v>670670</v>
      </c>
      <c r="G1345" s="119">
        <v>485000</v>
      </c>
      <c r="H1345" s="117" t="s">
        <v>67</v>
      </c>
      <c r="I1345" s="117" t="s">
        <v>247</v>
      </c>
      <c r="J1345" s="120">
        <v>45089</v>
      </c>
    </row>
    <row r="1346" spans="1:10" ht="15">
      <c r="A1346" s="117" t="s">
        <v>76</v>
      </c>
      <c r="B1346" s="117" t="s">
        <v>4732</v>
      </c>
      <c r="C1346" s="117" t="s">
        <v>72</v>
      </c>
      <c r="D1346" s="117" t="s">
        <v>93</v>
      </c>
      <c r="E1346" s="117" t="s">
        <v>103</v>
      </c>
      <c r="F1346" s="118">
        <v>667199</v>
      </c>
      <c r="G1346" s="119">
        <v>280000</v>
      </c>
      <c r="H1346" s="117" t="s">
        <v>67</v>
      </c>
      <c r="I1346" s="117" t="s">
        <v>247</v>
      </c>
      <c r="J1346" s="120">
        <v>44981</v>
      </c>
    </row>
    <row r="1347" spans="1:10" ht="15">
      <c r="A1347" s="117" t="s">
        <v>76</v>
      </c>
      <c r="B1347" s="117" t="s">
        <v>4732</v>
      </c>
      <c r="C1347" s="117" t="s">
        <v>72</v>
      </c>
      <c r="D1347" s="117" t="s">
        <v>133</v>
      </c>
      <c r="E1347" s="117" t="s">
        <v>64</v>
      </c>
      <c r="F1347" s="118">
        <v>667201</v>
      </c>
      <c r="G1347" s="119">
        <v>375000</v>
      </c>
      <c r="H1347" s="117" t="s">
        <v>67</v>
      </c>
      <c r="I1347" s="117" t="s">
        <v>247</v>
      </c>
      <c r="J1347" s="120">
        <v>44981</v>
      </c>
    </row>
    <row r="1348" spans="1:10" ht="15">
      <c r="A1348" s="117" t="s">
        <v>76</v>
      </c>
      <c r="B1348" s="117" t="s">
        <v>4732</v>
      </c>
      <c r="C1348" s="117" t="s">
        <v>107</v>
      </c>
      <c r="D1348" s="117" t="s">
        <v>311</v>
      </c>
      <c r="E1348" s="117" t="s">
        <v>64</v>
      </c>
      <c r="F1348" s="118">
        <v>667204</v>
      </c>
      <c r="G1348" s="119">
        <v>338295</v>
      </c>
      <c r="H1348" s="117" t="s">
        <v>67</v>
      </c>
      <c r="I1348" s="117" t="s">
        <v>247</v>
      </c>
      <c r="J1348" s="120">
        <v>44981</v>
      </c>
    </row>
    <row r="1349" spans="1:10" ht="15">
      <c r="A1349" s="117" t="s">
        <v>76</v>
      </c>
      <c r="B1349" s="117" t="s">
        <v>4732</v>
      </c>
      <c r="C1349" s="117" t="s">
        <v>72</v>
      </c>
      <c r="D1349" s="117" t="s">
        <v>93</v>
      </c>
      <c r="E1349" s="117" t="s">
        <v>142</v>
      </c>
      <c r="F1349" s="118">
        <v>676923</v>
      </c>
      <c r="G1349" s="119">
        <v>206850</v>
      </c>
      <c r="H1349" s="117" t="s">
        <v>67</v>
      </c>
      <c r="I1349" s="117" t="s">
        <v>247</v>
      </c>
      <c r="J1349" s="120">
        <v>45275</v>
      </c>
    </row>
    <row r="1350" spans="1:10" ht="15">
      <c r="A1350" s="117" t="s">
        <v>76</v>
      </c>
      <c r="B1350" s="117" t="s">
        <v>4732</v>
      </c>
      <c r="C1350" s="117" t="s">
        <v>107</v>
      </c>
      <c r="D1350" s="117" t="s">
        <v>311</v>
      </c>
      <c r="E1350" s="117" t="s">
        <v>64</v>
      </c>
      <c r="F1350" s="118">
        <v>667248</v>
      </c>
      <c r="G1350" s="119">
        <v>247711</v>
      </c>
      <c r="H1350" s="117" t="s">
        <v>67</v>
      </c>
      <c r="I1350" s="117" t="s">
        <v>247</v>
      </c>
      <c r="J1350" s="120">
        <v>44984</v>
      </c>
    </row>
    <row r="1351" spans="1:10" ht="15">
      <c r="A1351" s="117" t="s">
        <v>76</v>
      </c>
      <c r="B1351" s="117" t="s">
        <v>4732</v>
      </c>
      <c r="C1351" s="117" t="s">
        <v>72</v>
      </c>
      <c r="D1351" s="117" t="s">
        <v>93</v>
      </c>
      <c r="E1351" s="117" t="s">
        <v>64</v>
      </c>
      <c r="F1351" s="118">
        <v>669331</v>
      </c>
      <c r="G1351" s="119">
        <v>265000</v>
      </c>
      <c r="H1351" s="117" t="s">
        <v>67</v>
      </c>
      <c r="I1351" s="117" t="s">
        <v>247</v>
      </c>
      <c r="J1351" s="120">
        <v>45047</v>
      </c>
    </row>
    <row r="1352" spans="1:10" ht="15">
      <c r="A1352" s="117" t="s">
        <v>76</v>
      </c>
      <c r="B1352" s="117" t="s">
        <v>4732</v>
      </c>
      <c r="C1352" s="117" t="s">
        <v>72</v>
      </c>
      <c r="D1352" s="117" t="s">
        <v>93</v>
      </c>
      <c r="E1352" s="117" t="s">
        <v>64</v>
      </c>
      <c r="F1352" s="118">
        <v>666848</v>
      </c>
      <c r="G1352" s="119">
        <v>665000</v>
      </c>
      <c r="H1352" s="117" t="s">
        <v>67</v>
      </c>
      <c r="I1352" s="117" t="s">
        <v>247</v>
      </c>
      <c r="J1352" s="120">
        <v>44971</v>
      </c>
    </row>
    <row r="1353" spans="1:10" ht="15">
      <c r="A1353" s="117" t="s">
        <v>76</v>
      </c>
      <c r="B1353" s="117" t="s">
        <v>4732</v>
      </c>
      <c r="C1353" s="117" t="s">
        <v>88</v>
      </c>
      <c r="D1353" s="117" t="s">
        <v>89</v>
      </c>
      <c r="E1353" s="117" t="s">
        <v>64</v>
      </c>
      <c r="F1353" s="118">
        <v>668061</v>
      </c>
      <c r="G1353" s="119">
        <v>347500</v>
      </c>
      <c r="H1353" s="117" t="s">
        <v>67</v>
      </c>
      <c r="I1353" s="117" t="s">
        <v>247</v>
      </c>
      <c r="J1353" s="120">
        <v>45009</v>
      </c>
    </row>
    <row r="1354" spans="1:10" ht="15">
      <c r="A1354" s="117" t="s">
        <v>76</v>
      </c>
      <c r="B1354" s="117" t="s">
        <v>4732</v>
      </c>
      <c r="C1354" s="117" t="s">
        <v>72</v>
      </c>
      <c r="D1354" s="117" t="s">
        <v>133</v>
      </c>
      <c r="E1354" s="117" t="s">
        <v>64</v>
      </c>
      <c r="F1354" s="118">
        <v>668875</v>
      </c>
      <c r="G1354" s="119">
        <v>475000</v>
      </c>
      <c r="H1354" s="117" t="s">
        <v>67</v>
      </c>
      <c r="I1354" s="117" t="s">
        <v>247</v>
      </c>
      <c r="J1354" s="120">
        <v>45035</v>
      </c>
    </row>
    <row r="1355" spans="1:10" ht="15">
      <c r="A1355" s="117" t="s">
        <v>76</v>
      </c>
      <c r="B1355" s="117" t="s">
        <v>4732</v>
      </c>
      <c r="C1355" s="117" t="s">
        <v>107</v>
      </c>
      <c r="D1355" s="117" t="s">
        <v>311</v>
      </c>
      <c r="E1355" s="117" t="s">
        <v>64</v>
      </c>
      <c r="F1355" s="118">
        <v>668058</v>
      </c>
      <c r="G1355" s="119">
        <v>574900</v>
      </c>
      <c r="H1355" s="117" t="s">
        <v>67</v>
      </c>
      <c r="I1355" s="117" t="s">
        <v>247</v>
      </c>
      <c r="J1355" s="120">
        <v>45009</v>
      </c>
    </row>
    <row r="1356" spans="1:10" ht="15">
      <c r="A1356" s="117" t="s">
        <v>76</v>
      </c>
      <c r="B1356" s="117" t="s">
        <v>4732</v>
      </c>
      <c r="C1356" s="117" t="s">
        <v>107</v>
      </c>
      <c r="D1356" s="117" t="s">
        <v>311</v>
      </c>
      <c r="E1356" s="117" t="s">
        <v>64</v>
      </c>
      <c r="F1356" s="118">
        <v>668798</v>
      </c>
      <c r="G1356" s="119">
        <v>390000</v>
      </c>
      <c r="H1356" s="117" t="s">
        <v>67</v>
      </c>
      <c r="I1356" s="117" t="s">
        <v>247</v>
      </c>
      <c r="J1356" s="120">
        <v>45033</v>
      </c>
    </row>
    <row r="1357" spans="1:10" ht="15">
      <c r="A1357" s="117" t="s">
        <v>76</v>
      </c>
      <c r="B1357" s="117" t="s">
        <v>4732</v>
      </c>
      <c r="C1357" s="117" t="s">
        <v>65</v>
      </c>
      <c r="D1357" s="117" t="s">
        <v>162</v>
      </c>
      <c r="E1357" s="117" t="s">
        <v>64</v>
      </c>
      <c r="F1357" s="118">
        <v>666400</v>
      </c>
      <c r="G1357" s="119">
        <v>330000</v>
      </c>
      <c r="H1357" s="117" t="s">
        <v>67</v>
      </c>
      <c r="I1357" s="117" t="s">
        <v>247</v>
      </c>
      <c r="J1357" s="120">
        <v>44956</v>
      </c>
    </row>
    <row r="1358" spans="1:10" ht="15">
      <c r="A1358" s="117" t="s">
        <v>76</v>
      </c>
      <c r="B1358" s="117" t="s">
        <v>4732</v>
      </c>
      <c r="C1358" s="117" t="s">
        <v>72</v>
      </c>
      <c r="D1358" s="117" t="s">
        <v>93</v>
      </c>
      <c r="E1358" s="117" t="s">
        <v>64</v>
      </c>
      <c r="F1358" s="118">
        <v>668047</v>
      </c>
      <c r="G1358" s="119">
        <v>297000</v>
      </c>
      <c r="H1358" s="117" t="s">
        <v>67</v>
      </c>
      <c r="I1358" s="117" t="s">
        <v>247</v>
      </c>
      <c r="J1358" s="120">
        <v>45009</v>
      </c>
    </row>
    <row r="1359" spans="1:10" ht="15">
      <c r="A1359" s="117" t="s">
        <v>76</v>
      </c>
      <c r="B1359" s="117" t="s">
        <v>4732</v>
      </c>
      <c r="C1359" s="117" t="s">
        <v>107</v>
      </c>
      <c r="D1359" s="117" t="s">
        <v>311</v>
      </c>
      <c r="E1359" s="117" t="s">
        <v>64</v>
      </c>
      <c r="F1359" s="118">
        <v>669288</v>
      </c>
      <c r="G1359" s="119">
        <v>474900</v>
      </c>
      <c r="H1359" s="117" t="s">
        <v>67</v>
      </c>
      <c r="I1359" s="117" t="s">
        <v>247</v>
      </c>
      <c r="J1359" s="120">
        <v>45044</v>
      </c>
    </row>
    <row r="1360" spans="1:10" ht="15">
      <c r="A1360" s="117" t="s">
        <v>76</v>
      </c>
      <c r="B1360" s="117" t="s">
        <v>4732</v>
      </c>
      <c r="C1360" s="117" t="s">
        <v>72</v>
      </c>
      <c r="D1360" s="117" t="s">
        <v>133</v>
      </c>
      <c r="E1360" s="117" t="s">
        <v>142</v>
      </c>
      <c r="F1360" s="118">
        <v>666432</v>
      </c>
      <c r="G1360" s="119">
        <v>50000</v>
      </c>
      <c r="H1360" s="117" t="s">
        <v>67</v>
      </c>
      <c r="I1360" s="117" t="s">
        <v>247</v>
      </c>
      <c r="J1360" s="120">
        <v>44957</v>
      </c>
    </row>
    <row r="1361" spans="1:10" ht="15">
      <c r="A1361" s="117" t="s">
        <v>76</v>
      </c>
      <c r="B1361" s="117" t="s">
        <v>4732</v>
      </c>
      <c r="C1361" s="117" t="s">
        <v>72</v>
      </c>
      <c r="D1361" s="117" t="s">
        <v>93</v>
      </c>
      <c r="E1361" s="117" t="s">
        <v>64</v>
      </c>
      <c r="F1361" s="118">
        <v>666439</v>
      </c>
      <c r="G1361" s="119">
        <v>555000</v>
      </c>
      <c r="H1361" s="117" t="s">
        <v>67</v>
      </c>
      <c r="I1361" s="117" t="s">
        <v>247</v>
      </c>
      <c r="J1361" s="120">
        <v>44957</v>
      </c>
    </row>
    <row r="1362" spans="1:10" ht="15">
      <c r="A1362" s="117" t="s">
        <v>76</v>
      </c>
      <c r="B1362" s="117" t="s">
        <v>4732</v>
      </c>
      <c r="C1362" s="117" t="s">
        <v>107</v>
      </c>
      <c r="D1362" s="117" t="s">
        <v>311</v>
      </c>
      <c r="E1362" s="117" t="s">
        <v>142</v>
      </c>
      <c r="F1362" s="118">
        <v>669299</v>
      </c>
      <c r="G1362" s="119">
        <v>29500</v>
      </c>
      <c r="H1362" s="117" t="s">
        <v>67</v>
      </c>
      <c r="I1362" s="117" t="s">
        <v>247</v>
      </c>
      <c r="J1362" s="120">
        <v>45047</v>
      </c>
    </row>
    <row r="1363" spans="1:10" ht="15">
      <c r="A1363" s="117" t="s">
        <v>76</v>
      </c>
      <c r="B1363" s="117" t="s">
        <v>4732</v>
      </c>
      <c r="C1363" s="117" t="s">
        <v>107</v>
      </c>
      <c r="D1363" s="117" t="s">
        <v>311</v>
      </c>
      <c r="E1363" s="117" t="s">
        <v>64</v>
      </c>
      <c r="F1363" s="118">
        <v>672539</v>
      </c>
      <c r="G1363" s="119">
        <v>385000</v>
      </c>
      <c r="H1363" s="117" t="s">
        <v>67</v>
      </c>
      <c r="I1363" s="117" t="s">
        <v>247</v>
      </c>
      <c r="J1363" s="120">
        <v>45142</v>
      </c>
    </row>
    <row r="1364" spans="1:10" ht="15">
      <c r="A1364" s="117" t="s">
        <v>76</v>
      </c>
      <c r="B1364" s="117" t="s">
        <v>4732</v>
      </c>
      <c r="C1364" s="117" t="s">
        <v>290</v>
      </c>
      <c r="D1364" s="117" t="s">
        <v>291</v>
      </c>
      <c r="E1364" s="117" t="s">
        <v>64</v>
      </c>
      <c r="F1364" s="118">
        <v>670830</v>
      </c>
      <c r="G1364" s="119">
        <v>425000</v>
      </c>
      <c r="H1364" s="117" t="s">
        <v>67</v>
      </c>
      <c r="I1364" s="117" t="s">
        <v>247</v>
      </c>
      <c r="J1364" s="120">
        <v>45093</v>
      </c>
    </row>
    <row r="1365" spans="1:10" ht="15">
      <c r="A1365" s="117" t="s">
        <v>76</v>
      </c>
      <c r="B1365" s="117" t="s">
        <v>4732</v>
      </c>
      <c r="C1365" s="117" t="s">
        <v>72</v>
      </c>
      <c r="D1365" s="117" t="s">
        <v>93</v>
      </c>
      <c r="E1365" s="117" t="s">
        <v>64</v>
      </c>
      <c r="F1365" s="118">
        <v>675322</v>
      </c>
      <c r="G1365" s="119">
        <v>414900</v>
      </c>
      <c r="H1365" s="117" t="s">
        <v>247</v>
      </c>
      <c r="I1365" s="117" t="s">
        <v>247</v>
      </c>
      <c r="J1365" s="120">
        <v>45225</v>
      </c>
    </row>
    <row r="1366" spans="1:10" ht="15">
      <c r="A1366" s="117" t="s">
        <v>76</v>
      </c>
      <c r="B1366" s="117" t="s">
        <v>4732</v>
      </c>
      <c r="C1366" s="117" t="s">
        <v>107</v>
      </c>
      <c r="D1366" s="117" t="s">
        <v>311</v>
      </c>
      <c r="E1366" s="117" t="s">
        <v>64</v>
      </c>
      <c r="F1366" s="118">
        <v>668038</v>
      </c>
      <c r="G1366" s="119">
        <v>310000</v>
      </c>
      <c r="H1366" s="117" t="s">
        <v>67</v>
      </c>
      <c r="I1366" s="117" t="s">
        <v>247</v>
      </c>
      <c r="J1366" s="120">
        <v>45009</v>
      </c>
    </row>
    <row r="1367" spans="1:10" ht="15">
      <c r="A1367" s="117" t="s">
        <v>76</v>
      </c>
      <c r="B1367" s="117" t="s">
        <v>4732</v>
      </c>
      <c r="C1367" s="117" t="s">
        <v>72</v>
      </c>
      <c r="D1367" s="117" t="s">
        <v>133</v>
      </c>
      <c r="E1367" s="117" t="s">
        <v>64</v>
      </c>
      <c r="F1367" s="118">
        <v>666866</v>
      </c>
      <c r="G1367" s="119">
        <v>490000</v>
      </c>
      <c r="H1367" s="117" t="s">
        <v>67</v>
      </c>
      <c r="I1367" s="117" t="s">
        <v>247</v>
      </c>
      <c r="J1367" s="120">
        <v>44971</v>
      </c>
    </row>
    <row r="1368" spans="1:10" ht="15">
      <c r="A1368" s="117" t="s">
        <v>76</v>
      </c>
      <c r="B1368" s="117" t="s">
        <v>4732</v>
      </c>
      <c r="C1368" s="117" t="s">
        <v>72</v>
      </c>
      <c r="D1368" s="117" t="s">
        <v>133</v>
      </c>
      <c r="E1368" s="117" t="s">
        <v>64</v>
      </c>
      <c r="F1368" s="118">
        <v>666876</v>
      </c>
      <c r="G1368" s="119">
        <v>360000</v>
      </c>
      <c r="H1368" s="117" t="s">
        <v>67</v>
      </c>
      <c r="I1368" s="117" t="s">
        <v>247</v>
      </c>
      <c r="J1368" s="120">
        <v>44972</v>
      </c>
    </row>
    <row r="1369" spans="1:10" ht="15">
      <c r="A1369" s="117" t="s">
        <v>76</v>
      </c>
      <c r="B1369" s="117" t="s">
        <v>4732</v>
      </c>
      <c r="C1369" s="117" t="s">
        <v>107</v>
      </c>
      <c r="D1369" s="117" t="s">
        <v>311</v>
      </c>
      <c r="E1369" s="117" t="s">
        <v>103</v>
      </c>
      <c r="F1369" s="118">
        <v>666891</v>
      </c>
      <c r="G1369" s="119">
        <v>85000</v>
      </c>
      <c r="H1369" s="117" t="s">
        <v>67</v>
      </c>
      <c r="I1369" s="117" t="s">
        <v>247</v>
      </c>
      <c r="J1369" s="120">
        <v>44972</v>
      </c>
    </row>
    <row r="1370" spans="1:10" ht="15">
      <c r="A1370" s="117" t="s">
        <v>76</v>
      </c>
      <c r="B1370" s="117" t="s">
        <v>4732</v>
      </c>
      <c r="C1370" s="117" t="s">
        <v>72</v>
      </c>
      <c r="D1370" s="117" t="s">
        <v>93</v>
      </c>
      <c r="E1370" s="117" t="s">
        <v>64</v>
      </c>
      <c r="F1370" s="118">
        <v>668030</v>
      </c>
      <c r="G1370" s="119">
        <v>398900</v>
      </c>
      <c r="H1370" s="117" t="s">
        <v>67</v>
      </c>
      <c r="I1370" s="117" t="s">
        <v>247</v>
      </c>
      <c r="J1370" s="120">
        <v>45009</v>
      </c>
    </row>
    <row r="1371" spans="1:10" ht="15">
      <c r="A1371" s="117" t="s">
        <v>76</v>
      </c>
      <c r="B1371" s="117" t="s">
        <v>4732</v>
      </c>
      <c r="C1371" s="117" t="s">
        <v>72</v>
      </c>
      <c r="D1371" s="117" t="s">
        <v>93</v>
      </c>
      <c r="E1371" s="117" t="s">
        <v>64</v>
      </c>
      <c r="F1371" s="118">
        <v>667535</v>
      </c>
      <c r="G1371" s="119">
        <v>359000</v>
      </c>
      <c r="H1371" s="117" t="s">
        <v>67</v>
      </c>
      <c r="I1371" s="117" t="s">
        <v>247</v>
      </c>
      <c r="J1371" s="120">
        <v>44994</v>
      </c>
    </row>
    <row r="1372" spans="1:10" ht="15">
      <c r="A1372" s="117" t="s">
        <v>76</v>
      </c>
      <c r="B1372" s="117" t="s">
        <v>4732</v>
      </c>
      <c r="C1372" s="117" t="s">
        <v>107</v>
      </c>
      <c r="D1372" s="117" t="s">
        <v>311</v>
      </c>
      <c r="E1372" s="117" t="s">
        <v>64</v>
      </c>
      <c r="F1372" s="118">
        <v>667529</v>
      </c>
      <c r="G1372" s="119">
        <v>300000</v>
      </c>
      <c r="H1372" s="117" t="s">
        <v>67</v>
      </c>
      <c r="I1372" s="117" t="s">
        <v>247</v>
      </c>
      <c r="J1372" s="120">
        <v>44994</v>
      </c>
    </row>
    <row r="1373" spans="1:10" ht="15">
      <c r="A1373" s="117" t="s">
        <v>76</v>
      </c>
      <c r="B1373" s="117" t="s">
        <v>4732</v>
      </c>
      <c r="C1373" s="117" t="s">
        <v>72</v>
      </c>
      <c r="D1373" s="117" t="s">
        <v>93</v>
      </c>
      <c r="E1373" s="117" t="s">
        <v>64</v>
      </c>
      <c r="F1373" s="118">
        <v>667281</v>
      </c>
      <c r="G1373" s="119">
        <v>978867</v>
      </c>
      <c r="H1373" s="117" t="s">
        <v>67</v>
      </c>
      <c r="I1373" s="117" t="s">
        <v>247</v>
      </c>
      <c r="J1373" s="120">
        <v>44985</v>
      </c>
    </row>
    <row r="1374" spans="1:10" ht="15">
      <c r="A1374" s="117" t="s">
        <v>76</v>
      </c>
      <c r="B1374" s="117" t="s">
        <v>4732</v>
      </c>
      <c r="C1374" s="117" t="s">
        <v>290</v>
      </c>
      <c r="D1374" s="117" t="s">
        <v>291</v>
      </c>
      <c r="E1374" s="117" t="s">
        <v>64</v>
      </c>
      <c r="F1374" s="118">
        <v>666449</v>
      </c>
      <c r="G1374" s="119">
        <v>329000</v>
      </c>
      <c r="H1374" s="117" t="s">
        <v>67</v>
      </c>
      <c r="I1374" s="117" t="s">
        <v>247</v>
      </c>
      <c r="J1374" s="120">
        <v>44957</v>
      </c>
    </row>
    <row r="1375" spans="1:10" ht="15">
      <c r="A1375" s="117" t="s">
        <v>76</v>
      </c>
      <c r="B1375" s="117" t="s">
        <v>4732</v>
      </c>
      <c r="C1375" s="117" t="s">
        <v>72</v>
      </c>
      <c r="D1375" s="117" t="s">
        <v>93</v>
      </c>
      <c r="E1375" s="117" t="s">
        <v>64</v>
      </c>
      <c r="F1375" s="118">
        <v>666691</v>
      </c>
      <c r="G1375" s="119">
        <v>337000</v>
      </c>
      <c r="H1375" s="117" t="s">
        <v>67</v>
      </c>
      <c r="I1375" s="117" t="s">
        <v>247</v>
      </c>
      <c r="J1375" s="120">
        <v>44966</v>
      </c>
    </row>
    <row r="1376" spans="1:10" ht="15">
      <c r="A1376" s="117" t="s">
        <v>76</v>
      </c>
      <c r="B1376" s="117" t="s">
        <v>4732</v>
      </c>
      <c r="C1376" s="117" t="s">
        <v>107</v>
      </c>
      <c r="D1376" s="117" t="s">
        <v>311</v>
      </c>
      <c r="E1376" s="117" t="s">
        <v>64</v>
      </c>
      <c r="F1376" s="118">
        <v>670630</v>
      </c>
      <c r="G1376" s="119">
        <v>632250</v>
      </c>
      <c r="H1376" s="117" t="s">
        <v>67</v>
      </c>
      <c r="I1376" s="117" t="s">
        <v>247</v>
      </c>
      <c r="J1376" s="120">
        <v>45086</v>
      </c>
    </row>
    <row r="1377" spans="1:10" ht="15">
      <c r="A1377" s="117" t="s">
        <v>76</v>
      </c>
      <c r="B1377" s="117" t="s">
        <v>4732</v>
      </c>
      <c r="C1377" s="117" t="s">
        <v>72</v>
      </c>
      <c r="D1377" s="117" t="s">
        <v>133</v>
      </c>
      <c r="E1377" s="117" t="s">
        <v>64</v>
      </c>
      <c r="F1377" s="118">
        <v>669837</v>
      </c>
      <c r="G1377" s="119">
        <v>366400</v>
      </c>
      <c r="H1377" s="117" t="s">
        <v>67</v>
      </c>
      <c r="I1377" s="117" t="s">
        <v>247</v>
      </c>
      <c r="J1377" s="120">
        <v>45062</v>
      </c>
    </row>
    <row r="1378" spans="1:10" ht="15">
      <c r="A1378" s="117" t="s">
        <v>76</v>
      </c>
      <c r="B1378" s="117" t="s">
        <v>4732</v>
      </c>
      <c r="C1378" s="117" t="s">
        <v>65</v>
      </c>
      <c r="D1378" s="117" t="s">
        <v>816</v>
      </c>
      <c r="E1378" s="117" t="s">
        <v>64</v>
      </c>
      <c r="F1378" s="118">
        <v>667791</v>
      </c>
      <c r="G1378" s="119">
        <v>215250</v>
      </c>
      <c r="H1378" s="117" t="s">
        <v>67</v>
      </c>
      <c r="I1378" s="117" t="s">
        <v>247</v>
      </c>
      <c r="J1378" s="120">
        <v>45002</v>
      </c>
    </row>
    <row r="1379" spans="1:10" ht="15">
      <c r="A1379" s="117" t="s">
        <v>76</v>
      </c>
      <c r="B1379" s="117" t="s">
        <v>4732</v>
      </c>
      <c r="C1379" s="117" t="s">
        <v>107</v>
      </c>
      <c r="D1379" s="117" t="s">
        <v>311</v>
      </c>
      <c r="E1379" s="117" t="s">
        <v>64</v>
      </c>
      <c r="F1379" s="118">
        <v>667657</v>
      </c>
      <c r="G1379" s="119">
        <v>384000</v>
      </c>
      <c r="H1379" s="117" t="s">
        <v>67</v>
      </c>
      <c r="I1379" s="117" t="s">
        <v>247</v>
      </c>
      <c r="J1379" s="120">
        <v>44999</v>
      </c>
    </row>
    <row r="1380" spans="1:10" ht="15">
      <c r="A1380" s="117" t="s">
        <v>76</v>
      </c>
      <c r="B1380" s="117" t="s">
        <v>4732</v>
      </c>
      <c r="C1380" s="117" t="s">
        <v>107</v>
      </c>
      <c r="D1380" s="117" t="s">
        <v>311</v>
      </c>
      <c r="E1380" s="117" t="s">
        <v>64</v>
      </c>
      <c r="F1380" s="118">
        <v>670371</v>
      </c>
      <c r="G1380" s="119">
        <v>526600</v>
      </c>
      <c r="H1380" s="117" t="s">
        <v>67</v>
      </c>
      <c r="I1380" s="117" t="s">
        <v>247</v>
      </c>
      <c r="J1380" s="120">
        <v>45079</v>
      </c>
    </row>
    <row r="1381" spans="1:10" ht="15">
      <c r="A1381" s="117" t="s">
        <v>76</v>
      </c>
      <c r="B1381" s="117" t="s">
        <v>4732</v>
      </c>
      <c r="C1381" s="117" t="s">
        <v>166</v>
      </c>
      <c r="D1381" s="117" t="s">
        <v>193</v>
      </c>
      <c r="E1381" s="117" t="s">
        <v>64</v>
      </c>
      <c r="F1381" s="118">
        <v>670360</v>
      </c>
      <c r="G1381" s="119">
        <v>154500</v>
      </c>
      <c r="H1381" s="117" t="s">
        <v>67</v>
      </c>
      <c r="I1381" s="117" t="s">
        <v>247</v>
      </c>
      <c r="J1381" s="120">
        <v>45078</v>
      </c>
    </row>
    <row r="1382" spans="1:10" ht="15">
      <c r="A1382" s="117" t="s">
        <v>76</v>
      </c>
      <c r="B1382" s="117" t="s">
        <v>4732</v>
      </c>
      <c r="C1382" s="117" t="s">
        <v>88</v>
      </c>
      <c r="D1382" s="117" t="s">
        <v>89</v>
      </c>
      <c r="E1382" s="117" t="s">
        <v>64</v>
      </c>
      <c r="F1382" s="118">
        <v>677141</v>
      </c>
      <c r="G1382" s="119">
        <v>295000</v>
      </c>
      <c r="H1382" s="117" t="s">
        <v>67</v>
      </c>
      <c r="I1382" s="117" t="s">
        <v>247</v>
      </c>
      <c r="J1382" s="120">
        <v>45282</v>
      </c>
    </row>
    <row r="1383" spans="1:10" ht="15">
      <c r="A1383" s="117" t="s">
        <v>76</v>
      </c>
      <c r="B1383" s="117" t="s">
        <v>4732</v>
      </c>
      <c r="C1383" s="117" t="s">
        <v>107</v>
      </c>
      <c r="D1383" s="117" t="s">
        <v>3028</v>
      </c>
      <c r="E1383" s="117" t="s">
        <v>64</v>
      </c>
      <c r="F1383" s="118">
        <v>676148</v>
      </c>
      <c r="G1383" s="119">
        <v>378000</v>
      </c>
      <c r="H1383" s="117" t="s">
        <v>67</v>
      </c>
      <c r="I1383" s="117" t="s">
        <v>247</v>
      </c>
      <c r="J1383" s="120">
        <v>45250</v>
      </c>
    </row>
    <row r="1384" spans="1:10" ht="15">
      <c r="A1384" s="117" t="s">
        <v>76</v>
      </c>
      <c r="B1384" s="117" t="s">
        <v>4732</v>
      </c>
      <c r="C1384" s="117" t="s">
        <v>107</v>
      </c>
      <c r="D1384" s="117" t="s">
        <v>3028</v>
      </c>
      <c r="E1384" s="117" t="s">
        <v>64</v>
      </c>
      <c r="F1384" s="118">
        <v>676330</v>
      </c>
      <c r="G1384" s="119">
        <v>375000</v>
      </c>
      <c r="H1384" s="117" t="s">
        <v>67</v>
      </c>
      <c r="I1384" s="117" t="s">
        <v>247</v>
      </c>
      <c r="J1384" s="120">
        <v>45252</v>
      </c>
    </row>
    <row r="1385" spans="1:10" ht="15">
      <c r="A1385" s="117" t="s">
        <v>76</v>
      </c>
      <c r="B1385" s="117" t="s">
        <v>4732</v>
      </c>
      <c r="C1385" s="117" t="s">
        <v>290</v>
      </c>
      <c r="D1385" s="117" t="s">
        <v>291</v>
      </c>
      <c r="E1385" s="117" t="s">
        <v>64</v>
      </c>
      <c r="F1385" s="118">
        <v>669822</v>
      </c>
      <c r="G1385" s="119">
        <v>429900</v>
      </c>
      <c r="H1385" s="117" t="s">
        <v>67</v>
      </c>
      <c r="I1385" s="117" t="s">
        <v>247</v>
      </c>
      <c r="J1385" s="120">
        <v>45062</v>
      </c>
    </row>
    <row r="1386" spans="1:10" ht="15">
      <c r="A1386" s="117" t="s">
        <v>76</v>
      </c>
      <c r="B1386" s="117" t="s">
        <v>4732</v>
      </c>
      <c r="C1386" s="117" t="s">
        <v>72</v>
      </c>
      <c r="D1386" s="117" t="s">
        <v>93</v>
      </c>
      <c r="E1386" s="117" t="s">
        <v>64</v>
      </c>
      <c r="F1386" s="118">
        <v>666662</v>
      </c>
      <c r="G1386" s="119">
        <v>400000</v>
      </c>
      <c r="H1386" s="117" t="s">
        <v>67</v>
      </c>
      <c r="I1386" s="117" t="s">
        <v>247</v>
      </c>
      <c r="J1386" s="120">
        <v>44965</v>
      </c>
    </row>
    <row r="1387" spans="1:10" ht="15">
      <c r="A1387" s="117" t="s">
        <v>76</v>
      </c>
      <c r="B1387" s="117" t="s">
        <v>4732</v>
      </c>
      <c r="C1387" s="117" t="s">
        <v>65</v>
      </c>
      <c r="D1387" s="117" t="s">
        <v>162</v>
      </c>
      <c r="E1387" s="117" t="s">
        <v>64</v>
      </c>
      <c r="F1387" s="118">
        <v>670408</v>
      </c>
      <c r="G1387" s="119">
        <v>422500</v>
      </c>
      <c r="H1387" s="117" t="s">
        <v>67</v>
      </c>
      <c r="I1387" s="117" t="s">
        <v>247</v>
      </c>
      <c r="J1387" s="120">
        <v>45079</v>
      </c>
    </row>
    <row r="1388" spans="1:10" ht="15">
      <c r="A1388" s="117" t="s">
        <v>76</v>
      </c>
      <c r="B1388" s="117" t="s">
        <v>4732</v>
      </c>
      <c r="C1388" s="117" t="s">
        <v>107</v>
      </c>
      <c r="D1388" s="117" t="s">
        <v>311</v>
      </c>
      <c r="E1388" s="117" t="s">
        <v>64</v>
      </c>
      <c r="F1388" s="118">
        <v>666703</v>
      </c>
      <c r="G1388" s="119">
        <v>320000</v>
      </c>
      <c r="H1388" s="117" t="s">
        <v>67</v>
      </c>
      <c r="I1388" s="117" t="s">
        <v>247</v>
      </c>
      <c r="J1388" s="120">
        <v>44966</v>
      </c>
    </row>
    <row r="1389" spans="1:10" ht="15">
      <c r="A1389" s="117" t="s">
        <v>76</v>
      </c>
      <c r="B1389" s="117" t="s">
        <v>4732</v>
      </c>
      <c r="C1389" s="117" t="s">
        <v>107</v>
      </c>
      <c r="D1389" s="117" t="s">
        <v>311</v>
      </c>
      <c r="E1389" s="117" t="s">
        <v>64</v>
      </c>
      <c r="F1389" s="118">
        <v>667747</v>
      </c>
      <c r="G1389" s="119">
        <v>329000</v>
      </c>
      <c r="H1389" s="117" t="s">
        <v>67</v>
      </c>
      <c r="I1389" s="117" t="s">
        <v>247</v>
      </c>
      <c r="J1389" s="120">
        <v>45001</v>
      </c>
    </row>
    <row r="1390" spans="1:10" ht="15">
      <c r="A1390" s="117" t="s">
        <v>76</v>
      </c>
      <c r="B1390" s="117" t="s">
        <v>4732</v>
      </c>
      <c r="C1390" s="117" t="s">
        <v>72</v>
      </c>
      <c r="D1390" s="117" t="s">
        <v>133</v>
      </c>
      <c r="E1390" s="117" t="s">
        <v>142</v>
      </c>
      <c r="F1390" s="118">
        <v>669994</v>
      </c>
      <c r="G1390" s="119">
        <v>218000</v>
      </c>
      <c r="H1390" s="117" t="s">
        <v>67</v>
      </c>
      <c r="I1390" s="117" t="s">
        <v>247</v>
      </c>
      <c r="J1390" s="120">
        <v>45068</v>
      </c>
    </row>
    <row r="1391" spans="1:10" ht="15">
      <c r="A1391" s="117" t="s">
        <v>76</v>
      </c>
      <c r="B1391" s="117" t="s">
        <v>4732</v>
      </c>
      <c r="C1391" s="117" t="s">
        <v>72</v>
      </c>
      <c r="D1391" s="117" t="s">
        <v>93</v>
      </c>
      <c r="E1391" s="117" t="s">
        <v>64</v>
      </c>
      <c r="F1391" s="118">
        <v>676268</v>
      </c>
      <c r="G1391" s="119">
        <v>435000</v>
      </c>
      <c r="H1391" s="117" t="s">
        <v>67</v>
      </c>
      <c r="I1391" s="117" t="s">
        <v>247</v>
      </c>
      <c r="J1391" s="120">
        <v>45251</v>
      </c>
    </row>
    <row r="1392" spans="1:10" ht="15">
      <c r="A1392" s="117" t="s">
        <v>76</v>
      </c>
      <c r="B1392" s="117" t="s">
        <v>4732</v>
      </c>
      <c r="C1392" s="117" t="s">
        <v>88</v>
      </c>
      <c r="D1392" s="117" t="s">
        <v>89</v>
      </c>
      <c r="E1392" s="117" t="s">
        <v>64</v>
      </c>
      <c r="F1392" s="118">
        <v>677211</v>
      </c>
      <c r="G1392" s="119">
        <v>210000</v>
      </c>
      <c r="H1392" s="117" t="s">
        <v>67</v>
      </c>
      <c r="I1392" s="117" t="s">
        <v>247</v>
      </c>
      <c r="J1392" s="120">
        <v>45287</v>
      </c>
    </row>
    <row r="1393" spans="1:10" ht="15">
      <c r="A1393" s="117" t="s">
        <v>76</v>
      </c>
      <c r="B1393" s="117" t="s">
        <v>4732</v>
      </c>
      <c r="C1393" s="117" t="s">
        <v>72</v>
      </c>
      <c r="D1393" s="117" t="s">
        <v>93</v>
      </c>
      <c r="E1393" s="117" t="s">
        <v>64</v>
      </c>
      <c r="F1393" s="118">
        <v>669894</v>
      </c>
      <c r="G1393" s="119">
        <v>394900</v>
      </c>
      <c r="H1393" s="117" t="s">
        <v>247</v>
      </c>
      <c r="I1393" s="117" t="s">
        <v>247</v>
      </c>
      <c r="J1393" s="120">
        <v>45064</v>
      </c>
    </row>
    <row r="1394" spans="1:10" ht="15">
      <c r="A1394" s="117" t="s">
        <v>76</v>
      </c>
      <c r="B1394" s="117" t="s">
        <v>4732</v>
      </c>
      <c r="C1394" s="117" t="s">
        <v>107</v>
      </c>
      <c r="D1394" s="117" t="s">
        <v>311</v>
      </c>
      <c r="E1394" s="117" t="s">
        <v>71</v>
      </c>
      <c r="F1394" s="118">
        <v>669954</v>
      </c>
      <c r="G1394" s="119">
        <v>263000</v>
      </c>
      <c r="H1394" s="117" t="s">
        <v>67</v>
      </c>
      <c r="I1394" s="117" t="s">
        <v>247</v>
      </c>
      <c r="J1394" s="120">
        <v>45065</v>
      </c>
    </row>
    <row r="1395" spans="1:10" ht="15">
      <c r="A1395" s="117" t="s">
        <v>76</v>
      </c>
      <c r="B1395" s="117" t="s">
        <v>4732</v>
      </c>
      <c r="C1395" s="117" t="s">
        <v>72</v>
      </c>
      <c r="D1395" s="117" t="s">
        <v>133</v>
      </c>
      <c r="E1395" s="117" t="s">
        <v>64</v>
      </c>
      <c r="F1395" s="118">
        <v>669946</v>
      </c>
      <c r="G1395" s="119">
        <v>280000</v>
      </c>
      <c r="H1395" s="117" t="s">
        <v>67</v>
      </c>
      <c r="I1395" s="117" t="s">
        <v>247</v>
      </c>
      <c r="J1395" s="120">
        <v>45065</v>
      </c>
    </row>
    <row r="1396" spans="1:10" ht="15">
      <c r="A1396" s="117" t="s">
        <v>76</v>
      </c>
      <c r="B1396" s="117" t="s">
        <v>4732</v>
      </c>
      <c r="C1396" s="117" t="s">
        <v>107</v>
      </c>
      <c r="D1396" s="117" t="s">
        <v>311</v>
      </c>
      <c r="E1396" s="117" t="s">
        <v>64</v>
      </c>
      <c r="F1396" s="118">
        <v>669919</v>
      </c>
      <c r="G1396" s="119">
        <v>250000</v>
      </c>
      <c r="H1396" s="117" t="s">
        <v>67</v>
      </c>
      <c r="I1396" s="117" t="s">
        <v>247</v>
      </c>
      <c r="J1396" s="120">
        <v>45064</v>
      </c>
    </row>
    <row r="1397" spans="1:10" ht="15">
      <c r="A1397" s="117" t="s">
        <v>76</v>
      </c>
      <c r="B1397" s="117" t="s">
        <v>4732</v>
      </c>
      <c r="C1397" s="117" t="s">
        <v>107</v>
      </c>
      <c r="D1397" s="117" t="s">
        <v>311</v>
      </c>
      <c r="E1397" s="117" t="s">
        <v>64</v>
      </c>
      <c r="F1397" s="118">
        <v>667699</v>
      </c>
      <c r="G1397" s="119">
        <v>412000</v>
      </c>
      <c r="H1397" s="117" t="s">
        <v>67</v>
      </c>
      <c r="I1397" s="117" t="s">
        <v>247</v>
      </c>
      <c r="J1397" s="120">
        <v>45000</v>
      </c>
    </row>
    <row r="1398" spans="1:10" ht="15">
      <c r="A1398" s="117" t="s">
        <v>76</v>
      </c>
      <c r="B1398" s="117" t="s">
        <v>4732</v>
      </c>
      <c r="C1398" s="117" t="s">
        <v>107</v>
      </c>
      <c r="D1398" s="117" t="s">
        <v>311</v>
      </c>
      <c r="E1398" s="117" t="s">
        <v>64</v>
      </c>
      <c r="F1398" s="118">
        <v>669778</v>
      </c>
      <c r="G1398" s="119">
        <v>392600</v>
      </c>
      <c r="H1398" s="117" t="s">
        <v>67</v>
      </c>
      <c r="I1398" s="117" t="s">
        <v>247</v>
      </c>
      <c r="J1398" s="120">
        <v>45061</v>
      </c>
    </row>
    <row r="1399" spans="1:10" ht="15">
      <c r="A1399" s="117" t="s">
        <v>76</v>
      </c>
      <c r="B1399" s="117" t="s">
        <v>4732</v>
      </c>
      <c r="C1399" s="117" t="s">
        <v>72</v>
      </c>
      <c r="D1399" s="117" t="s">
        <v>93</v>
      </c>
      <c r="E1399" s="117" t="s">
        <v>64</v>
      </c>
      <c r="F1399" s="118">
        <v>668290</v>
      </c>
      <c r="G1399" s="119">
        <v>355900</v>
      </c>
      <c r="H1399" s="117" t="s">
        <v>247</v>
      </c>
      <c r="I1399" s="117" t="s">
        <v>247</v>
      </c>
      <c r="J1399" s="120">
        <v>45016</v>
      </c>
    </row>
    <row r="1400" spans="1:10" ht="15">
      <c r="A1400" s="117" t="s">
        <v>76</v>
      </c>
      <c r="B1400" s="117" t="s">
        <v>4732</v>
      </c>
      <c r="C1400" s="117" t="s">
        <v>72</v>
      </c>
      <c r="D1400" s="117" t="s">
        <v>93</v>
      </c>
      <c r="E1400" s="117" t="s">
        <v>64</v>
      </c>
      <c r="F1400" s="118">
        <v>667284</v>
      </c>
      <c r="G1400" s="119">
        <v>450000</v>
      </c>
      <c r="H1400" s="117" t="s">
        <v>67</v>
      </c>
      <c r="I1400" s="117" t="s">
        <v>247</v>
      </c>
      <c r="J1400" s="120">
        <v>44985</v>
      </c>
    </row>
    <row r="1401" spans="1:10" ht="15">
      <c r="A1401" s="117" t="s">
        <v>76</v>
      </c>
      <c r="B1401" s="117" t="s">
        <v>4732</v>
      </c>
      <c r="C1401" s="117" t="s">
        <v>107</v>
      </c>
      <c r="D1401" s="117" t="s">
        <v>311</v>
      </c>
      <c r="E1401" s="117" t="s">
        <v>64</v>
      </c>
      <c r="F1401" s="118">
        <v>667287</v>
      </c>
      <c r="G1401" s="119">
        <v>400000</v>
      </c>
      <c r="H1401" s="117" t="s">
        <v>67</v>
      </c>
      <c r="I1401" s="117" t="s">
        <v>247</v>
      </c>
      <c r="J1401" s="120">
        <v>44985</v>
      </c>
    </row>
    <row r="1402" spans="1:10" ht="15">
      <c r="A1402" s="117" t="s">
        <v>76</v>
      </c>
      <c r="B1402" s="117" t="s">
        <v>4732</v>
      </c>
      <c r="C1402" s="117" t="s">
        <v>107</v>
      </c>
      <c r="D1402" s="117" t="s">
        <v>311</v>
      </c>
      <c r="E1402" s="117" t="s">
        <v>64</v>
      </c>
      <c r="F1402" s="118">
        <v>670603</v>
      </c>
      <c r="G1402" s="119">
        <v>499000</v>
      </c>
      <c r="H1402" s="117" t="s">
        <v>67</v>
      </c>
      <c r="I1402" s="117" t="s">
        <v>247</v>
      </c>
      <c r="J1402" s="120">
        <v>45086</v>
      </c>
    </row>
    <row r="1403" spans="1:10" ht="15">
      <c r="A1403" s="117" t="s">
        <v>76</v>
      </c>
      <c r="B1403" s="117" t="s">
        <v>4732</v>
      </c>
      <c r="C1403" s="117" t="s">
        <v>107</v>
      </c>
      <c r="D1403" s="117" t="s">
        <v>311</v>
      </c>
      <c r="E1403" s="117" t="s">
        <v>64</v>
      </c>
      <c r="F1403" s="118">
        <v>667881</v>
      </c>
      <c r="G1403" s="119">
        <v>355000</v>
      </c>
      <c r="H1403" s="117" t="s">
        <v>67</v>
      </c>
      <c r="I1403" s="117" t="s">
        <v>247</v>
      </c>
      <c r="J1403" s="120">
        <v>45005</v>
      </c>
    </row>
    <row r="1404" spans="1:10" ht="15">
      <c r="A1404" s="117" t="s">
        <v>76</v>
      </c>
      <c r="B1404" s="117" t="s">
        <v>4732</v>
      </c>
      <c r="C1404" s="117" t="s">
        <v>107</v>
      </c>
      <c r="D1404" s="117" t="s">
        <v>3028</v>
      </c>
      <c r="E1404" s="117" t="s">
        <v>64</v>
      </c>
      <c r="F1404" s="118">
        <v>677241</v>
      </c>
      <c r="G1404" s="119">
        <v>514000</v>
      </c>
      <c r="H1404" s="117" t="s">
        <v>67</v>
      </c>
      <c r="I1404" s="117" t="s">
        <v>247</v>
      </c>
      <c r="J1404" s="120">
        <v>45288</v>
      </c>
    </row>
    <row r="1405" spans="1:10" ht="15">
      <c r="A1405" s="117" t="s">
        <v>76</v>
      </c>
      <c r="B1405" s="117" t="s">
        <v>4732</v>
      </c>
      <c r="C1405" s="117" t="s">
        <v>72</v>
      </c>
      <c r="D1405" s="117" t="s">
        <v>133</v>
      </c>
      <c r="E1405" s="117" t="s">
        <v>142</v>
      </c>
      <c r="F1405" s="118">
        <v>669754</v>
      </c>
      <c r="G1405" s="119">
        <v>62000</v>
      </c>
      <c r="H1405" s="117" t="s">
        <v>67</v>
      </c>
      <c r="I1405" s="117" t="s">
        <v>247</v>
      </c>
      <c r="J1405" s="120">
        <v>45061</v>
      </c>
    </row>
    <row r="1406" spans="1:10" ht="15">
      <c r="A1406" s="117" t="s">
        <v>76</v>
      </c>
      <c r="B1406" s="117" t="s">
        <v>4732</v>
      </c>
      <c r="C1406" s="117" t="s">
        <v>107</v>
      </c>
      <c r="D1406" s="117" t="s">
        <v>311</v>
      </c>
      <c r="E1406" s="117" t="s">
        <v>103</v>
      </c>
      <c r="F1406" s="118">
        <v>667442</v>
      </c>
      <c r="G1406" s="119">
        <v>255000</v>
      </c>
      <c r="H1406" s="117" t="s">
        <v>67</v>
      </c>
      <c r="I1406" s="117" t="s">
        <v>247</v>
      </c>
      <c r="J1406" s="120">
        <v>44991</v>
      </c>
    </row>
    <row r="1407" spans="1:10" ht="15">
      <c r="A1407" s="117" t="s">
        <v>76</v>
      </c>
      <c r="B1407" s="117" t="s">
        <v>4732</v>
      </c>
      <c r="C1407" s="117" t="s">
        <v>107</v>
      </c>
      <c r="D1407" s="117" t="s">
        <v>311</v>
      </c>
      <c r="E1407" s="117" t="s">
        <v>142</v>
      </c>
      <c r="F1407" s="118">
        <v>670574</v>
      </c>
      <c r="G1407" s="119">
        <v>48000</v>
      </c>
      <c r="H1407" s="117" t="s">
        <v>67</v>
      </c>
      <c r="I1407" s="117" t="s">
        <v>247</v>
      </c>
      <c r="J1407" s="120">
        <v>45085</v>
      </c>
    </row>
    <row r="1408" spans="1:10" ht="15">
      <c r="A1408" s="117" t="s">
        <v>76</v>
      </c>
      <c r="B1408" s="117" t="s">
        <v>4732</v>
      </c>
      <c r="C1408" s="117" t="s">
        <v>107</v>
      </c>
      <c r="D1408" s="117" t="s">
        <v>311</v>
      </c>
      <c r="E1408" s="117" t="s">
        <v>64</v>
      </c>
      <c r="F1408" s="118">
        <v>667634</v>
      </c>
      <c r="G1408" s="119">
        <v>420000</v>
      </c>
      <c r="H1408" s="117" t="s">
        <v>67</v>
      </c>
      <c r="I1408" s="117" t="s">
        <v>247</v>
      </c>
      <c r="J1408" s="120">
        <v>44998</v>
      </c>
    </row>
    <row r="1409" spans="1:10" ht="15">
      <c r="A1409" s="117" t="s">
        <v>76</v>
      </c>
      <c r="B1409" s="117" t="s">
        <v>4732</v>
      </c>
      <c r="C1409" s="117" t="s">
        <v>107</v>
      </c>
      <c r="D1409" s="117" t="s">
        <v>311</v>
      </c>
      <c r="E1409" s="117" t="s">
        <v>142</v>
      </c>
      <c r="F1409" s="118">
        <v>669761</v>
      </c>
      <c r="G1409" s="119">
        <v>125000</v>
      </c>
      <c r="H1409" s="117" t="s">
        <v>67</v>
      </c>
      <c r="I1409" s="117" t="s">
        <v>247</v>
      </c>
      <c r="J1409" s="120">
        <v>45061</v>
      </c>
    </row>
    <row r="1410" spans="1:10" ht="15">
      <c r="A1410" s="117" t="s">
        <v>76</v>
      </c>
      <c r="B1410" s="117" t="s">
        <v>4732</v>
      </c>
      <c r="C1410" s="117" t="s">
        <v>65</v>
      </c>
      <c r="D1410" s="117" t="s">
        <v>162</v>
      </c>
      <c r="E1410" s="117" t="s">
        <v>64</v>
      </c>
      <c r="F1410" s="118">
        <v>670609</v>
      </c>
      <c r="G1410" s="119">
        <v>310000</v>
      </c>
      <c r="H1410" s="117" t="s">
        <v>67</v>
      </c>
      <c r="I1410" s="117" t="s">
        <v>247</v>
      </c>
      <c r="J1410" s="120">
        <v>45086</v>
      </c>
    </row>
    <row r="1411" spans="1:10" ht="15">
      <c r="A1411" s="117" t="s">
        <v>76</v>
      </c>
      <c r="B1411" s="117" t="s">
        <v>4732</v>
      </c>
      <c r="C1411" s="117" t="s">
        <v>72</v>
      </c>
      <c r="D1411" s="117" t="s">
        <v>133</v>
      </c>
      <c r="E1411" s="117" t="s">
        <v>64</v>
      </c>
      <c r="F1411" s="118">
        <v>670523</v>
      </c>
      <c r="G1411" s="119">
        <v>400000</v>
      </c>
      <c r="H1411" s="117" t="s">
        <v>67</v>
      </c>
      <c r="I1411" s="117" t="s">
        <v>247</v>
      </c>
      <c r="J1411" s="120">
        <v>45084</v>
      </c>
    </row>
    <row r="1412" spans="1:10" ht="15">
      <c r="A1412" s="117" t="s">
        <v>76</v>
      </c>
      <c r="B1412" s="117" t="s">
        <v>4732</v>
      </c>
      <c r="C1412" s="117" t="s">
        <v>107</v>
      </c>
      <c r="D1412" s="117" t="s">
        <v>311</v>
      </c>
      <c r="E1412" s="117" t="s">
        <v>64</v>
      </c>
      <c r="F1412" s="118">
        <v>670490</v>
      </c>
      <c r="G1412" s="119">
        <v>300000</v>
      </c>
      <c r="H1412" s="117" t="s">
        <v>67</v>
      </c>
      <c r="I1412" s="117" t="s">
        <v>247</v>
      </c>
      <c r="J1412" s="120">
        <v>45083</v>
      </c>
    </row>
    <row r="1413" spans="1:10" ht="15">
      <c r="A1413" s="117" t="s">
        <v>76</v>
      </c>
      <c r="B1413" s="117" t="s">
        <v>4732</v>
      </c>
      <c r="C1413" s="117" t="s">
        <v>107</v>
      </c>
      <c r="D1413" s="117" t="s">
        <v>311</v>
      </c>
      <c r="E1413" s="117" t="s">
        <v>64</v>
      </c>
      <c r="F1413" s="118">
        <v>670489</v>
      </c>
      <c r="G1413" s="119">
        <v>340000</v>
      </c>
      <c r="H1413" s="117" t="s">
        <v>67</v>
      </c>
      <c r="I1413" s="117" t="s">
        <v>247</v>
      </c>
      <c r="J1413" s="120">
        <v>45083</v>
      </c>
    </row>
    <row r="1414" spans="1:10" ht="15">
      <c r="A1414" s="117" t="s">
        <v>76</v>
      </c>
      <c r="B1414" s="117" t="s">
        <v>4732</v>
      </c>
      <c r="C1414" s="117" t="s">
        <v>72</v>
      </c>
      <c r="D1414" s="117" t="s">
        <v>93</v>
      </c>
      <c r="E1414" s="117" t="s">
        <v>142</v>
      </c>
      <c r="F1414" s="118">
        <v>669811</v>
      </c>
      <c r="G1414" s="119">
        <v>180000</v>
      </c>
      <c r="H1414" s="117" t="s">
        <v>67</v>
      </c>
      <c r="I1414" s="117" t="s">
        <v>247</v>
      </c>
      <c r="J1414" s="120">
        <v>45062</v>
      </c>
    </row>
    <row r="1415" spans="1:10" ht="15">
      <c r="A1415" s="117" t="s">
        <v>76</v>
      </c>
      <c r="B1415" s="117" t="s">
        <v>4732</v>
      </c>
      <c r="C1415" s="117" t="s">
        <v>107</v>
      </c>
      <c r="D1415" s="117" t="s">
        <v>311</v>
      </c>
      <c r="E1415" s="117" t="s">
        <v>103</v>
      </c>
      <c r="F1415" s="118">
        <v>667573</v>
      </c>
      <c r="G1415" s="119">
        <v>275000</v>
      </c>
      <c r="H1415" s="117" t="s">
        <v>67</v>
      </c>
      <c r="I1415" s="117" t="s">
        <v>247</v>
      </c>
      <c r="J1415" s="120">
        <v>44995</v>
      </c>
    </row>
    <row r="1416" spans="1:10" ht="15">
      <c r="A1416" s="117" t="s">
        <v>76</v>
      </c>
      <c r="B1416" s="117" t="s">
        <v>4732</v>
      </c>
      <c r="C1416" s="117" t="s">
        <v>107</v>
      </c>
      <c r="D1416" s="117" t="s">
        <v>311</v>
      </c>
      <c r="E1416" s="117" t="s">
        <v>64</v>
      </c>
      <c r="F1416" s="118">
        <v>670447</v>
      </c>
      <c r="G1416" s="119">
        <v>355000</v>
      </c>
      <c r="H1416" s="117" t="s">
        <v>67</v>
      </c>
      <c r="I1416" s="117" t="s">
        <v>247</v>
      </c>
      <c r="J1416" s="120">
        <v>45082</v>
      </c>
    </row>
    <row r="1417" spans="1:10" ht="15">
      <c r="A1417" s="117" t="s">
        <v>76</v>
      </c>
      <c r="B1417" s="117" t="s">
        <v>4732</v>
      </c>
      <c r="C1417" s="117" t="s">
        <v>72</v>
      </c>
      <c r="D1417" s="117" t="s">
        <v>93</v>
      </c>
      <c r="E1417" s="117" t="s">
        <v>64</v>
      </c>
      <c r="F1417" s="118">
        <v>667588</v>
      </c>
      <c r="G1417" s="119">
        <v>320000</v>
      </c>
      <c r="H1417" s="117" t="s">
        <v>67</v>
      </c>
      <c r="I1417" s="117" t="s">
        <v>247</v>
      </c>
      <c r="J1417" s="120">
        <v>44995</v>
      </c>
    </row>
    <row r="1418" spans="1:10" ht="15">
      <c r="A1418" s="117" t="s">
        <v>76</v>
      </c>
      <c r="B1418" s="117" t="s">
        <v>4732</v>
      </c>
      <c r="C1418" s="117" t="s">
        <v>107</v>
      </c>
      <c r="D1418" s="117" t="s">
        <v>311</v>
      </c>
      <c r="E1418" s="117" t="s">
        <v>64</v>
      </c>
      <c r="F1418" s="118">
        <v>669816</v>
      </c>
      <c r="G1418" s="119">
        <v>390000</v>
      </c>
      <c r="H1418" s="117" t="s">
        <v>67</v>
      </c>
      <c r="I1418" s="117" t="s">
        <v>247</v>
      </c>
      <c r="J1418" s="120">
        <v>45062</v>
      </c>
    </row>
    <row r="1419" spans="1:10" ht="15">
      <c r="A1419" s="117" t="s">
        <v>76</v>
      </c>
      <c r="B1419" s="117" t="s">
        <v>4732</v>
      </c>
      <c r="C1419" s="117" t="s">
        <v>290</v>
      </c>
      <c r="D1419" s="117" t="s">
        <v>291</v>
      </c>
      <c r="E1419" s="117" t="s">
        <v>64</v>
      </c>
      <c r="F1419" s="118">
        <v>677117</v>
      </c>
      <c r="G1419" s="119">
        <v>320000</v>
      </c>
      <c r="H1419" s="117" t="s">
        <v>67</v>
      </c>
      <c r="I1419" s="117" t="s">
        <v>247</v>
      </c>
      <c r="J1419" s="120">
        <v>45281</v>
      </c>
    </row>
    <row r="1420" spans="1:10" ht="15">
      <c r="A1420" s="117" t="s">
        <v>76</v>
      </c>
      <c r="B1420" s="117" t="s">
        <v>4732</v>
      </c>
      <c r="C1420" s="117" t="s">
        <v>72</v>
      </c>
      <c r="D1420" s="117" t="s">
        <v>93</v>
      </c>
      <c r="E1420" s="117" t="s">
        <v>142</v>
      </c>
      <c r="F1420" s="118">
        <v>670554</v>
      </c>
      <c r="G1420" s="119">
        <v>200000</v>
      </c>
      <c r="H1420" s="117" t="s">
        <v>67</v>
      </c>
      <c r="I1420" s="117" t="s">
        <v>247</v>
      </c>
      <c r="J1420" s="120">
        <v>45085</v>
      </c>
    </row>
    <row r="1421" spans="1:10" ht="15">
      <c r="A1421" s="117" t="s">
        <v>76</v>
      </c>
      <c r="B1421" s="117" t="s">
        <v>4732</v>
      </c>
      <c r="C1421" s="117" t="s">
        <v>88</v>
      </c>
      <c r="D1421" s="117" t="s">
        <v>89</v>
      </c>
      <c r="E1421" s="117" t="s">
        <v>103</v>
      </c>
      <c r="F1421" s="118">
        <v>675519</v>
      </c>
      <c r="G1421" s="119">
        <v>160000</v>
      </c>
      <c r="H1421" s="117" t="s">
        <v>67</v>
      </c>
      <c r="I1421" s="117" t="s">
        <v>247</v>
      </c>
      <c r="J1421" s="120">
        <v>45231</v>
      </c>
    </row>
    <row r="1422" spans="1:10" ht="15">
      <c r="A1422" s="117" t="s">
        <v>76</v>
      </c>
      <c r="B1422" s="117" t="s">
        <v>4732</v>
      </c>
      <c r="C1422" s="117" t="s">
        <v>107</v>
      </c>
      <c r="D1422" s="117" t="s">
        <v>311</v>
      </c>
      <c r="E1422" s="117" t="s">
        <v>64</v>
      </c>
      <c r="F1422" s="118">
        <v>670951</v>
      </c>
      <c r="G1422" s="119">
        <v>369000</v>
      </c>
      <c r="H1422" s="117" t="s">
        <v>67</v>
      </c>
      <c r="I1422" s="117" t="s">
        <v>247</v>
      </c>
      <c r="J1422" s="120">
        <v>45097</v>
      </c>
    </row>
    <row r="1423" spans="1:10" ht="15">
      <c r="A1423" s="117" t="s">
        <v>76</v>
      </c>
      <c r="B1423" s="117" t="s">
        <v>4732</v>
      </c>
      <c r="C1423" s="117" t="s">
        <v>107</v>
      </c>
      <c r="D1423" s="117" t="s">
        <v>3028</v>
      </c>
      <c r="E1423" s="117" t="s">
        <v>64</v>
      </c>
      <c r="F1423" s="118">
        <v>676033</v>
      </c>
      <c r="G1423" s="119">
        <v>333000</v>
      </c>
      <c r="H1423" s="117" t="s">
        <v>67</v>
      </c>
      <c r="I1423" s="117" t="s">
        <v>247</v>
      </c>
      <c r="J1423" s="120">
        <v>45247</v>
      </c>
    </row>
    <row r="1424" spans="1:10" ht="15">
      <c r="A1424" s="117" t="s">
        <v>76</v>
      </c>
      <c r="B1424" s="117" t="s">
        <v>4732</v>
      </c>
      <c r="C1424" s="117" t="s">
        <v>107</v>
      </c>
      <c r="D1424" s="117" t="s">
        <v>311</v>
      </c>
      <c r="E1424" s="117" t="s">
        <v>64</v>
      </c>
      <c r="F1424" s="118">
        <v>669008</v>
      </c>
      <c r="G1424" s="119">
        <v>395000</v>
      </c>
      <c r="H1424" s="117" t="s">
        <v>67</v>
      </c>
      <c r="I1424" s="117" t="s">
        <v>247</v>
      </c>
      <c r="J1424" s="120">
        <v>45040</v>
      </c>
    </row>
    <row r="1425" spans="1:10" ht="15">
      <c r="A1425" s="117" t="s">
        <v>76</v>
      </c>
      <c r="B1425" s="117" t="s">
        <v>4732</v>
      </c>
      <c r="C1425" s="117" t="s">
        <v>65</v>
      </c>
      <c r="D1425" s="117" t="s">
        <v>636</v>
      </c>
      <c r="E1425" s="117" t="s">
        <v>71</v>
      </c>
      <c r="F1425" s="118">
        <v>672352</v>
      </c>
      <c r="G1425" s="119">
        <v>2000000</v>
      </c>
      <c r="H1425" s="117" t="s">
        <v>67</v>
      </c>
      <c r="I1425" s="117" t="s">
        <v>247</v>
      </c>
      <c r="J1425" s="120">
        <v>45138</v>
      </c>
    </row>
    <row r="1426" spans="1:10" ht="15">
      <c r="A1426" s="117" t="s">
        <v>76</v>
      </c>
      <c r="B1426" s="117" t="s">
        <v>4732</v>
      </c>
      <c r="C1426" s="117" t="s">
        <v>72</v>
      </c>
      <c r="D1426" s="117" t="s">
        <v>93</v>
      </c>
      <c r="E1426" s="117" t="s">
        <v>64</v>
      </c>
      <c r="F1426" s="118">
        <v>676046</v>
      </c>
      <c r="G1426" s="119">
        <v>364900</v>
      </c>
      <c r="H1426" s="117" t="s">
        <v>247</v>
      </c>
      <c r="I1426" s="117" t="s">
        <v>247</v>
      </c>
      <c r="J1426" s="120">
        <v>45247</v>
      </c>
    </row>
    <row r="1427" spans="1:10" ht="15">
      <c r="A1427" s="117" t="s">
        <v>76</v>
      </c>
      <c r="B1427" s="117" t="s">
        <v>4732</v>
      </c>
      <c r="C1427" s="117" t="s">
        <v>72</v>
      </c>
      <c r="D1427" s="117" t="s">
        <v>93</v>
      </c>
      <c r="E1427" s="117" t="s">
        <v>64</v>
      </c>
      <c r="F1427" s="118">
        <v>676050</v>
      </c>
      <c r="G1427" s="119">
        <v>357900</v>
      </c>
      <c r="H1427" s="117" t="s">
        <v>247</v>
      </c>
      <c r="I1427" s="117" t="s">
        <v>247</v>
      </c>
      <c r="J1427" s="120">
        <v>45247</v>
      </c>
    </row>
    <row r="1428" spans="1:10" ht="15">
      <c r="A1428" s="117" t="s">
        <v>76</v>
      </c>
      <c r="B1428" s="117" t="s">
        <v>4732</v>
      </c>
      <c r="C1428" s="117" t="s">
        <v>65</v>
      </c>
      <c r="D1428" s="117" t="s">
        <v>636</v>
      </c>
      <c r="E1428" s="117" t="s">
        <v>71</v>
      </c>
      <c r="F1428" s="118">
        <v>672353</v>
      </c>
      <c r="G1428" s="119">
        <v>2195000</v>
      </c>
      <c r="H1428" s="117" t="s">
        <v>67</v>
      </c>
      <c r="I1428" s="117" t="s">
        <v>247</v>
      </c>
      <c r="J1428" s="120">
        <v>45138</v>
      </c>
    </row>
    <row r="1429" spans="1:10" ht="15">
      <c r="A1429" s="117" t="s">
        <v>76</v>
      </c>
      <c r="B1429" s="117" t="s">
        <v>4732</v>
      </c>
      <c r="C1429" s="117" t="s">
        <v>72</v>
      </c>
      <c r="D1429" s="117" t="s">
        <v>93</v>
      </c>
      <c r="E1429" s="117" t="s">
        <v>142</v>
      </c>
      <c r="F1429" s="118">
        <v>675529</v>
      </c>
      <c r="G1429" s="119">
        <v>171250</v>
      </c>
      <c r="H1429" s="117" t="s">
        <v>67</v>
      </c>
      <c r="I1429" s="117" t="s">
        <v>247</v>
      </c>
      <c r="J1429" s="120">
        <v>45231</v>
      </c>
    </row>
    <row r="1430" spans="1:10" ht="15">
      <c r="A1430" s="117" t="s">
        <v>76</v>
      </c>
      <c r="B1430" s="117" t="s">
        <v>4732</v>
      </c>
      <c r="C1430" s="117" t="s">
        <v>166</v>
      </c>
      <c r="D1430" s="117" t="s">
        <v>193</v>
      </c>
      <c r="E1430" s="117" t="s">
        <v>64</v>
      </c>
      <c r="F1430" s="118">
        <v>676073</v>
      </c>
      <c r="G1430" s="119">
        <v>325000</v>
      </c>
      <c r="H1430" s="117" t="s">
        <v>67</v>
      </c>
      <c r="I1430" s="117" t="s">
        <v>247</v>
      </c>
      <c r="J1430" s="120">
        <v>45247</v>
      </c>
    </row>
    <row r="1431" spans="1:10" ht="15">
      <c r="A1431" s="117" t="s">
        <v>76</v>
      </c>
      <c r="B1431" s="117" t="s">
        <v>4732</v>
      </c>
      <c r="C1431" s="117" t="s">
        <v>72</v>
      </c>
      <c r="D1431" s="117" t="s">
        <v>93</v>
      </c>
      <c r="E1431" s="117" t="s">
        <v>64</v>
      </c>
      <c r="F1431" s="118">
        <v>672344</v>
      </c>
      <c r="G1431" s="119">
        <v>316000</v>
      </c>
      <c r="H1431" s="117" t="s">
        <v>67</v>
      </c>
      <c r="I1431" s="117" t="s">
        <v>247</v>
      </c>
      <c r="J1431" s="120">
        <v>45138</v>
      </c>
    </row>
    <row r="1432" spans="1:10" ht="15">
      <c r="A1432" s="117" t="s">
        <v>76</v>
      </c>
      <c r="B1432" s="117" t="s">
        <v>4732</v>
      </c>
      <c r="C1432" s="117" t="s">
        <v>107</v>
      </c>
      <c r="D1432" s="117" t="s">
        <v>311</v>
      </c>
      <c r="E1432" s="117" t="s">
        <v>103</v>
      </c>
      <c r="F1432" s="118">
        <v>668687</v>
      </c>
      <c r="G1432" s="119">
        <v>175000</v>
      </c>
      <c r="H1432" s="117" t="s">
        <v>67</v>
      </c>
      <c r="I1432" s="117" t="s">
        <v>247</v>
      </c>
      <c r="J1432" s="120">
        <v>45029</v>
      </c>
    </row>
    <row r="1433" spans="1:10" ht="15">
      <c r="A1433" s="117" t="s">
        <v>76</v>
      </c>
      <c r="B1433" s="117" t="s">
        <v>4732</v>
      </c>
      <c r="C1433" s="117" t="s">
        <v>107</v>
      </c>
      <c r="D1433" s="117" t="s">
        <v>311</v>
      </c>
      <c r="E1433" s="117" t="s">
        <v>64</v>
      </c>
      <c r="F1433" s="118">
        <v>670314</v>
      </c>
      <c r="G1433" s="119">
        <v>370000</v>
      </c>
      <c r="H1433" s="117" t="s">
        <v>67</v>
      </c>
      <c r="I1433" s="117" t="s">
        <v>247</v>
      </c>
      <c r="J1433" s="120">
        <v>45078</v>
      </c>
    </row>
    <row r="1434" spans="1:10" ht="15">
      <c r="A1434" s="117" t="s">
        <v>76</v>
      </c>
      <c r="B1434" s="117" t="s">
        <v>4732</v>
      </c>
      <c r="C1434" s="117" t="s">
        <v>107</v>
      </c>
      <c r="D1434" s="117" t="s">
        <v>311</v>
      </c>
      <c r="E1434" s="117" t="s">
        <v>64</v>
      </c>
      <c r="F1434" s="118">
        <v>668680</v>
      </c>
      <c r="G1434" s="119">
        <v>390000</v>
      </c>
      <c r="H1434" s="117" t="s">
        <v>67</v>
      </c>
      <c r="I1434" s="117" t="s">
        <v>247</v>
      </c>
      <c r="J1434" s="120">
        <v>45029</v>
      </c>
    </row>
    <row r="1435" spans="1:10" ht="15">
      <c r="A1435" s="117" t="s">
        <v>76</v>
      </c>
      <c r="B1435" s="117" t="s">
        <v>4732</v>
      </c>
      <c r="C1435" s="117" t="s">
        <v>72</v>
      </c>
      <c r="D1435" s="117" t="s">
        <v>93</v>
      </c>
      <c r="E1435" s="117" t="s">
        <v>142</v>
      </c>
      <c r="F1435" s="118">
        <v>666048</v>
      </c>
      <c r="G1435" s="119">
        <v>35000</v>
      </c>
      <c r="H1435" s="117" t="s">
        <v>67</v>
      </c>
      <c r="I1435" s="117" t="s">
        <v>247</v>
      </c>
      <c r="J1435" s="120">
        <v>44939</v>
      </c>
    </row>
    <row r="1436" spans="1:10" ht="15">
      <c r="A1436" s="117" t="s">
        <v>76</v>
      </c>
      <c r="B1436" s="117" t="s">
        <v>4732</v>
      </c>
      <c r="C1436" s="117" t="s">
        <v>65</v>
      </c>
      <c r="D1436" s="117" t="s">
        <v>162</v>
      </c>
      <c r="E1436" s="117" t="s">
        <v>64</v>
      </c>
      <c r="F1436" s="118">
        <v>670256</v>
      </c>
      <c r="G1436" s="119">
        <v>635000</v>
      </c>
      <c r="H1436" s="117" t="s">
        <v>67</v>
      </c>
      <c r="I1436" s="117" t="s">
        <v>247</v>
      </c>
      <c r="J1436" s="120">
        <v>45077</v>
      </c>
    </row>
    <row r="1437" spans="1:10" ht="15">
      <c r="A1437" s="117" t="s">
        <v>76</v>
      </c>
      <c r="B1437" s="117" t="s">
        <v>4732</v>
      </c>
      <c r="C1437" s="117" t="s">
        <v>107</v>
      </c>
      <c r="D1437" s="117" t="s">
        <v>3028</v>
      </c>
      <c r="E1437" s="117" t="s">
        <v>142</v>
      </c>
      <c r="F1437" s="118">
        <v>673962</v>
      </c>
      <c r="G1437" s="119">
        <v>40000</v>
      </c>
      <c r="H1437" s="117" t="s">
        <v>67</v>
      </c>
      <c r="I1437" s="117" t="s">
        <v>247</v>
      </c>
      <c r="J1437" s="120">
        <v>45184</v>
      </c>
    </row>
    <row r="1438" spans="1:10" ht="15">
      <c r="A1438" s="117" t="s">
        <v>76</v>
      </c>
      <c r="B1438" s="117" t="s">
        <v>4732</v>
      </c>
      <c r="C1438" s="117" t="s">
        <v>166</v>
      </c>
      <c r="D1438" s="117" t="s">
        <v>193</v>
      </c>
      <c r="E1438" s="117" t="s">
        <v>64</v>
      </c>
      <c r="F1438" s="118">
        <v>668662</v>
      </c>
      <c r="G1438" s="119">
        <v>320000</v>
      </c>
      <c r="H1438" s="117" t="s">
        <v>67</v>
      </c>
      <c r="I1438" s="117" t="s">
        <v>247</v>
      </c>
      <c r="J1438" s="120">
        <v>45028</v>
      </c>
    </row>
    <row r="1439" spans="1:10" ht="15">
      <c r="A1439" s="117" t="s">
        <v>76</v>
      </c>
      <c r="B1439" s="117" t="s">
        <v>4732</v>
      </c>
      <c r="C1439" s="117" t="s">
        <v>72</v>
      </c>
      <c r="D1439" s="117" t="s">
        <v>133</v>
      </c>
      <c r="E1439" s="117" t="s">
        <v>64</v>
      </c>
      <c r="F1439" s="118">
        <v>666091</v>
      </c>
      <c r="G1439" s="119">
        <v>369900</v>
      </c>
      <c r="H1439" s="117" t="s">
        <v>67</v>
      </c>
      <c r="I1439" s="117" t="s">
        <v>247</v>
      </c>
      <c r="J1439" s="120">
        <v>44943</v>
      </c>
    </row>
    <row r="1440" spans="1:10" ht="15">
      <c r="A1440" s="117" t="s">
        <v>76</v>
      </c>
      <c r="B1440" s="117" t="s">
        <v>4732</v>
      </c>
      <c r="C1440" s="117" t="s">
        <v>72</v>
      </c>
      <c r="D1440" s="117" t="s">
        <v>133</v>
      </c>
      <c r="E1440" s="117" t="s">
        <v>64</v>
      </c>
      <c r="F1440" s="118">
        <v>670215</v>
      </c>
      <c r="G1440" s="119">
        <v>302000</v>
      </c>
      <c r="H1440" s="117" t="s">
        <v>67</v>
      </c>
      <c r="I1440" s="117" t="s">
        <v>247</v>
      </c>
      <c r="J1440" s="120">
        <v>45076</v>
      </c>
    </row>
    <row r="1441" spans="1:10" ht="15">
      <c r="A1441" s="117" t="s">
        <v>76</v>
      </c>
      <c r="B1441" s="117" t="s">
        <v>4732</v>
      </c>
      <c r="C1441" s="117" t="s">
        <v>72</v>
      </c>
      <c r="D1441" s="117" t="s">
        <v>93</v>
      </c>
      <c r="E1441" s="117" t="s">
        <v>64</v>
      </c>
      <c r="F1441" s="118">
        <v>666383</v>
      </c>
      <c r="G1441" s="119">
        <v>359900</v>
      </c>
      <c r="H1441" s="117" t="s">
        <v>67</v>
      </c>
      <c r="I1441" s="117" t="s">
        <v>247</v>
      </c>
      <c r="J1441" s="120">
        <v>44956</v>
      </c>
    </row>
    <row r="1442" spans="1:10" ht="15">
      <c r="A1442" s="117" t="s">
        <v>76</v>
      </c>
      <c r="B1442" s="117" t="s">
        <v>4732</v>
      </c>
      <c r="C1442" s="117" t="s">
        <v>166</v>
      </c>
      <c r="D1442" s="117" t="s">
        <v>193</v>
      </c>
      <c r="E1442" s="117" t="s">
        <v>64</v>
      </c>
      <c r="F1442" s="118">
        <v>666121</v>
      </c>
      <c r="G1442" s="119">
        <v>530000</v>
      </c>
      <c r="H1442" s="117" t="s">
        <v>67</v>
      </c>
      <c r="I1442" s="117" t="s">
        <v>247</v>
      </c>
      <c r="J1442" s="120">
        <v>44944</v>
      </c>
    </row>
    <row r="1443" spans="1:10" ht="15">
      <c r="A1443" s="117" t="s">
        <v>76</v>
      </c>
      <c r="B1443" s="117" t="s">
        <v>4732</v>
      </c>
      <c r="C1443" s="117" t="s">
        <v>72</v>
      </c>
      <c r="D1443" s="117" t="s">
        <v>93</v>
      </c>
      <c r="E1443" s="117" t="s">
        <v>64</v>
      </c>
      <c r="F1443" s="118">
        <v>668727</v>
      </c>
      <c r="G1443" s="119">
        <v>348900</v>
      </c>
      <c r="H1443" s="117" t="s">
        <v>247</v>
      </c>
      <c r="I1443" s="117" t="s">
        <v>247</v>
      </c>
      <c r="J1443" s="120">
        <v>45030</v>
      </c>
    </row>
    <row r="1444" spans="1:10" ht="15">
      <c r="A1444" s="117" t="s">
        <v>76</v>
      </c>
      <c r="B1444" s="117" t="s">
        <v>4732</v>
      </c>
      <c r="C1444" s="117" t="s">
        <v>88</v>
      </c>
      <c r="D1444" s="117" t="s">
        <v>89</v>
      </c>
      <c r="E1444" s="117" t="s">
        <v>64</v>
      </c>
      <c r="F1444" s="118">
        <v>670927</v>
      </c>
      <c r="G1444" s="119">
        <v>490000</v>
      </c>
      <c r="H1444" s="117" t="s">
        <v>67</v>
      </c>
      <c r="I1444" s="117" t="s">
        <v>247</v>
      </c>
      <c r="J1444" s="120">
        <v>45097</v>
      </c>
    </row>
    <row r="1445" spans="1:10" ht="15">
      <c r="A1445" s="117" t="s">
        <v>76</v>
      </c>
      <c r="B1445" s="117" t="s">
        <v>4732</v>
      </c>
      <c r="C1445" s="117" t="s">
        <v>72</v>
      </c>
      <c r="D1445" s="117" t="s">
        <v>93</v>
      </c>
      <c r="E1445" s="117" t="s">
        <v>142</v>
      </c>
      <c r="F1445" s="118">
        <v>671764</v>
      </c>
      <c r="G1445" s="119">
        <v>165000</v>
      </c>
      <c r="H1445" s="117" t="s">
        <v>67</v>
      </c>
      <c r="I1445" s="117" t="s">
        <v>247</v>
      </c>
      <c r="J1445" s="120">
        <v>45121</v>
      </c>
    </row>
    <row r="1446" spans="1:10" ht="15">
      <c r="A1446" s="117" t="s">
        <v>76</v>
      </c>
      <c r="B1446" s="117" t="s">
        <v>4732</v>
      </c>
      <c r="C1446" s="117" t="s">
        <v>72</v>
      </c>
      <c r="D1446" s="117" t="s">
        <v>93</v>
      </c>
      <c r="E1446" s="117" t="s">
        <v>64</v>
      </c>
      <c r="F1446" s="118">
        <v>669706</v>
      </c>
      <c r="G1446" s="119">
        <v>473000</v>
      </c>
      <c r="H1446" s="117" t="s">
        <v>67</v>
      </c>
      <c r="I1446" s="117" t="s">
        <v>247</v>
      </c>
      <c r="J1446" s="120">
        <v>45058</v>
      </c>
    </row>
    <row r="1447" spans="1:10" ht="15">
      <c r="A1447" s="117" t="s">
        <v>76</v>
      </c>
      <c r="B1447" s="117" t="s">
        <v>4732</v>
      </c>
      <c r="C1447" s="117" t="s">
        <v>107</v>
      </c>
      <c r="D1447" s="117" t="s">
        <v>311</v>
      </c>
      <c r="E1447" s="117" t="s">
        <v>64</v>
      </c>
      <c r="F1447" s="118">
        <v>668895</v>
      </c>
      <c r="G1447" s="119">
        <v>359000</v>
      </c>
      <c r="H1447" s="117" t="s">
        <v>67</v>
      </c>
      <c r="I1447" s="117" t="s">
        <v>247</v>
      </c>
      <c r="J1447" s="120">
        <v>45035</v>
      </c>
    </row>
    <row r="1448" spans="1:10" ht="15">
      <c r="A1448" s="117" t="s">
        <v>76</v>
      </c>
      <c r="B1448" s="117" t="s">
        <v>4732</v>
      </c>
      <c r="C1448" s="117" t="s">
        <v>88</v>
      </c>
      <c r="D1448" s="117" t="s">
        <v>89</v>
      </c>
      <c r="E1448" s="117" t="s">
        <v>142</v>
      </c>
      <c r="F1448" s="118">
        <v>675712</v>
      </c>
      <c r="G1448" s="119">
        <v>21000</v>
      </c>
      <c r="H1448" s="117" t="s">
        <v>67</v>
      </c>
      <c r="I1448" s="117" t="s">
        <v>247</v>
      </c>
      <c r="J1448" s="120">
        <v>45236</v>
      </c>
    </row>
    <row r="1449" spans="1:10" ht="15">
      <c r="A1449" s="117" t="s">
        <v>76</v>
      </c>
      <c r="B1449" s="117" t="s">
        <v>4732</v>
      </c>
      <c r="C1449" s="117" t="s">
        <v>107</v>
      </c>
      <c r="D1449" s="117" t="s">
        <v>311</v>
      </c>
      <c r="E1449" s="117" t="s">
        <v>142</v>
      </c>
      <c r="F1449" s="118">
        <v>671715</v>
      </c>
      <c r="G1449" s="119">
        <v>37500</v>
      </c>
      <c r="H1449" s="117" t="s">
        <v>67</v>
      </c>
      <c r="I1449" s="117" t="s">
        <v>247</v>
      </c>
      <c r="J1449" s="120">
        <v>45119</v>
      </c>
    </row>
    <row r="1450" spans="1:10" ht="15">
      <c r="A1450" s="117" t="s">
        <v>76</v>
      </c>
      <c r="B1450" s="117" t="s">
        <v>4732</v>
      </c>
      <c r="C1450" s="117" t="s">
        <v>107</v>
      </c>
      <c r="D1450" s="117" t="s">
        <v>311</v>
      </c>
      <c r="E1450" s="117" t="s">
        <v>142</v>
      </c>
      <c r="F1450" s="118">
        <v>668829</v>
      </c>
      <c r="G1450" s="119">
        <v>75000</v>
      </c>
      <c r="H1450" s="117" t="s">
        <v>67</v>
      </c>
      <c r="I1450" s="117" t="s">
        <v>247</v>
      </c>
      <c r="J1450" s="120">
        <v>45034</v>
      </c>
    </row>
    <row r="1451" spans="1:10" ht="15">
      <c r="A1451" s="117" t="s">
        <v>76</v>
      </c>
      <c r="B1451" s="117" t="s">
        <v>4732</v>
      </c>
      <c r="C1451" s="117" t="s">
        <v>107</v>
      </c>
      <c r="D1451" s="117" t="s">
        <v>311</v>
      </c>
      <c r="E1451" s="117" t="s">
        <v>64</v>
      </c>
      <c r="F1451" s="118">
        <v>671694</v>
      </c>
      <c r="G1451" s="119">
        <v>489000</v>
      </c>
      <c r="H1451" s="117" t="s">
        <v>67</v>
      </c>
      <c r="I1451" s="117" t="s">
        <v>247</v>
      </c>
      <c r="J1451" s="120">
        <v>45119</v>
      </c>
    </row>
    <row r="1452" spans="1:10" ht="15">
      <c r="A1452" s="117" t="s">
        <v>76</v>
      </c>
      <c r="B1452" s="117" t="s">
        <v>4732</v>
      </c>
      <c r="C1452" s="117" t="s">
        <v>107</v>
      </c>
      <c r="D1452" s="117" t="s">
        <v>311</v>
      </c>
      <c r="E1452" s="117" t="s">
        <v>64</v>
      </c>
      <c r="F1452" s="118">
        <v>672305</v>
      </c>
      <c r="G1452" s="119">
        <v>470000</v>
      </c>
      <c r="H1452" s="117" t="s">
        <v>67</v>
      </c>
      <c r="I1452" s="117" t="s">
        <v>247</v>
      </c>
      <c r="J1452" s="120">
        <v>45138</v>
      </c>
    </row>
    <row r="1453" spans="1:10" ht="15">
      <c r="A1453" s="117" t="s">
        <v>76</v>
      </c>
      <c r="B1453" s="117" t="s">
        <v>4732</v>
      </c>
      <c r="C1453" s="117" t="s">
        <v>72</v>
      </c>
      <c r="D1453" s="117" t="s">
        <v>93</v>
      </c>
      <c r="E1453" s="117" t="s">
        <v>64</v>
      </c>
      <c r="F1453" s="118">
        <v>672311</v>
      </c>
      <c r="G1453" s="119">
        <v>440000</v>
      </c>
      <c r="H1453" s="117" t="s">
        <v>67</v>
      </c>
      <c r="I1453" s="117" t="s">
        <v>247</v>
      </c>
      <c r="J1453" s="120">
        <v>45138</v>
      </c>
    </row>
    <row r="1454" spans="1:10" ht="15">
      <c r="A1454" s="117" t="s">
        <v>76</v>
      </c>
      <c r="B1454" s="117" t="s">
        <v>4732</v>
      </c>
      <c r="C1454" s="117" t="s">
        <v>107</v>
      </c>
      <c r="D1454" s="117" t="s">
        <v>3028</v>
      </c>
      <c r="E1454" s="117" t="s">
        <v>64</v>
      </c>
      <c r="F1454" s="118">
        <v>676030</v>
      </c>
      <c r="G1454" s="119">
        <v>390000</v>
      </c>
      <c r="H1454" s="117" t="s">
        <v>67</v>
      </c>
      <c r="I1454" s="117" t="s">
        <v>247</v>
      </c>
      <c r="J1454" s="120">
        <v>45247</v>
      </c>
    </row>
    <row r="1455" spans="1:10" ht="15">
      <c r="A1455" s="117" t="s">
        <v>76</v>
      </c>
      <c r="B1455" s="117" t="s">
        <v>4732</v>
      </c>
      <c r="C1455" s="117" t="s">
        <v>65</v>
      </c>
      <c r="D1455" s="117" t="s">
        <v>1770</v>
      </c>
      <c r="E1455" s="117" t="s">
        <v>71</v>
      </c>
      <c r="F1455" s="118">
        <v>672316</v>
      </c>
      <c r="G1455" s="119">
        <v>1100000</v>
      </c>
      <c r="H1455" s="117" t="s">
        <v>67</v>
      </c>
      <c r="I1455" s="117" t="s">
        <v>247</v>
      </c>
      <c r="J1455" s="120">
        <v>45138</v>
      </c>
    </row>
    <row r="1456" spans="1:10" ht="15">
      <c r="A1456" s="117" t="s">
        <v>76</v>
      </c>
      <c r="B1456" s="117" t="s">
        <v>4732</v>
      </c>
      <c r="C1456" s="117" t="s">
        <v>107</v>
      </c>
      <c r="D1456" s="117" t="s">
        <v>311</v>
      </c>
      <c r="E1456" s="117" t="s">
        <v>142</v>
      </c>
      <c r="F1456" s="118">
        <v>672387</v>
      </c>
      <c r="G1456" s="119">
        <v>43000</v>
      </c>
      <c r="H1456" s="117" t="s">
        <v>67</v>
      </c>
      <c r="I1456" s="117" t="s">
        <v>247</v>
      </c>
      <c r="J1456" s="120">
        <v>45139</v>
      </c>
    </row>
    <row r="1457" spans="1:10" ht="15">
      <c r="A1457" s="117" t="s">
        <v>76</v>
      </c>
      <c r="B1457" s="117" t="s">
        <v>4732</v>
      </c>
      <c r="C1457" s="117" t="s">
        <v>107</v>
      </c>
      <c r="D1457" s="117" t="s">
        <v>3028</v>
      </c>
      <c r="E1457" s="117" t="s">
        <v>64</v>
      </c>
      <c r="F1457" s="118">
        <v>674037</v>
      </c>
      <c r="G1457" s="119">
        <v>389000</v>
      </c>
      <c r="H1457" s="117" t="s">
        <v>67</v>
      </c>
      <c r="I1457" s="117" t="s">
        <v>247</v>
      </c>
      <c r="J1457" s="120">
        <v>45187</v>
      </c>
    </row>
    <row r="1458" spans="1:10" ht="15">
      <c r="A1458" s="117" t="s">
        <v>76</v>
      </c>
      <c r="B1458" s="117" t="s">
        <v>4732</v>
      </c>
      <c r="C1458" s="117" t="s">
        <v>107</v>
      </c>
      <c r="D1458" s="117" t="s">
        <v>311</v>
      </c>
      <c r="E1458" s="117" t="s">
        <v>64</v>
      </c>
      <c r="F1458" s="118">
        <v>666823</v>
      </c>
      <c r="G1458" s="119">
        <v>344500</v>
      </c>
      <c r="H1458" s="117" t="s">
        <v>67</v>
      </c>
      <c r="I1458" s="117" t="s">
        <v>247</v>
      </c>
      <c r="J1458" s="120">
        <v>44970</v>
      </c>
    </row>
    <row r="1459" spans="1:10" ht="15">
      <c r="A1459" s="117" t="s">
        <v>76</v>
      </c>
      <c r="B1459" s="117" t="s">
        <v>4732</v>
      </c>
      <c r="C1459" s="117" t="s">
        <v>72</v>
      </c>
      <c r="D1459" s="117" t="s">
        <v>93</v>
      </c>
      <c r="E1459" s="117" t="s">
        <v>142</v>
      </c>
      <c r="F1459" s="118">
        <v>671629</v>
      </c>
      <c r="G1459" s="119">
        <v>80000</v>
      </c>
      <c r="H1459" s="117" t="s">
        <v>67</v>
      </c>
      <c r="I1459" s="117" t="s">
        <v>247</v>
      </c>
      <c r="J1459" s="120">
        <v>45117</v>
      </c>
    </row>
    <row r="1460" spans="1:10" ht="15">
      <c r="A1460" s="117" t="s">
        <v>76</v>
      </c>
      <c r="B1460" s="117" t="s">
        <v>4732</v>
      </c>
      <c r="C1460" s="117" t="s">
        <v>166</v>
      </c>
      <c r="D1460" s="117" t="s">
        <v>193</v>
      </c>
      <c r="E1460" s="117" t="s">
        <v>64</v>
      </c>
      <c r="F1460" s="118">
        <v>674408</v>
      </c>
      <c r="G1460" s="119">
        <v>325000</v>
      </c>
      <c r="H1460" s="117" t="s">
        <v>67</v>
      </c>
      <c r="I1460" s="117" t="s">
        <v>247</v>
      </c>
      <c r="J1460" s="120">
        <v>45198</v>
      </c>
    </row>
    <row r="1461" spans="1:10" ht="15">
      <c r="A1461" s="117" t="s">
        <v>76</v>
      </c>
      <c r="B1461" s="117" t="s">
        <v>4732</v>
      </c>
      <c r="C1461" s="117" t="s">
        <v>88</v>
      </c>
      <c r="D1461" s="117" t="s">
        <v>89</v>
      </c>
      <c r="E1461" s="117" t="s">
        <v>397</v>
      </c>
      <c r="F1461" s="118">
        <v>675927</v>
      </c>
      <c r="G1461" s="148"/>
      <c r="H1461" s="117" t="s">
        <v>397</v>
      </c>
      <c r="I1461" s="117" t="s">
        <v>397</v>
      </c>
      <c r="J1461" s="120">
        <v>45244</v>
      </c>
    </row>
    <row r="1462" spans="1:10" ht="15">
      <c r="A1462" s="117" t="s">
        <v>76</v>
      </c>
      <c r="B1462" s="117" t="s">
        <v>4732</v>
      </c>
      <c r="C1462" s="117" t="s">
        <v>72</v>
      </c>
      <c r="D1462" s="117" t="s">
        <v>93</v>
      </c>
      <c r="E1462" s="117" t="s">
        <v>64</v>
      </c>
      <c r="F1462" s="118">
        <v>670356</v>
      </c>
      <c r="G1462" s="119">
        <v>376900</v>
      </c>
      <c r="H1462" s="117" t="s">
        <v>247</v>
      </c>
      <c r="I1462" s="117" t="s">
        <v>247</v>
      </c>
      <c r="J1462" s="120">
        <v>45078</v>
      </c>
    </row>
    <row r="1463" spans="1:10" ht="15">
      <c r="A1463" s="117" t="s">
        <v>76</v>
      </c>
      <c r="B1463" s="117" t="s">
        <v>4732</v>
      </c>
      <c r="C1463" s="117" t="s">
        <v>166</v>
      </c>
      <c r="D1463" s="117" t="s">
        <v>193</v>
      </c>
      <c r="E1463" s="117" t="s">
        <v>64</v>
      </c>
      <c r="F1463" s="118">
        <v>670340</v>
      </c>
      <c r="G1463" s="119">
        <v>357000</v>
      </c>
      <c r="H1463" s="117" t="s">
        <v>67</v>
      </c>
      <c r="I1463" s="117" t="s">
        <v>247</v>
      </c>
      <c r="J1463" s="120">
        <v>45078</v>
      </c>
    </row>
    <row r="1464" spans="1:10" ht="15">
      <c r="A1464" s="117" t="s">
        <v>76</v>
      </c>
      <c r="B1464" s="117" t="s">
        <v>4732</v>
      </c>
      <c r="C1464" s="117" t="s">
        <v>65</v>
      </c>
      <c r="D1464" s="117" t="s">
        <v>816</v>
      </c>
      <c r="E1464" s="117" t="s">
        <v>64</v>
      </c>
      <c r="F1464" s="118">
        <v>675555</v>
      </c>
      <c r="G1464" s="119">
        <v>40000</v>
      </c>
      <c r="H1464" s="117" t="s">
        <v>67</v>
      </c>
      <c r="I1464" s="117" t="s">
        <v>247</v>
      </c>
      <c r="J1464" s="120">
        <v>45231</v>
      </c>
    </row>
    <row r="1465" spans="1:10" ht="15">
      <c r="A1465" s="117" t="s">
        <v>76</v>
      </c>
      <c r="B1465" s="117" t="s">
        <v>4732</v>
      </c>
      <c r="C1465" s="117" t="s">
        <v>107</v>
      </c>
      <c r="D1465" s="117" t="s">
        <v>311</v>
      </c>
      <c r="E1465" s="117" t="s">
        <v>142</v>
      </c>
      <c r="F1465" s="118">
        <v>668760</v>
      </c>
      <c r="G1465" s="119">
        <v>125000</v>
      </c>
      <c r="H1465" s="117" t="s">
        <v>67</v>
      </c>
      <c r="I1465" s="117" t="s">
        <v>247</v>
      </c>
      <c r="J1465" s="120">
        <v>45030</v>
      </c>
    </row>
    <row r="1466" spans="1:10" ht="15">
      <c r="A1466" s="117" t="s">
        <v>76</v>
      </c>
      <c r="B1466" s="117" t="s">
        <v>4732</v>
      </c>
      <c r="C1466" s="117" t="s">
        <v>72</v>
      </c>
      <c r="D1466" s="117" t="s">
        <v>93</v>
      </c>
      <c r="E1466" s="117" t="s">
        <v>64</v>
      </c>
      <c r="F1466" s="118">
        <v>675825</v>
      </c>
      <c r="G1466" s="119">
        <v>385900</v>
      </c>
      <c r="H1466" s="117" t="s">
        <v>247</v>
      </c>
      <c r="I1466" s="117" t="s">
        <v>247</v>
      </c>
      <c r="J1466" s="120">
        <v>45239</v>
      </c>
    </row>
    <row r="1467" spans="1:10" ht="15">
      <c r="A1467" s="117" t="s">
        <v>76</v>
      </c>
      <c r="B1467" s="117" t="s">
        <v>4732</v>
      </c>
      <c r="C1467" s="117" t="s">
        <v>72</v>
      </c>
      <c r="D1467" s="117" t="s">
        <v>93</v>
      </c>
      <c r="E1467" s="117" t="s">
        <v>64</v>
      </c>
      <c r="F1467" s="118">
        <v>666019</v>
      </c>
      <c r="G1467" s="119">
        <v>340000</v>
      </c>
      <c r="H1467" s="117" t="s">
        <v>67</v>
      </c>
      <c r="I1467" s="117" t="s">
        <v>247</v>
      </c>
      <c r="J1467" s="120">
        <v>44939</v>
      </c>
    </row>
    <row r="1468" spans="1:10" ht="15">
      <c r="A1468" s="117" t="s">
        <v>76</v>
      </c>
      <c r="B1468" s="117" t="s">
        <v>4732</v>
      </c>
      <c r="C1468" s="117" t="s">
        <v>72</v>
      </c>
      <c r="D1468" s="117" t="s">
        <v>93</v>
      </c>
      <c r="E1468" s="117" t="s">
        <v>142</v>
      </c>
      <c r="F1468" s="118">
        <v>666533</v>
      </c>
      <c r="G1468" s="119">
        <v>112500</v>
      </c>
      <c r="H1468" s="117" t="s">
        <v>67</v>
      </c>
      <c r="I1468" s="117" t="s">
        <v>247</v>
      </c>
      <c r="J1468" s="120">
        <v>44960</v>
      </c>
    </row>
    <row r="1469" spans="1:10" ht="15">
      <c r="A1469" s="117" t="s">
        <v>76</v>
      </c>
      <c r="B1469" s="117" t="s">
        <v>4732</v>
      </c>
      <c r="C1469" s="117" t="s">
        <v>107</v>
      </c>
      <c r="D1469" s="117" t="s">
        <v>3028</v>
      </c>
      <c r="E1469" s="117" t="s">
        <v>64</v>
      </c>
      <c r="F1469" s="118">
        <v>675494</v>
      </c>
      <c r="G1469" s="119">
        <v>455000</v>
      </c>
      <c r="H1469" s="117" t="s">
        <v>67</v>
      </c>
      <c r="I1469" s="117" t="s">
        <v>247</v>
      </c>
      <c r="J1469" s="120">
        <v>45230</v>
      </c>
    </row>
    <row r="1470" spans="1:10" ht="15">
      <c r="A1470" s="117" t="s">
        <v>76</v>
      </c>
      <c r="B1470" s="117" t="s">
        <v>4732</v>
      </c>
      <c r="C1470" s="117" t="s">
        <v>72</v>
      </c>
      <c r="D1470" s="117" t="s">
        <v>93</v>
      </c>
      <c r="E1470" s="117" t="s">
        <v>64</v>
      </c>
      <c r="F1470" s="118">
        <v>666540</v>
      </c>
      <c r="G1470" s="119">
        <v>388900</v>
      </c>
      <c r="H1470" s="117" t="s">
        <v>247</v>
      </c>
      <c r="I1470" s="117" t="s">
        <v>247</v>
      </c>
      <c r="J1470" s="120">
        <v>44960</v>
      </c>
    </row>
    <row r="1471" spans="1:10" ht="15">
      <c r="A1471" s="117" t="s">
        <v>76</v>
      </c>
      <c r="B1471" s="117" t="s">
        <v>4732</v>
      </c>
      <c r="C1471" s="117" t="s">
        <v>107</v>
      </c>
      <c r="D1471" s="117" t="s">
        <v>311</v>
      </c>
      <c r="E1471" s="117" t="s">
        <v>142</v>
      </c>
      <c r="F1471" s="118">
        <v>668513</v>
      </c>
      <c r="G1471" s="119">
        <v>23500</v>
      </c>
      <c r="H1471" s="117" t="s">
        <v>67</v>
      </c>
      <c r="I1471" s="117" t="s">
        <v>247</v>
      </c>
      <c r="J1471" s="120">
        <v>45023</v>
      </c>
    </row>
    <row r="1472" spans="1:10" ht="15">
      <c r="A1472" s="117" t="s">
        <v>76</v>
      </c>
      <c r="B1472" s="117" t="s">
        <v>4732</v>
      </c>
      <c r="C1472" s="117" t="s">
        <v>107</v>
      </c>
      <c r="D1472" s="117" t="s">
        <v>311</v>
      </c>
      <c r="E1472" s="117" t="s">
        <v>64</v>
      </c>
      <c r="F1472" s="118">
        <v>668510</v>
      </c>
      <c r="G1472" s="119">
        <v>390000</v>
      </c>
      <c r="H1472" s="117" t="s">
        <v>67</v>
      </c>
      <c r="I1472" s="117" t="s">
        <v>247</v>
      </c>
      <c r="J1472" s="120">
        <v>45023</v>
      </c>
    </row>
    <row r="1473" spans="1:10" ht="15">
      <c r="A1473" s="117" t="s">
        <v>76</v>
      </c>
      <c r="B1473" s="117" t="s">
        <v>4732</v>
      </c>
      <c r="C1473" s="117" t="s">
        <v>166</v>
      </c>
      <c r="D1473" s="117" t="s">
        <v>193</v>
      </c>
      <c r="E1473" s="117" t="s">
        <v>64</v>
      </c>
      <c r="F1473" s="118">
        <v>668507</v>
      </c>
      <c r="G1473" s="119">
        <v>455000</v>
      </c>
      <c r="H1473" s="117" t="s">
        <v>67</v>
      </c>
      <c r="I1473" s="117" t="s">
        <v>247</v>
      </c>
      <c r="J1473" s="120">
        <v>45023</v>
      </c>
    </row>
    <row r="1474" spans="1:10" ht="15">
      <c r="A1474" s="117" t="s">
        <v>76</v>
      </c>
      <c r="B1474" s="117" t="s">
        <v>4732</v>
      </c>
      <c r="C1474" s="117" t="s">
        <v>107</v>
      </c>
      <c r="D1474" s="117" t="s">
        <v>311</v>
      </c>
      <c r="E1474" s="117" t="s">
        <v>64</v>
      </c>
      <c r="F1474" s="118">
        <v>671240</v>
      </c>
      <c r="G1474" s="119">
        <v>335000</v>
      </c>
      <c r="H1474" s="117" t="s">
        <v>67</v>
      </c>
      <c r="I1474" s="117" t="s">
        <v>247</v>
      </c>
      <c r="J1474" s="120">
        <v>45104</v>
      </c>
    </row>
    <row r="1475" spans="1:10" ht="15">
      <c r="A1475" s="117" t="s">
        <v>76</v>
      </c>
      <c r="B1475" s="117" t="s">
        <v>4732</v>
      </c>
      <c r="C1475" s="117" t="s">
        <v>107</v>
      </c>
      <c r="D1475" s="117" t="s">
        <v>311</v>
      </c>
      <c r="E1475" s="117" t="s">
        <v>64</v>
      </c>
      <c r="F1475" s="118">
        <v>669047</v>
      </c>
      <c r="G1475" s="119">
        <v>274990</v>
      </c>
      <c r="H1475" s="117" t="s">
        <v>67</v>
      </c>
      <c r="I1475" s="117" t="s">
        <v>247</v>
      </c>
      <c r="J1475" s="120">
        <v>45040</v>
      </c>
    </row>
    <row r="1476" spans="1:10" ht="15">
      <c r="A1476" s="117" t="s">
        <v>76</v>
      </c>
      <c r="B1476" s="117" t="s">
        <v>4732</v>
      </c>
      <c r="C1476" s="117" t="s">
        <v>107</v>
      </c>
      <c r="D1476" s="117" t="s">
        <v>311</v>
      </c>
      <c r="E1476" s="117" t="s">
        <v>64</v>
      </c>
      <c r="F1476" s="118">
        <v>666580</v>
      </c>
      <c r="G1476" s="119">
        <v>313000</v>
      </c>
      <c r="H1476" s="117" t="s">
        <v>67</v>
      </c>
      <c r="I1476" s="117" t="s">
        <v>247</v>
      </c>
      <c r="J1476" s="120">
        <v>44963</v>
      </c>
    </row>
    <row r="1477" spans="1:10" ht="15">
      <c r="A1477" s="117" t="s">
        <v>76</v>
      </c>
      <c r="B1477" s="117" t="s">
        <v>4732</v>
      </c>
      <c r="C1477" s="117" t="s">
        <v>166</v>
      </c>
      <c r="D1477" s="117" t="s">
        <v>193</v>
      </c>
      <c r="E1477" s="117" t="s">
        <v>142</v>
      </c>
      <c r="F1477" s="118">
        <v>668122</v>
      </c>
      <c r="G1477" s="119">
        <v>39000</v>
      </c>
      <c r="H1477" s="117" t="s">
        <v>67</v>
      </c>
      <c r="I1477" s="117" t="s">
        <v>247</v>
      </c>
      <c r="J1477" s="120">
        <v>45012</v>
      </c>
    </row>
    <row r="1478" spans="1:10" ht="15">
      <c r="A1478" s="117" t="s">
        <v>76</v>
      </c>
      <c r="B1478" s="117" t="s">
        <v>4732</v>
      </c>
      <c r="C1478" s="117" t="s">
        <v>72</v>
      </c>
      <c r="D1478" s="117" t="s">
        <v>133</v>
      </c>
      <c r="E1478" s="117" t="s">
        <v>64</v>
      </c>
      <c r="F1478" s="118">
        <v>670194</v>
      </c>
      <c r="G1478" s="119">
        <v>327000</v>
      </c>
      <c r="H1478" s="117" t="s">
        <v>67</v>
      </c>
      <c r="I1478" s="117" t="s">
        <v>247</v>
      </c>
      <c r="J1478" s="120">
        <v>45076</v>
      </c>
    </row>
    <row r="1479" spans="1:10" ht="15">
      <c r="A1479" s="117" t="s">
        <v>76</v>
      </c>
      <c r="B1479" s="117" t="s">
        <v>4732</v>
      </c>
      <c r="C1479" s="117" t="s">
        <v>107</v>
      </c>
      <c r="D1479" s="117" t="s">
        <v>311</v>
      </c>
      <c r="E1479" s="117" t="s">
        <v>64</v>
      </c>
      <c r="F1479" s="118">
        <v>668107</v>
      </c>
      <c r="G1479" s="119">
        <v>355000</v>
      </c>
      <c r="H1479" s="117" t="s">
        <v>67</v>
      </c>
      <c r="I1479" s="117" t="s">
        <v>247</v>
      </c>
      <c r="J1479" s="120">
        <v>45012</v>
      </c>
    </row>
    <row r="1480" spans="1:10" ht="15">
      <c r="A1480" s="117" t="s">
        <v>76</v>
      </c>
      <c r="B1480" s="117" t="s">
        <v>4732</v>
      </c>
      <c r="C1480" s="117" t="s">
        <v>65</v>
      </c>
      <c r="D1480" s="117" t="s">
        <v>816</v>
      </c>
      <c r="E1480" s="117" t="s">
        <v>64</v>
      </c>
      <c r="F1480" s="118">
        <v>668516</v>
      </c>
      <c r="G1480" s="119">
        <v>312000</v>
      </c>
      <c r="H1480" s="117" t="s">
        <v>67</v>
      </c>
      <c r="I1480" s="117" t="s">
        <v>247</v>
      </c>
      <c r="J1480" s="120">
        <v>45023</v>
      </c>
    </row>
    <row r="1481" spans="1:10" ht="15">
      <c r="A1481" s="117" t="s">
        <v>76</v>
      </c>
      <c r="B1481" s="117" t="s">
        <v>4732</v>
      </c>
      <c r="C1481" s="117" t="s">
        <v>107</v>
      </c>
      <c r="D1481" s="117" t="s">
        <v>311</v>
      </c>
      <c r="E1481" s="117" t="s">
        <v>64</v>
      </c>
      <c r="F1481" s="118">
        <v>671028</v>
      </c>
      <c r="G1481" s="119">
        <v>318000</v>
      </c>
      <c r="H1481" s="117" t="s">
        <v>67</v>
      </c>
      <c r="I1481" s="117" t="s">
        <v>247</v>
      </c>
      <c r="J1481" s="120">
        <v>45099</v>
      </c>
    </row>
    <row r="1482" spans="1:10" ht="15">
      <c r="A1482" s="117" t="s">
        <v>76</v>
      </c>
      <c r="B1482" s="117" t="s">
        <v>4732</v>
      </c>
      <c r="C1482" s="117" t="s">
        <v>72</v>
      </c>
      <c r="D1482" s="117" t="s">
        <v>93</v>
      </c>
      <c r="E1482" s="117" t="s">
        <v>64</v>
      </c>
      <c r="F1482" s="118">
        <v>666036</v>
      </c>
      <c r="G1482" s="119">
        <v>359000</v>
      </c>
      <c r="H1482" s="117" t="s">
        <v>67</v>
      </c>
      <c r="I1482" s="117" t="s">
        <v>247</v>
      </c>
      <c r="J1482" s="120">
        <v>44939</v>
      </c>
    </row>
    <row r="1483" spans="1:10" ht="15">
      <c r="A1483" s="117" t="s">
        <v>76</v>
      </c>
      <c r="B1483" s="117" t="s">
        <v>4732</v>
      </c>
      <c r="C1483" s="117" t="s">
        <v>65</v>
      </c>
      <c r="D1483" s="117" t="s">
        <v>162</v>
      </c>
      <c r="E1483" s="117" t="s">
        <v>64</v>
      </c>
      <c r="F1483" s="118">
        <v>666040</v>
      </c>
      <c r="G1483" s="119">
        <v>249000</v>
      </c>
      <c r="H1483" s="117" t="s">
        <v>67</v>
      </c>
      <c r="I1483" s="117" t="s">
        <v>247</v>
      </c>
      <c r="J1483" s="120">
        <v>44939</v>
      </c>
    </row>
    <row r="1484" spans="1:10" ht="15">
      <c r="A1484" s="117" t="s">
        <v>76</v>
      </c>
      <c r="B1484" s="117" t="s">
        <v>4732</v>
      </c>
      <c r="C1484" s="117" t="s">
        <v>166</v>
      </c>
      <c r="D1484" s="117" t="s">
        <v>193</v>
      </c>
      <c r="E1484" s="117" t="s">
        <v>64</v>
      </c>
      <c r="F1484" s="118">
        <v>666311</v>
      </c>
      <c r="G1484" s="119">
        <v>325000</v>
      </c>
      <c r="H1484" s="117" t="s">
        <v>67</v>
      </c>
      <c r="I1484" s="117" t="s">
        <v>247</v>
      </c>
      <c r="J1484" s="120">
        <v>44951</v>
      </c>
    </row>
    <row r="1485" spans="1:10" ht="15">
      <c r="A1485" s="117" t="s">
        <v>76</v>
      </c>
      <c r="B1485" s="117" t="s">
        <v>4732</v>
      </c>
      <c r="C1485" s="117" t="s">
        <v>107</v>
      </c>
      <c r="D1485" s="117" t="s">
        <v>3028</v>
      </c>
      <c r="E1485" s="117" t="s">
        <v>64</v>
      </c>
      <c r="F1485" s="118">
        <v>675394</v>
      </c>
      <c r="G1485" s="119">
        <v>575000</v>
      </c>
      <c r="H1485" s="117" t="s">
        <v>67</v>
      </c>
      <c r="I1485" s="117" t="s">
        <v>247</v>
      </c>
      <c r="J1485" s="120">
        <v>45229</v>
      </c>
    </row>
    <row r="1486" spans="1:10" ht="15">
      <c r="A1486" s="117" t="s">
        <v>76</v>
      </c>
      <c r="B1486" s="117" t="s">
        <v>4732</v>
      </c>
      <c r="C1486" s="117" t="s">
        <v>107</v>
      </c>
      <c r="D1486" s="117" t="s">
        <v>311</v>
      </c>
      <c r="E1486" s="117" t="s">
        <v>64</v>
      </c>
      <c r="F1486" s="118">
        <v>669096</v>
      </c>
      <c r="G1486" s="119">
        <v>405000</v>
      </c>
      <c r="H1486" s="117" t="s">
        <v>67</v>
      </c>
      <c r="I1486" s="117" t="s">
        <v>247</v>
      </c>
      <c r="J1486" s="120">
        <v>45041</v>
      </c>
    </row>
    <row r="1487" spans="1:10" ht="15">
      <c r="A1487" s="117" t="s">
        <v>76</v>
      </c>
      <c r="B1487" s="117" t="s">
        <v>4732</v>
      </c>
      <c r="C1487" s="117" t="s">
        <v>72</v>
      </c>
      <c r="D1487" s="117" t="s">
        <v>93</v>
      </c>
      <c r="E1487" s="117" t="s">
        <v>64</v>
      </c>
      <c r="F1487" s="118">
        <v>675381</v>
      </c>
      <c r="G1487" s="119">
        <v>392900</v>
      </c>
      <c r="H1487" s="117" t="s">
        <v>247</v>
      </c>
      <c r="I1487" s="117" t="s">
        <v>247</v>
      </c>
      <c r="J1487" s="120">
        <v>45229</v>
      </c>
    </row>
    <row r="1488" spans="1:10" ht="15">
      <c r="A1488" s="117" t="s">
        <v>76</v>
      </c>
      <c r="B1488" s="117" t="s">
        <v>4732</v>
      </c>
      <c r="C1488" s="117" t="s">
        <v>166</v>
      </c>
      <c r="D1488" s="117" t="s">
        <v>193</v>
      </c>
      <c r="E1488" s="117" t="s">
        <v>64</v>
      </c>
      <c r="F1488" s="118">
        <v>670994</v>
      </c>
      <c r="G1488" s="119">
        <v>293000</v>
      </c>
      <c r="H1488" s="117" t="s">
        <v>67</v>
      </c>
      <c r="I1488" s="117" t="s">
        <v>247</v>
      </c>
      <c r="J1488" s="120">
        <v>45098</v>
      </c>
    </row>
    <row r="1489" spans="1:10" ht="15">
      <c r="A1489" s="117" t="s">
        <v>76</v>
      </c>
      <c r="B1489" s="117" t="s">
        <v>4732</v>
      </c>
      <c r="C1489" s="117" t="s">
        <v>107</v>
      </c>
      <c r="D1489" s="117" t="s">
        <v>311</v>
      </c>
      <c r="E1489" s="117" t="s">
        <v>103</v>
      </c>
      <c r="F1489" s="118">
        <v>668075</v>
      </c>
      <c r="G1489" s="119">
        <v>488500</v>
      </c>
      <c r="H1489" s="117" t="s">
        <v>67</v>
      </c>
      <c r="I1489" s="117" t="s">
        <v>247</v>
      </c>
      <c r="J1489" s="120">
        <v>45009</v>
      </c>
    </row>
    <row r="1490" spans="1:10" ht="15">
      <c r="A1490" s="117" t="s">
        <v>76</v>
      </c>
      <c r="B1490" s="117" t="s">
        <v>4732</v>
      </c>
      <c r="C1490" s="117" t="s">
        <v>72</v>
      </c>
      <c r="D1490" s="117" t="s">
        <v>93</v>
      </c>
      <c r="E1490" s="117" t="s">
        <v>103</v>
      </c>
      <c r="F1490" s="118">
        <v>672504</v>
      </c>
      <c r="G1490" s="119">
        <v>260000</v>
      </c>
      <c r="H1490" s="117" t="s">
        <v>67</v>
      </c>
      <c r="I1490" s="117" t="s">
        <v>247</v>
      </c>
      <c r="J1490" s="120">
        <v>45142</v>
      </c>
    </row>
    <row r="1491" spans="1:10" ht="15">
      <c r="A1491" s="117" t="s">
        <v>76</v>
      </c>
      <c r="B1491" s="117" t="s">
        <v>4732</v>
      </c>
      <c r="C1491" s="117" t="s">
        <v>107</v>
      </c>
      <c r="D1491" s="117" t="s">
        <v>311</v>
      </c>
      <c r="E1491" s="117" t="s">
        <v>64</v>
      </c>
      <c r="F1491" s="118">
        <v>672484</v>
      </c>
      <c r="G1491" s="119">
        <v>310000</v>
      </c>
      <c r="H1491" s="117" t="s">
        <v>67</v>
      </c>
      <c r="I1491" s="117" t="s">
        <v>247</v>
      </c>
      <c r="J1491" s="120">
        <v>45141</v>
      </c>
    </row>
    <row r="1492" spans="1:10" ht="15">
      <c r="A1492" s="117" t="s">
        <v>76</v>
      </c>
      <c r="B1492" s="117" t="s">
        <v>4732</v>
      </c>
      <c r="C1492" s="117" t="s">
        <v>166</v>
      </c>
      <c r="D1492" s="117" t="s">
        <v>193</v>
      </c>
      <c r="E1492" s="117" t="s">
        <v>142</v>
      </c>
      <c r="F1492" s="118">
        <v>670094</v>
      </c>
      <c r="G1492" s="119">
        <v>52000</v>
      </c>
      <c r="H1492" s="117" t="s">
        <v>67</v>
      </c>
      <c r="I1492" s="117" t="s">
        <v>247</v>
      </c>
      <c r="J1492" s="120">
        <v>45070</v>
      </c>
    </row>
    <row r="1493" spans="1:10" ht="15">
      <c r="A1493" s="117" t="s">
        <v>76</v>
      </c>
      <c r="B1493" s="117" t="s">
        <v>4732</v>
      </c>
      <c r="C1493" s="117" t="s">
        <v>65</v>
      </c>
      <c r="D1493" s="117" t="s">
        <v>1770</v>
      </c>
      <c r="E1493" s="117" t="s">
        <v>142</v>
      </c>
      <c r="F1493" s="118">
        <v>670146</v>
      </c>
      <c r="G1493" s="119">
        <v>400000</v>
      </c>
      <c r="H1493" s="117" t="s">
        <v>67</v>
      </c>
      <c r="I1493" s="117" t="s">
        <v>247</v>
      </c>
      <c r="J1493" s="120">
        <v>45072</v>
      </c>
    </row>
    <row r="1494" spans="1:10" ht="15">
      <c r="A1494" s="117" t="s">
        <v>76</v>
      </c>
      <c r="B1494" s="117" t="s">
        <v>4732</v>
      </c>
      <c r="C1494" s="117" t="s">
        <v>72</v>
      </c>
      <c r="D1494" s="117" t="s">
        <v>93</v>
      </c>
      <c r="E1494" s="117" t="s">
        <v>64</v>
      </c>
      <c r="F1494" s="118">
        <v>670137</v>
      </c>
      <c r="G1494" s="119">
        <v>389900</v>
      </c>
      <c r="H1494" s="117" t="s">
        <v>247</v>
      </c>
      <c r="I1494" s="117" t="s">
        <v>247</v>
      </c>
      <c r="J1494" s="120">
        <v>45071</v>
      </c>
    </row>
    <row r="1495" spans="1:10" ht="15">
      <c r="A1495" s="117" t="s">
        <v>76</v>
      </c>
      <c r="B1495" s="117" t="s">
        <v>4732</v>
      </c>
      <c r="C1495" s="117" t="s">
        <v>72</v>
      </c>
      <c r="D1495" s="117" t="s">
        <v>93</v>
      </c>
      <c r="E1495" s="117" t="s">
        <v>64</v>
      </c>
      <c r="F1495" s="118">
        <v>670129</v>
      </c>
      <c r="G1495" s="119">
        <v>348900</v>
      </c>
      <c r="H1495" s="117" t="s">
        <v>247</v>
      </c>
      <c r="I1495" s="117" t="s">
        <v>247</v>
      </c>
      <c r="J1495" s="120">
        <v>45071</v>
      </c>
    </row>
    <row r="1496" spans="1:10" ht="15">
      <c r="A1496" s="117" t="s">
        <v>76</v>
      </c>
      <c r="B1496" s="117" t="s">
        <v>4732</v>
      </c>
      <c r="C1496" s="117" t="s">
        <v>72</v>
      </c>
      <c r="D1496" s="117" t="s">
        <v>93</v>
      </c>
      <c r="E1496" s="117" t="s">
        <v>64</v>
      </c>
      <c r="F1496" s="118">
        <v>671277</v>
      </c>
      <c r="G1496" s="119">
        <v>352500</v>
      </c>
      <c r="H1496" s="117" t="s">
        <v>67</v>
      </c>
      <c r="I1496" s="117" t="s">
        <v>247</v>
      </c>
      <c r="J1496" s="120">
        <v>45105</v>
      </c>
    </row>
    <row r="1497" spans="1:10" ht="15">
      <c r="A1497" s="117" t="s">
        <v>76</v>
      </c>
      <c r="B1497" s="117" t="s">
        <v>4732</v>
      </c>
      <c r="C1497" s="117" t="s">
        <v>107</v>
      </c>
      <c r="D1497" s="117" t="s">
        <v>311</v>
      </c>
      <c r="E1497" s="117" t="s">
        <v>64</v>
      </c>
      <c r="F1497" s="118">
        <v>669147</v>
      </c>
      <c r="G1497" s="119">
        <v>465000</v>
      </c>
      <c r="H1497" s="117" t="s">
        <v>67</v>
      </c>
      <c r="I1497" s="117" t="s">
        <v>247</v>
      </c>
      <c r="J1497" s="120">
        <v>45042</v>
      </c>
    </row>
    <row r="1498" spans="1:10" ht="15">
      <c r="A1498" s="117" t="s">
        <v>76</v>
      </c>
      <c r="B1498" s="117" t="s">
        <v>4732</v>
      </c>
      <c r="C1498" s="117" t="s">
        <v>107</v>
      </c>
      <c r="D1498" s="117" t="s">
        <v>311</v>
      </c>
      <c r="E1498" s="117" t="s">
        <v>64</v>
      </c>
      <c r="F1498" s="118">
        <v>672428</v>
      </c>
      <c r="G1498" s="119">
        <v>337000</v>
      </c>
      <c r="H1498" s="117" t="s">
        <v>67</v>
      </c>
      <c r="I1498" s="117" t="s">
        <v>247</v>
      </c>
      <c r="J1498" s="120">
        <v>45139</v>
      </c>
    </row>
    <row r="1499" spans="1:10" ht="15">
      <c r="A1499" s="117" t="s">
        <v>76</v>
      </c>
      <c r="B1499" s="117" t="s">
        <v>4732</v>
      </c>
      <c r="C1499" s="117" t="s">
        <v>107</v>
      </c>
      <c r="D1499" s="117" t="s">
        <v>311</v>
      </c>
      <c r="E1499" s="117" t="s">
        <v>142</v>
      </c>
      <c r="F1499" s="118">
        <v>666465</v>
      </c>
      <c r="G1499" s="119">
        <v>50000</v>
      </c>
      <c r="H1499" s="117" t="s">
        <v>67</v>
      </c>
      <c r="I1499" s="117" t="s">
        <v>247</v>
      </c>
      <c r="J1499" s="120">
        <v>44958</v>
      </c>
    </row>
    <row r="1500" spans="1:10" ht="15">
      <c r="A1500" s="117" t="s">
        <v>76</v>
      </c>
      <c r="B1500" s="117" t="s">
        <v>4732</v>
      </c>
      <c r="C1500" s="117" t="s">
        <v>72</v>
      </c>
      <c r="D1500" s="117" t="s">
        <v>133</v>
      </c>
      <c r="E1500" s="117" t="s">
        <v>142</v>
      </c>
      <c r="F1500" s="118">
        <v>666285</v>
      </c>
      <c r="G1500" s="119">
        <v>47000</v>
      </c>
      <c r="H1500" s="117" t="s">
        <v>67</v>
      </c>
      <c r="I1500" s="117" t="s">
        <v>247</v>
      </c>
      <c r="J1500" s="120">
        <v>44950</v>
      </c>
    </row>
    <row r="1501" spans="1:10" ht="15">
      <c r="A1501" s="117" t="s">
        <v>76</v>
      </c>
      <c r="B1501" s="117" t="s">
        <v>4732</v>
      </c>
      <c r="C1501" s="117" t="s">
        <v>166</v>
      </c>
      <c r="D1501" s="117" t="s">
        <v>193</v>
      </c>
      <c r="E1501" s="117" t="s">
        <v>64</v>
      </c>
      <c r="F1501" s="118">
        <v>666475</v>
      </c>
      <c r="G1501" s="119">
        <v>420000</v>
      </c>
      <c r="H1501" s="117" t="s">
        <v>67</v>
      </c>
      <c r="I1501" s="117" t="s">
        <v>247</v>
      </c>
      <c r="J1501" s="120">
        <v>44958</v>
      </c>
    </row>
    <row r="1502" spans="1:10" ht="15">
      <c r="A1502" s="117" t="s">
        <v>76</v>
      </c>
      <c r="B1502" s="117" t="s">
        <v>4732</v>
      </c>
      <c r="C1502" s="117" t="s">
        <v>65</v>
      </c>
      <c r="D1502" s="117" t="s">
        <v>1770</v>
      </c>
      <c r="E1502" s="117" t="s">
        <v>71</v>
      </c>
      <c r="F1502" s="118">
        <v>673525</v>
      </c>
      <c r="G1502" s="119">
        <v>1065000</v>
      </c>
      <c r="H1502" s="117" t="s">
        <v>67</v>
      </c>
      <c r="I1502" s="117" t="s">
        <v>247</v>
      </c>
      <c r="J1502" s="120">
        <v>45169</v>
      </c>
    </row>
    <row r="1503" spans="1:10" ht="15">
      <c r="A1503" s="117" t="s">
        <v>76</v>
      </c>
      <c r="B1503" s="117" t="s">
        <v>4732</v>
      </c>
      <c r="C1503" s="117" t="s">
        <v>88</v>
      </c>
      <c r="D1503" s="117" t="s">
        <v>89</v>
      </c>
      <c r="E1503" s="117" t="s">
        <v>64</v>
      </c>
      <c r="F1503" s="118">
        <v>666481</v>
      </c>
      <c r="G1503" s="119">
        <v>885000</v>
      </c>
      <c r="H1503" s="117" t="s">
        <v>67</v>
      </c>
      <c r="I1503" s="117" t="s">
        <v>247</v>
      </c>
      <c r="J1503" s="120">
        <v>44958</v>
      </c>
    </row>
    <row r="1504" spans="1:10" ht="15">
      <c r="A1504" s="117" t="s">
        <v>76</v>
      </c>
      <c r="B1504" s="117" t="s">
        <v>4732</v>
      </c>
      <c r="C1504" s="117" t="s">
        <v>107</v>
      </c>
      <c r="D1504" s="117" t="s">
        <v>311</v>
      </c>
      <c r="E1504" s="117" t="s">
        <v>142</v>
      </c>
      <c r="F1504" s="118">
        <v>668616</v>
      </c>
      <c r="G1504" s="119">
        <v>35000</v>
      </c>
      <c r="H1504" s="117" t="s">
        <v>67</v>
      </c>
      <c r="I1504" s="117" t="s">
        <v>247</v>
      </c>
      <c r="J1504" s="120">
        <v>45027</v>
      </c>
    </row>
    <row r="1505" spans="1:10" ht="15">
      <c r="A1505" s="117" t="s">
        <v>76</v>
      </c>
      <c r="B1505" s="117" t="s">
        <v>4732</v>
      </c>
      <c r="C1505" s="117" t="s">
        <v>107</v>
      </c>
      <c r="D1505" s="117" t="s">
        <v>311</v>
      </c>
      <c r="E1505" s="117" t="s">
        <v>142</v>
      </c>
      <c r="F1505" s="118">
        <v>668620</v>
      </c>
      <c r="G1505" s="119">
        <v>30000</v>
      </c>
      <c r="H1505" s="117" t="s">
        <v>67</v>
      </c>
      <c r="I1505" s="117" t="s">
        <v>247</v>
      </c>
      <c r="J1505" s="120">
        <v>45027</v>
      </c>
    </row>
    <row r="1506" spans="1:10" ht="15">
      <c r="A1506" s="117" t="s">
        <v>76</v>
      </c>
      <c r="B1506" s="117" t="s">
        <v>4732</v>
      </c>
      <c r="C1506" s="117" t="s">
        <v>107</v>
      </c>
      <c r="D1506" s="117" t="s">
        <v>311</v>
      </c>
      <c r="E1506" s="117" t="s">
        <v>64</v>
      </c>
      <c r="F1506" s="118">
        <v>673980</v>
      </c>
      <c r="G1506" s="119">
        <v>350000</v>
      </c>
      <c r="H1506" s="117" t="s">
        <v>67</v>
      </c>
      <c r="I1506" s="117" t="s">
        <v>247</v>
      </c>
      <c r="J1506" s="120">
        <v>45184</v>
      </c>
    </row>
    <row r="1507" spans="1:10" ht="15">
      <c r="A1507" s="117" t="s">
        <v>76</v>
      </c>
      <c r="B1507" s="117" t="s">
        <v>4732</v>
      </c>
      <c r="C1507" s="117" t="s">
        <v>107</v>
      </c>
      <c r="D1507" s="117" t="s">
        <v>311</v>
      </c>
      <c r="E1507" s="117" t="s">
        <v>103</v>
      </c>
      <c r="F1507" s="118">
        <v>669026</v>
      </c>
      <c r="G1507" s="119">
        <v>280000</v>
      </c>
      <c r="H1507" s="117" t="s">
        <v>67</v>
      </c>
      <c r="I1507" s="117" t="s">
        <v>247</v>
      </c>
      <c r="J1507" s="120">
        <v>45040</v>
      </c>
    </row>
    <row r="1508" spans="1:10" ht="15">
      <c r="A1508" s="117" t="s">
        <v>76</v>
      </c>
      <c r="B1508" s="117" t="s">
        <v>4732</v>
      </c>
      <c r="C1508" s="117" t="s">
        <v>72</v>
      </c>
      <c r="D1508" s="117" t="s">
        <v>93</v>
      </c>
      <c r="E1508" s="117" t="s">
        <v>64</v>
      </c>
      <c r="F1508" s="118">
        <v>670063</v>
      </c>
      <c r="G1508" s="119">
        <v>650000</v>
      </c>
      <c r="H1508" s="117" t="s">
        <v>67</v>
      </c>
      <c r="I1508" s="117" t="s">
        <v>247</v>
      </c>
      <c r="J1508" s="120">
        <v>45069</v>
      </c>
    </row>
    <row r="1509" spans="1:10" ht="15">
      <c r="A1509" s="117" t="s">
        <v>76</v>
      </c>
      <c r="B1509" s="117" t="s">
        <v>4732</v>
      </c>
      <c r="C1509" s="117" t="s">
        <v>107</v>
      </c>
      <c r="D1509" s="117" t="s">
        <v>311</v>
      </c>
      <c r="E1509" s="117" t="s">
        <v>64</v>
      </c>
      <c r="F1509" s="118">
        <v>666499</v>
      </c>
      <c r="G1509" s="119">
        <v>309000</v>
      </c>
      <c r="H1509" s="117" t="s">
        <v>67</v>
      </c>
      <c r="I1509" s="117" t="s">
        <v>247</v>
      </c>
      <c r="J1509" s="120">
        <v>44959</v>
      </c>
    </row>
    <row r="1510" spans="1:10" ht="15">
      <c r="A1510" s="117" t="s">
        <v>76</v>
      </c>
      <c r="B1510" s="117" t="s">
        <v>4732</v>
      </c>
      <c r="C1510" s="117" t="s">
        <v>72</v>
      </c>
      <c r="D1510" s="117" t="s">
        <v>133</v>
      </c>
      <c r="E1510" s="117" t="s">
        <v>64</v>
      </c>
      <c r="F1510" s="118">
        <v>668539</v>
      </c>
      <c r="G1510" s="119">
        <v>680000</v>
      </c>
      <c r="H1510" s="117" t="s">
        <v>67</v>
      </c>
      <c r="I1510" s="117" t="s">
        <v>247</v>
      </c>
      <c r="J1510" s="120">
        <v>45026</v>
      </c>
    </row>
    <row r="1511" spans="1:10" ht="15">
      <c r="A1511" s="117" t="s">
        <v>76</v>
      </c>
      <c r="B1511" s="117" t="s">
        <v>4732</v>
      </c>
      <c r="C1511" s="117" t="s">
        <v>107</v>
      </c>
      <c r="D1511" s="117" t="s">
        <v>3028</v>
      </c>
      <c r="E1511" s="117" t="s">
        <v>64</v>
      </c>
      <c r="F1511" s="118">
        <v>674090</v>
      </c>
      <c r="G1511" s="119">
        <v>353000</v>
      </c>
      <c r="H1511" s="117" t="s">
        <v>67</v>
      </c>
      <c r="I1511" s="117" t="s">
        <v>247</v>
      </c>
      <c r="J1511" s="120">
        <v>45188</v>
      </c>
    </row>
    <row r="1512" spans="1:10" ht="15">
      <c r="A1512" s="117" t="s">
        <v>1031</v>
      </c>
      <c r="B1512" s="117" t="s">
        <v>4733</v>
      </c>
      <c r="C1512" s="117" t="s">
        <v>472</v>
      </c>
      <c r="D1512" s="117" t="s">
        <v>240</v>
      </c>
      <c r="E1512" s="117" t="s">
        <v>64</v>
      </c>
      <c r="F1512" s="118">
        <v>673246</v>
      </c>
      <c r="G1512" s="119">
        <v>240000</v>
      </c>
      <c r="H1512" s="117" t="s">
        <v>67</v>
      </c>
      <c r="I1512" s="117" t="s">
        <v>247</v>
      </c>
      <c r="J1512" s="120">
        <v>45162</v>
      </c>
    </row>
    <row r="1513" spans="1:10" ht="15">
      <c r="A1513" s="117" t="s">
        <v>1031</v>
      </c>
      <c r="B1513" s="117" t="s">
        <v>4733</v>
      </c>
      <c r="C1513" s="117" t="s">
        <v>472</v>
      </c>
      <c r="D1513" s="117" t="s">
        <v>240</v>
      </c>
      <c r="E1513" s="117" t="s">
        <v>64</v>
      </c>
      <c r="F1513" s="118">
        <v>668267</v>
      </c>
      <c r="G1513" s="119">
        <v>785000</v>
      </c>
      <c r="H1513" s="117" t="s">
        <v>67</v>
      </c>
      <c r="I1513" s="117" t="s">
        <v>247</v>
      </c>
      <c r="J1513" s="120">
        <v>45016</v>
      </c>
    </row>
    <row r="1514" spans="1:10" ht="15">
      <c r="A1514" s="117" t="s">
        <v>1031</v>
      </c>
      <c r="B1514" s="117" t="s">
        <v>4733</v>
      </c>
      <c r="C1514" s="117" t="s">
        <v>472</v>
      </c>
      <c r="D1514" s="117" t="s">
        <v>240</v>
      </c>
      <c r="E1514" s="117" t="s">
        <v>64</v>
      </c>
      <c r="F1514" s="118">
        <v>676123</v>
      </c>
      <c r="G1514" s="119">
        <v>375000</v>
      </c>
      <c r="H1514" s="117" t="s">
        <v>67</v>
      </c>
      <c r="I1514" s="117" t="s">
        <v>247</v>
      </c>
      <c r="J1514" s="120">
        <v>45250</v>
      </c>
    </row>
    <row r="1515" spans="1:10" ht="15">
      <c r="A1515" s="117" t="s">
        <v>1031</v>
      </c>
      <c r="B1515" s="117" t="s">
        <v>4733</v>
      </c>
      <c r="C1515" s="117" t="s">
        <v>472</v>
      </c>
      <c r="D1515" s="117" t="s">
        <v>240</v>
      </c>
      <c r="E1515" s="117" t="s">
        <v>64</v>
      </c>
      <c r="F1515" s="118">
        <v>668370</v>
      </c>
      <c r="G1515" s="119">
        <v>440000</v>
      </c>
      <c r="H1515" s="117" t="s">
        <v>67</v>
      </c>
      <c r="I1515" s="117" t="s">
        <v>247</v>
      </c>
      <c r="J1515" s="120">
        <v>45019</v>
      </c>
    </row>
    <row r="1516" spans="1:10" ht="15">
      <c r="A1516" s="117" t="s">
        <v>1031</v>
      </c>
      <c r="B1516" s="117" t="s">
        <v>4733</v>
      </c>
      <c r="C1516" s="117" t="s">
        <v>472</v>
      </c>
      <c r="D1516" s="117" t="s">
        <v>240</v>
      </c>
      <c r="E1516" s="117" t="s">
        <v>64</v>
      </c>
      <c r="F1516" s="118">
        <v>673041</v>
      </c>
      <c r="G1516" s="119">
        <v>335000</v>
      </c>
      <c r="H1516" s="117" t="s">
        <v>67</v>
      </c>
      <c r="I1516" s="117" t="s">
        <v>247</v>
      </c>
      <c r="J1516" s="120">
        <v>45156</v>
      </c>
    </row>
    <row r="1517" spans="1:10" ht="15">
      <c r="A1517" s="117" t="s">
        <v>1500</v>
      </c>
      <c r="B1517" s="117" t="s">
        <v>4734</v>
      </c>
      <c r="C1517" s="117" t="s">
        <v>166</v>
      </c>
      <c r="D1517" s="117" t="s">
        <v>1502</v>
      </c>
      <c r="E1517" s="117" t="s">
        <v>64</v>
      </c>
      <c r="F1517" s="118">
        <v>676565</v>
      </c>
      <c r="G1517" s="119">
        <v>540000</v>
      </c>
      <c r="H1517" s="117" t="s">
        <v>67</v>
      </c>
      <c r="I1517" s="117" t="s">
        <v>247</v>
      </c>
      <c r="J1517" s="120">
        <v>45264</v>
      </c>
    </row>
    <row r="1518" spans="1:10" ht="15">
      <c r="A1518" s="117" t="s">
        <v>1500</v>
      </c>
      <c r="B1518" s="117" t="s">
        <v>4734</v>
      </c>
      <c r="C1518" s="117" t="s">
        <v>166</v>
      </c>
      <c r="D1518" s="117" t="s">
        <v>1502</v>
      </c>
      <c r="E1518" s="117" t="s">
        <v>103</v>
      </c>
      <c r="F1518" s="118">
        <v>669731</v>
      </c>
      <c r="G1518" s="119">
        <v>252000</v>
      </c>
      <c r="H1518" s="117" t="s">
        <v>67</v>
      </c>
      <c r="I1518" s="117" t="s">
        <v>247</v>
      </c>
      <c r="J1518" s="120">
        <v>45058</v>
      </c>
    </row>
    <row r="1519" spans="1:10" ht="15">
      <c r="A1519" s="117" t="s">
        <v>1500</v>
      </c>
      <c r="B1519" s="117" t="s">
        <v>4734</v>
      </c>
      <c r="C1519" s="117" t="s">
        <v>166</v>
      </c>
      <c r="D1519" s="117" t="s">
        <v>1502</v>
      </c>
      <c r="E1519" s="117" t="s">
        <v>142</v>
      </c>
      <c r="F1519" s="118">
        <v>669491</v>
      </c>
      <c r="G1519" s="119">
        <v>30100</v>
      </c>
      <c r="H1519" s="117" t="s">
        <v>67</v>
      </c>
      <c r="I1519" s="117" t="s">
        <v>247</v>
      </c>
      <c r="J1519" s="120">
        <v>45051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L186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6" t="s">
        <v>2</v>
      </c>
      <c r="B1" s="96" t="s">
        <v>45</v>
      </c>
      <c r="C1" s="96" t="s">
        <v>7</v>
      </c>
      <c r="D1" s="96" t="s">
        <v>42</v>
      </c>
      <c r="E1" s="96" t="s">
        <v>40</v>
      </c>
      <c r="F1" s="96" t="s">
        <v>46</v>
      </c>
      <c r="G1" s="96" t="s">
        <v>41</v>
      </c>
      <c r="H1" s="96" t="s">
        <v>49</v>
      </c>
      <c r="L1">
        <v>186</v>
      </c>
    </row>
    <row r="2" spans="1:12" ht="15">
      <c r="A2" s="121" t="s">
        <v>1542</v>
      </c>
      <c r="B2" s="121" t="s">
        <v>4724</v>
      </c>
      <c r="C2" s="121" t="s">
        <v>4294</v>
      </c>
      <c r="D2" s="121" t="s">
        <v>4519</v>
      </c>
      <c r="E2" s="122">
        <v>671365</v>
      </c>
      <c r="F2" s="123">
        <v>125000</v>
      </c>
      <c r="G2" s="124">
        <v>45107</v>
      </c>
      <c r="H2" s="121" t="s">
        <v>4439</v>
      </c>
    </row>
    <row r="3" spans="1:12" ht="15">
      <c r="A3" s="121" t="s">
        <v>1542</v>
      </c>
      <c r="B3" s="121" t="s">
        <v>4724</v>
      </c>
      <c r="C3" s="121" t="s">
        <v>4308</v>
      </c>
      <c r="D3" s="121" t="s">
        <v>4307</v>
      </c>
      <c r="E3" s="122">
        <v>665746</v>
      </c>
      <c r="F3" s="123">
        <v>350000</v>
      </c>
      <c r="G3" s="124">
        <v>44930</v>
      </c>
      <c r="H3" s="121" t="s">
        <v>4310</v>
      </c>
    </row>
    <row r="4" spans="1:12" ht="30">
      <c r="A4" s="121" t="s">
        <v>294</v>
      </c>
      <c r="B4" s="121" t="s">
        <v>4725</v>
      </c>
      <c r="C4" s="121" t="s">
        <v>4342</v>
      </c>
      <c r="D4" s="121" t="s">
        <v>4444</v>
      </c>
      <c r="E4" s="122">
        <v>669125</v>
      </c>
      <c r="F4" s="123">
        <v>198000</v>
      </c>
      <c r="G4" s="124">
        <v>45042</v>
      </c>
      <c r="H4" s="121" t="s">
        <v>4446</v>
      </c>
    </row>
    <row r="5" spans="1:12" ht="15">
      <c r="A5" s="121" t="s">
        <v>81</v>
      </c>
      <c r="B5" s="121" t="s">
        <v>4727</v>
      </c>
      <c r="C5" s="121" t="s">
        <v>4294</v>
      </c>
      <c r="D5" s="121" t="s">
        <v>4293</v>
      </c>
      <c r="E5" s="122">
        <v>665711</v>
      </c>
      <c r="F5" s="123">
        <v>300000</v>
      </c>
      <c r="G5" s="124">
        <v>44930</v>
      </c>
      <c r="H5" s="121" t="s">
        <v>4296</v>
      </c>
    </row>
    <row r="6" spans="1:12" ht="15">
      <c r="A6" s="121" t="s">
        <v>81</v>
      </c>
      <c r="B6" s="121" t="s">
        <v>4727</v>
      </c>
      <c r="C6" s="121" t="s">
        <v>71</v>
      </c>
      <c r="D6" s="121" t="s">
        <v>4334</v>
      </c>
      <c r="E6" s="122">
        <v>666374</v>
      </c>
      <c r="F6" s="123">
        <v>3050000</v>
      </c>
      <c r="G6" s="124">
        <v>44953</v>
      </c>
      <c r="H6" s="121" t="s">
        <v>4336</v>
      </c>
    </row>
    <row r="7" spans="1:12" ht="15">
      <c r="A7" s="121" t="s">
        <v>81</v>
      </c>
      <c r="B7" s="121" t="s">
        <v>4727</v>
      </c>
      <c r="C7" s="121" t="s">
        <v>4312</v>
      </c>
      <c r="D7" s="121" t="s">
        <v>4311</v>
      </c>
      <c r="E7" s="122">
        <v>665925</v>
      </c>
      <c r="F7" s="123">
        <v>50000</v>
      </c>
      <c r="G7" s="124">
        <v>44936</v>
      </c>
      <c r="H7" s="121" t="s">
        <v>4314</v>
      </c>
    </row>
    <row r="8" spans="1:12" ht="15">
      <c r="A8" s="121" t="s">
        <v>81</v>
      </c>
      <c r="B8" s="121" t="s">
        <v>4727</v>
      </c>
      <c r="C8" s="121" t="s">
        <v>4294</v>
      </c>
      <c r="D8" s="121" t="s">
        <v>4581</v>
      </c>
      <c r="E8" s="122">
        <v>673295</v>
      </c>
      <c r="F8" s="123">
        <v>285000</v>
      </c>
      <c r="G8" s="124">
        <v>45163</v>
      </c>
      <c r="H8" s="121" t="s">
        <v>4583</v>
      </c>
    </row>
    <row r="9" spans="1:12" ht="15">
      <c r="A9" s="121" t="s">
        <v>81</v>
      </c>
      <c r="B9" s="121" t="s">
        <v>4727</v>
      </c>
      <c r="C9" s="121" t="s">
        <v>4338</v>
      </c>
      <c r="D9" s="121" t="s">
        <v>4673</v>
      </c>
      <c r="E9" s="122">
        <v>675648</v>
      </c>
      <c r="F9" s="123">
        <v>1979616.13</v>
      </c>
      <c r="G9" s="124">
        <v>45233</v>
      </c>
      <c r="H9" s="121" t="s">
        <v>4674</v>
      </c>
    </row>
    <row r="10" spans="1:12" ht="15">
      <c r="A10" s="121" t="s">
        <v>81</v>
      </c>
      <c r="B10" s="121" t="s">
        <v>4727</v>
      </c>
      <c r="C10" s="121" t="s">
        <v>4312</v>
      </c>
      <c r="D10" s="121" t="s">
        <v>4495</v>
      </c>
      <c r="E10" s="122">
        <v>670260</v>
      </c>
      <c r="F10" s="123">
        <v>61000</v>
      </c>
      <c r="G10" s="124">
        <v>45077</v>
      </c>
      <c r="H10" s="121" t="s">
        <v>4497</v>
      </c>
    </row>
    <row r="11" spans="1:12" ht="15">
      <c r="A11" s="121" t="s">
        <v>81</v>
      </c>
      <c r="B11" s="121" t="s">
        <v>4727</v>
      </c>
      <c r="C11" s="121" t="s">
        <v>4304</v>
      </c>
      <c r="D11" s="121" t="s">
        <v>4323</v>
      </c>
      <c r="E11" s="122">
        <v>666120</v>
      </c>
      <c r="F11" s="123">
        <v>267551</v>
      </c>
      <c r="G11" s="124">
        <v>44944</v>
      </c>
      <c r="H11" s="121" t="s">
        <v>4325</v>
      </c>
    </row>
    <row r="12" spans="1:12" ht="15">
      <c r="A12" s="121" t="s">
        <v>81</v>
      </c>
      <c r="B12" s="121" t="s">
        <v>4727</v>
      </c>
      <c r="C12" s="121" t="s">
        <v>4294</v>
      </c>
      <c r="D12" s="121" t="s">
        <v>4649</v>
      </c>
      <c r="E12" s="122">
        <v>675130</v>
      </c>
      <c r="F12" s="123">
        <v>300000</v>
      </c>
      <c r="G12" s="124">
        <v>45219</v>
      </c>
      <c r="H12" s="121" t="s">
        <v>4333</v>
      </c>
    </row>
    <row r="13" spans="1:12" ht="15">
      <c r="A13" s="121" t="s">
        <v>81</v>
      </c>
      <c r="B13" s="121" t="s">
        <v>4727</v>
      </c>
      <c r="C13" s="121" t="s">
        <v>4308</v>
      </c>
      <c r="D13" s="121" t="s">
        <v>4368</v>
      </c>
      <c r="E13" s="122">
        <v>667178</v>
      </c>
      <c r="F13" s="123">
        <v>90000</v>
      </c>
      <c r="G13" s="124">
        <v>44981</v>
      </c>
      <c r="H13" s="121" t="s">
        <v>4370</v>
      </c>
    </row>
    <row r="14" spans="1:12" ht="15">
      <c r="A14" s="121" t="s">
        <v>81</v>
      </c>
      <c r="B14" s="121" t="s">
        <v>4727</v>
      </c>
      <c r="C14" s="121" t="s">
        <v>4294</v>
      </c>
      <c r="D14" s="121" t="s">
        <v>4391</v>
      </c>
      <c r="E14" s="122">
        <v>667760</v>
      </c>
      <c r="F14" s="123">
        <v>289382</v>
      </c>
      <c r="G14" s="124">
        <v>45001</v>
      </c>
      <c r="H14" s="121" t="s">
        <v>4386</v>
      </c>
    </row>
    <row r="15" spans="1:12" ht="15">
      <c r="A15" s="121" t="s">
        <v>81</v>
      </c>
      <c r="B15" s="121" t="s">
        <v>4727</v>
      </c>
      <c r="C15" s="121" t="s">
        <v>4294</v>
      </c>
      <c r="D15" s="121" t="s">
        <v>4669</v>
      </c>
      <c r="E15" s="122">
        <v>675599</v>
      </c>
      <c r="F15" s="123">
        <v>310571</v>
      </c>
      <c r="G15" s="124">
        <v>45232</v>
      </c>
      <c r="H15" s="121" t="s">
        <v>4386</v>
      </c>
    </row>
    <row r="16" spans="1:12" ht="15">
      <c r="A16" s="121" t="s">
        <v>81</v>
      </c>
      <c r="B16" s="121" t="s">
        <v>4727</v>
      </c>
      <c r="C16" s="121" t="s">
        <v>4294</v>
      </c>
      <c r="D16" s="121" t="s">
        <v>4465</v>
      </c>
      <c r="E16" s="122">
        <v>669482</v>
      </c>
      <c r="F16" s="123">
        <v>277540</v>
      </c>
      <c r="G16" s="124">
        <v>45051</v>
      </c>
      <c r="H16" s="121" t="s">
        <v>4386</v>
      </c>
    </row>
    <row r="17" spans="1:8" ht="30">
      <c r="A17" s="121" t="s">
        <v>81</v>
      </c>
      <c r="B17" s="121" t="s">
        <v>4727</v>
      </c>
      <c r="C17" s="121" t="s">
        <v>71</v>
      </c>
      <c r="D17" s="121" t="s">
        <v>4525</v>
      </c>
      <c r="E17" s="122">
        <v>671420</v>
      </c>
      <c r="F17" s="123">
        <v>501000</v>
      </c>
      <c r="G17" s="124">
        <v>45107</v>
      </c>
      <c r="H17" s="121" t="s">
        <v>4527</v>
      </c>
    </row>
    <row r="18" spans="1:8" ht="15">
      <c r="A18" s="121" t="s">
        <v>81</v>
      </c>
      <c r="B18" s="121" t="s">
        <v>4727</v>
      </c>
      <c r="C18" s="121" t="s">
        <v>4342</v>
      </c>
      <c r="D18" s="121" t="s">
        <v>1103</v>
      </c>
      <c r="E18" s="122">
        <v>668404</v>
      </c>
      <c r="F18" s="123">
        <v>450000</v>
      </c>
      <c r="G18" s="124">
        <v>45020</v>
      </c>
      <c r="H18" s="121" t="s">
        <v>4426</v>
      </c>
    </row>
    <row r="19" spans="1:8" ht="15">
      <c r="A19" s="121" t="s">
        <v>81</v>
      </c>
      <c r="B19" s="121" t="s">
        <v>4727</v>
      </c>
      <c r="C19" s="121" t="s">
        <v>4312</v>
      </c>
      <c r="D19" s="121" t="s">
        <v>4530</v>
      </c>
      <c r="E19" s="122">
        <v>671486</v>
      </c>
      <c r="F19" s="123">
        <v>75000</v>
      </c>
      <c r="G19" s="124">
        <v>45112</v>
      </c>
      <c r="H19" s="121" t="s">
        <v>4532</v>
      </c>
    </row>
    <row r="20" spans="1:8" ht="15">
      <c r="A20" s="121" t="s">
        <v>81</v>
      </c>
      <c r="B20" s="121" t="s">
        <v>4727</v>
      </c>
      <c r="C20" s="121" t="s">
        <v>4342</v>
      </c>
      <c r="D20" s="121" t="s">
        <v>4410</v>
      </c>
      <c r="E20" s="122">
        <v>668223</v>
      </c>
      <c r="F20" s="123">
        <v>280036</v>
      </c>
      <c r="G20" s="124">
        <v>45015</v>
      </c>
      <c r="H20" s="121" t="s">
        <v>4386</v>
      </c>
    </row>
    <row r="21" spans="1:8" ht="15">
      <c r="A21" s="121" t="s">
        <v>81</v>
      </c>
      <c r="B21" s="121" t="s">
        <v>4727</v>
      </c>
      <c r="C21" s="121" t="s">
        <v>4294</v>
      </c>
      <c r="D21" s="121" t="s">
        <v>4547</v>
      </c>
      <c r="E21" s="122">
        <v>672149</v>
      </c>
      <c r="F21" s="123">
        <v>305700</v>
      </c>
      <c r="G21" s="124">
        <v>45133</v>
      </c>
      <c r="H21" s="121" t="s">
        <v>4386</v>
      </c>
    </row>
    <row r="22" spans="1:8" ht="15">
      <c r="A22" s="121" t="s">
        <v>81</v>
      </c>
      <c r="B22" s="121" t="s">
        <v>4727</v>
      </c>
      <c r="C22" s="121" t="s">
        <v>4294</v>
      </c>
      <c r="D22" s="121" t="s">
        <v>4697</v>
      </c>
      <c r="E22" s="122">
        <v>676613</v>
      </c>
      <c r="F22" s="123">
        <v>35000</v>
      </c>
      <c r="G22" s="124">
        <v>45266</v>
      </c>
      <c r="H22" s="121" t="s">
        <v>4634</v>
      </c>
    </row>
    <row r="23" spans="1:8" ht="15">
      <c r="A23" s="121" t="s">
        <v>81</v>
      </c>
      <c r="B23" s="121" t="s">
        <v>4727</v>
      </c>
      <c r="C23" s="121" t="s">
        <v>4304</v>
      </c>
      <c r="D23" s="121" t="s">
        <v>4628</v>
      </c>
      <c r="E23" s="122">
        <v>674412</v>
      </c>
      <c r="F23" s="123">
        <v>361975</v>
      </c>
      <c r="G23" s="124">
        <v>45198</v>
      </c>
      <c r="H23" s="121" t="s">
        <v>4407</v>
      </c>
    </row>
    <row r="24" spans="1:8" ht="15">
      <c r="A24" s="121" t="s">
        <v>81</v>
      </c>
      <c r="B24" s="121" t="s">
        <v>4727</v>
      </c>
      <c r="C24" s="121" t="s">
        <v>4308</v>
      </c>
      <c r="D24" s="121" t="s">
        <v>4516</v>
      </c>
      <c r="E24" s="122">
        <v>671287</v>
      </c>
      <c r="F24" s="123">
        <v>40000</v>
      </c>
      <c r="G24" s="124">
        <v>45105</v>
      </c>
      <c r="H24" s="121" t="s">
        <v>4518</v>
      </c>
    </row>
    <row r="25" spans="1:8" ht="15">
      <c r="A25" s="121" t="s">
        <v>81</v>
      </c>
      <c r="B25" s="121" t="s">
        <v>4727</v>
      </c>
      <c r="C25" s="121" t="s">
        <v>4312</v>
      </c>
      <c r="D25" s="121" t="s">
        <v>4695</v>
      </c>
      <c r="E25" s="122">
        <v>676612</v>
      </c>
      <c r="F25" s="123">
        <v>50000</v>
      </c>
      <c r="G25" s="124">
        <v>45266</v>
      </c>
      <c r="H25" s="121" t="s">
        <v>4314</v>
      </c>
    </row>
    <row r="26" spans="1:8" ht="15">
      <c r="A26" s="121" t="s">
        <v>81</v>
      </c>
      <c r="B26" s="121" t="s">
        <v>4727</v>
      </c>
      <c r="C26" s="121" t="s">
        <v>4294</v>
      </c>
      <c r="D26" s="121" t="s">
        <v>4514</v>
      </c>
      <c r="E26" s="122">
        <v>671075</v>
      </c>
      <c r="F26" s="123">
        <v>200589</v>
      </c>
      <c r="G26" s="124">
        <v>45100</v>
      </c>
      <c r="H26" s="121" t="s">
        <v>4386</v>
      </c>
    </row>
    <row r="27" spans="1:8" ht="15">
      <c r="A27" s="121" t="s">
        <v>81</v>
      </c>
      <c r="B27" s="121" t="s">
        <v>4727</v>
      </c>
      <c r="C27" s="121" t="s">
        <v>71</v>
      </c>
      <c r="D27" s="121" t="s">
        <v>4483</v>
      </c>
      <c r="E27" s="122">
        <v>669878</v>
      </c>
      <c r="F27" s="123">
        <v>20000000</v>
      </c>
      <c r="G27" s="124">
        <v>45063</v>
      </c>
      <c r="H27" s="121" t="s">
        <v>4485</v>
      </c>
    </row>
    <row r="28" spans="1:8" ht="15">
      <c r="A28" s="121" t="s">
        <v>81</v>
      </c>
      <c r="B28" s="121" t="s">
        <v>4727</v>
      </c>
      <c r="C28" s="121" t="s">
        <v>4294</v>
      </c>
      <c r="D28" s="121" t="s">
        <v>4687</v>
      </c>
      <c r="E28" s="122">
        <v>676429</v>
      </c>
      <c r="F28" s="123">
        <v>211900</v>
      </c>
      <c r="G28" s="124">
        <v>45259</v>
      </c>
      <c r="H28" s="121" t="s">
        <v>4689</v>
      </c>
    </row>
    <row r="29" spans="1:8" ht="30">
      <c r="A29" s="121" t="s">
        <v>81</v>
      </c>
      <c r="B29" s="121" t="s">
        <v>4727</v>
      </c>
      <c r="C29" s="121" t="s">
        <v>4294</v>
      </c>
      <c r="D29" s="121" t="s">
        <v>4454</v>
      </c>
      <c r="E29" s="122">
        <v>669245</v>
      </c>
      <c r="F29" s="123">
        <v>260000</v>
      </c>
      <c r="G29" s="124">
        <v>45044</v>
      </c>
      <c r="H29" s="121" t="s">
        <v>4456</v>
      </c>
    </row>
    <row r="30" spans="1:8" ht="15">
      <c r="A30" s="121" t="s">
        <v>81</v>
      </c>
      <c r="B30" s="121" t="s">
        <v>4727</v>
      </c>
      <c r="C30" s="121" t="s">
        <v>4375</v>
      </c>
      <c r="D30" s="121" t="s">
        <v>4374</v>
      </c>
      <c r="E30" s="122">
        <v>667306</v>
      </c>
      <c r="F30" s="123">
        <v>50000</v>
      </c>
      <c r="G30" s="124">
        <v>44985</v>
      </c>
      <c r="H30" s="121" t="s">
        <v>4377</v>
      </c>
    </row>
    <row r="31" spans="1:8" ht="15">
      <c r="A31" s="121" t="s">
        <v>111</v>
      </c>
      <c r="B31" s="121" t="s">
        <v>4728</v>
      </c>
      <c r="C31" s="121" t="s">
        <v>4294</v>
      </c>
      <c r="D31" s="121" t="s">
        <v>4371</v>
      </c>
      <c r="E31" s="122">
        <v>667279</v>
      </c>
      <c r="F31" s="123">
        <v>73000</v>
      </c>
      <c r="G31" s="124">
        <v>44985</v>
      </c>
      <c r="H31" s="121" t="s">
        <v>4373</v>
      </c>
    </row>
    <row r="32" spans="1:8" ht="15">
      <c r="A32" s="121" t="s">
        <v>111</v>
      </c>
      <c r="B32" s="121" t="s">
        <v>4728</v>
      </c>
      <c r="C32" s="121" t="s">
        <v>4294</v>
      </c>
      <c r="D32" s="121" t="s">
        <v>4393</v>
      </c>
      <c r="E32" s="122">
        <v>667816</v>
      </c>
      <c r="F32" s="123">
        <v>60000</v>
      </c>
      <c r="G32" s="124">
        <v>45002</v>
      </c>
      <c r="H32" s="121" t="s">
        <v>4395</v>
      </c>
    </row>
    <row r="33" spans="1:8" ht="15">
      <c r="A33" s="121" t="s">
        <v>111</v>
      </c>
      <c r="B33" s="121" t="s">
        <v>4728</v>
      </c>
      <c r="C33" s="121" t="s">
        <v>4308</v>
      </c>
      <c r="D33" s="121" t="s">
        <v>4707</v>
      </c>
      <c r="E33" s="122">
        <v>676809</v>
      </c>
      <c r="F33" s="123">
        <v>160000</v>
      </c>
      <c r="G33" s="124">
        <v>45272</v>
      </c>
      <c r="H33" s="121" t="s">
        <v>4701</v>
      </c>
    </row>
    <row r="34" spans="1:8" ht="15">
      <c r="A34" s="121" t="s">
        <v>111</v>
      </c>
      <c r="B34" s="121" t="s">
        <v>4728</v>
      </c>
      <c r="C34" s="121" t="s">
        <v>4294</v>
      </c>
      <c r="D34" s="121" t="s">
        <v>946</v>
      </c>
      <c r="E34" s="122">
        <v>668091</v>
      </c>
      <c r="F34" s="123">
        <v>290000</v>
      </c>
      <c r="G34" s="124">
        <v>45012</v>
      </c>
      <c r="H34" s="121" t="s">
        <v>4401</v>
      </c>
    </row>
    <row r="35" spans="1:8" ht="15">
      <c r="A35" s="121" t="s">
        <v>111</v>
      </c>
      <c r="B35" s="121" t="s">
        <v>4728</v>
      </c>
      <c r="C35" s="121" t="s">
        <v>4294</v>
      </c>
      <c r="D35" s="121" t="s">
        <v>4353</v>
      </c>
      <c r="E35" s="122">
        <v>670664</v>
      </c>
      <c r="F35" s="123">
        <v>184500</v>
      </c>
      <c r="G35" s="124">
        <v>45089</v>
      </c>
      <c r="H35" s="121" t="s">
        <v>4439</v>
      </c>
    </row>
    <row r="36" spans="1:8" ht="15">
      <c r="A36" s="121" t="s">
        <v>111</v>
      </c>
      <c r="B36" s="121" t="s">
        <v>4728</v>
      </c>
      <c r="C36" s="121" t="s">
        <v>4304</v>
      </c>
      <c r="D36" s="121" t="s">
        <v>4671</v>
      </c>
      <c r="E36" s="122">
        <v>675632</v>
      </c>
      <c r="F36" s="123">
        <v>720000</v>
      </c>
      <c r="G36" s="124">
        <v>45233</v>
      </c>
      <c r="H36" s="121" t="s">
        <v>4386</v>
      </c>
    </row>
    <row r="37" spans="1:8" ht="15">
      <c r="A37" s="121" t="s">
        <v>111</v>
      </c>
      <c r="B37" s="121" t="s">
        <v>4728</v>
      </c>
      <c r="C37" s="121" t="s">
        <v>4294</v>
      </c>
      <c r="D37" s="121" t="s">
        <v>4699</v>
      </c>
      <c r="E37" s="122">
        <v>676656</v>
      </c>
      <c r="F37" s="123">
        <v>150000</v>
      </c>
      <c r="G37" s="124">
        <v>45267</v>
      </c>
      <c r="H37" s="121" t="s">
        <v>4701</v>
      </c>
    </row>
    <row r="38" spans="1:8" ht="15">
      <c r="A38" s="121" t="s">
        <v>111</v>
      </c>
      <c r="B38" s="121" t="s">
        <v>4728</v>
      </c>
      <c r="C38" s="121" t="s">
        <v>4338</v>
      </c>
      <c r="D38" s="121" t="s">
        <v>4705</v>
      </c>
      <c r="E38" s="122">
        <v>676787</v>
      </c>
      <c r="F38" s="123">
        <v>725000</v>
      </c>
      <c r="G38" s="124">
        <v>45272</v>
      </c>
      <c r="H38" s="121" t="s">
        <v>4439</v>
      </c>
    </row>
    <row r="39" spans="1:8" ht="15">
      <c r="A39" s="121" t="s">
        <v>111</v>
      </c>
      <c r="B39" s="121" t="s">
        <v>4728</v>
      </c>
      <c r="C39" s="121" t="s">
        <v>4342</v>
      </c>
      <c r="D39" s="121" t="s">
        <v>4647</v>
      </c>
      <c r="E39" s="122">
        <v>675007</v>
      </c>
      <c r="F39" s="123">
        <v>400500</v>
      </c>
      <c r="G39" s="124">
        <v>45217</v>
      </c>
      <c r="H39" s="121" t="s">
        <v>4296</v>
      </c>
    </row>
    <row r="40" spans="1:8" ht="15">
      <c r="A40" s="121" t="s">
        <v>111</v>
      </c>
      <c r="B40" s="121" t="s">
        <v>4728</v>
      </c>
      <c r="C40" s="121" t="s">
        <v>4304</v>
      </c>
      <c r="D40" s="121" t="s">
        <v>4549</v>
      </c>
      <c r="E40" s="122">
        <v>672160</v>
      </c>
      <c r="F40" s="123">
        <v>216280</v>
      </c>
      <c r="G40" s="124">
        <v>45133</v>
      </c>
      <c r="H40" s="121" t="s">
        <v>4551</v>
      </c>
    </row>
    <row r="41" spans="1:8" ht="15">
      <c r="A41" s="121" t="s">
        <v>111</v>
      </c>
      <c r="B41" s="121" t="s">
        <v>4728</v>
      </c>
      <c r="C41" s="121" t="s">
        <v>4338</v>
      </c>
      <c r="D41" s="121" t="s">
        <v>4442</v>
      </c>
      <c r="E41" s="122">
        <v>669087</v>
      </c>
      <c r="F41" s="123">
        <v>780000</v>
      </c>
      <c r="G41" s="124">
        <v>45041</v>
      </c>
      <c r="H41" s="121" t="s">
        <v>4439</v>
      </c>
    </row>
    <row r="42" spans="1:8" ht="30">
      <c r="A42" s="121" t="s">
        <v>111</v>
      </c>
      <c r="B42" s="121" t="s">
        <v>4728</v>
      </c>
      <c r="C42" s="121" t="s">
        <v>4308</v>
      </c>
      <c r="D42" s="121" t="s">
        <v>4692</v>
      </c>
      <c r="E42" s="122">
        <v>676496</v>
      </c>
      <c r="F42" s="123">
        <v>100000</v>
      </c>
      <c r="G42" s="124">
        <v>45261</v>
      </c>
      <c r="H42" s="121" t="s">
        <v>4694</v>
      </c>
    </row>
    <row r="43" spans="1:8" ht="15">
      <c r="A43" s="121" t="s">
        <v>111</v>
      </c>
      <c r="B43" s="121" t="s">
        <v>4728</v>
      </c>
      <c r="C43" s="121" t="s">
        <v>4338</v>
      </c>
      <c r="D43" s="121" t="s">
        <v>2253</v>
      </c>
      <c r="E43" s="122">
        <v>676483</v>
      </c>
      <c r="F43" s="123">
        <v>1136640</v>
      </c>
      <c r="G43" s="124">
        <v>45260</v>
      </c>
      <c r="H43" s="121" t="s">
        <v>4439</v>
      </c>
    </row>
    <row r="44" spans="1:8" ht="15">
      <c r="A44" s="121" t="s">
        <v>111</v>
      </c>
      <c r="B44" s="121" t="s">
        <v>4728</v>
      </c>
      <c r="C44" s="121" t="s">
        <v>4294</v>
      </c>
      <c r="D44" s="121" t="s">
        <v>2884</v>
      </c>
      <c r="E44" s="122">
        <v>675369</v>
      </c>
      <c r="F44" s="123">
        <v>367500</v>
      </c>
      <c r="G44" s="124">
        <v>45229</v>
      </c>
      <c r="H44" s="121" t="s">
        <v>4660</v>
      </c>
    </row>
    <row r="45" spans="1:8" ht="15">
      <c r="A45" s="121" t="s">
        <v>111</v>
      </c>
      <c r="B45" s="121" t="s">
        <v>4728</v>
      </c>
      <c r="C45" s="121" t="s">
        <v>4294</v>
      </c>
      <c r="D45" s="121" t="s">
        <v>4681</v>
      </c>
      <c r="E45" s="122">
        <v>676373</v>
      </c>
      <c r="F45" s="123">
        <v>250000</v>
      </c>
      <c r="G45" s="124">
        <v>45258</v>
      </c>
      <c r="H45" s="121" t="s">
        <v>4683</v>
      </c>
    </row>
    <row r="46" spans="1:8" ht="30">
      <c r="A46" s="121" t="s">
        <v>111</v>
      </c>
      <c r="B46" s="121" t="s">
        <v>4728</v>
      </c>
      <c r="C46" s="121" t="s">
        <v>4308</v>
      </c>
      <c r="D46" s="121" t="s">
        <v>4569</v>
      </c>
      <c r="E46" s="122">
        <v>672597</v>
      </c>
      <c r="F46" s="123">
        <v>100000</v>
      </c>
      <c r="G46" s="124">
        <v>45146</v>
      </c>
      <c r="H46" s="121" t="s">
        <v>1909</v>
      </c>
    </row>
    <row r="47" spans="1:8" ht="60">
      <c r="A47" s="121" t="s">
        <v>111</v>
      </c>
      <c r="B47" s="121" t="s">
        <v>4728</v>
      </c>
      <c r="C47" s="121" t="s">
        <v>4308</v>
      </c>
      <c r="D47" s="121" t="s">
        <v>4614</v>
      </c>
      <c r="E47" s="122">
        <v>674130</v>
      </c>
      <c r="F47" s="123">
        <v>575000</v>
      </c>
      <c r="G47" s="124">
        <v>45190</v>
      </c>
      <c r="H47" s="121" t="s">
        <v>4615</v>
      </c>
    </row>
    <row r="48" spans="1:8" ht="15">
      <c r="A48" s="121" t="s">
        <v>111</v>
      </c>
      <c r="B48" s="121" t="s">
        <v>4728</v>
      </c>
      <c r="C48" s="121" t="s">
        <v>4294</v>
      </c>
      <c r="D48" s="121" t="s">
        <v>4437</v>
      </c>
      <c r="E48" s="122">
        <v>669074</v>
      </c>
      <c r="F48" s="123">
        <v>52000</v>
      </c>
      <c r="G48" s="124">
        <v>45041</v>
      </c>
      <c r="H48" s="121" t="s">
        <v>4439</v>
      </c>
    </row>
    <row r="49" spans="1:8" ht="15">
      <c r="A49" s="121" t="s">
        <v>111</v>
      </c>
      <c r="B49" s="121" t="s">
        <v>4728</v>
      </c>
      <c r="C49" s="121" t="s">
        <v>4294</v>
      </c>
      <c r="D49" s="121" t="s">
        <v>4297</v>
      </c>
      <c r="E49" s="122">
        <v>665716</v>
      </c>
      <c r="F49" s="123">
        <v>75000</v>
      </c>
      <c r="G49" s="124">
        <v>44930</v>
      </c>
      <c r="H49" s="121" t="s">
        <v>4299</v>
      </c>
    </row>
    <row r="50" spans="1:8" ht="15">
      <c r="A50" s="121" t="s">
        <v>111</v>
      </c>
      <c r="B50" s="121" t="s">
        <v>4728</v>
      </c>
      <c r="C50" s="121" t="s">
        <v>4338</v>
      </c>
      <c r="D50" s="121" t="s">
        <v>4452</v>
      </c>
      <c r="E50" s="122">
        <v>669231</v>
      </c>
      <c r="F50" s="123">
        <v>25000000</v>
      </c>
      <c r="G50" s="124">
        <v>45043</v>
      </c>
      <c r="H50" s="121" t="s">
        <v>4453</v>
      </c>
    </row>
    <row r="51" spans="1:8" ht="30">
      <c r="A51" s="121" t="s">
        <v>111</v>
      </c>
      <c r="B51" s="121" t="s">
        <v>4728</v>
      </c>
      <c r="C51" s="121" t="s">
        <v>4308</v>
      </c>
      <c r="D51" s="121" t="s">
        <v>1908</v>
      </c>
      <c r="E51" s="122">
        <v>670414</v>
      </c>
      <c r="F51" s="123">
        <v>127200</v>
      </c>
      <c r="G51" s="124">
        <v>45079</v>
      </c>
      <c r="H51" s="121" t="s">
        <v>4500</v>
      </c>
    </row>
    <row r="52" spans="1:8" ht="15">
      <c r="A52" s="121" t="s">
        <v>111</v>
      </c>
      <c r="B52" s="121" t="s">
        <v>4728</v>
      </c>
      <c r="C52" s="121" t="s">
        <v>4294</v>
      </c>
      <c r="D52" s="121" t="s">
        <v>4639</v>
      </c>
      <c r="E52" s="122">
        <v>674708</v>
      </c>
      <c r="F52" s="123">
        <v>120000</v>
      </c>
      <c r="G52" s="124">
        <v>45209</v>
      </c>
      <c r="H52" s="121" t="s">
        <v>4333</v>
      </c>
    </row>
    <row r="53" spans="1:8" ht="15">
      <c r="A53" s="121" t="s">
        <v>111</v>
      </c>
      <c r="B53" s="121" t="s">
        <v>4728</v>
      </c>
      <c r="C53" s="121" t="s">
        <v>4312</v>
      </c>
      <c r="D53" s="121" t="s">
        <v>4637</v>
      </c>
      <c r="E53" s="122">
        <v>674503</v>
      </c>
      <c r="F53" s="123">
        <v>50000</v>
      </c>
      <c r="G53" s="124">
        <v>45202</v>
      </c>
      <c r="H53" s="121" t="s">
        <v>4511</v>
      </c>
    </row>
    <row r="54" spans="1:8" ht="15">
      <c r="A54" s="121" t="s">
        <v>111</v>
      </c>
      <c r="B54" s="121" t="s">
        <v>4728</v>
      </c>
      <c r="C54" s="121" t="s">
        <v>4338</v>
      </c>
      <c r="D54" s="121" t="s">
        <v>4498</v>
      </c>
      <c r="E54" s="122">
        <v>670341</v>
      </c>
      <c r="F54" s="123">
        <v>475500</v>
      </c>
      <c r="G54" s="124">
        <v>45078</v>
      </c>
      <c r="H54" s="121" t="s">
        <v>4439</v>
      </c>
    </row>
    <row r="55" spans="1:8" ht="15">
      <c r="A55" s="121" t="s">
        <v>111</v>
      </c>
      <c r="B55" s="121" t="s">
        <v>4728</v>
      </c>
      <c r="C55" s="121" t="s">
        <v>4308</v>
      </c>
      <c r="D55" s="121" t="s">
        <v>4720</v>
      </c>
      <c r="E55" s="122">
        <v>677288</v>
      </c>
      <c r="F55" s="123">
        <v>39000</v>
      </c>
      <c r="G55" s="124">
        <v>45289</v>
      </c>
      <c r="H55" s="121" t="s">
        <v>4722</v>
      </c>
    </row>
    <row r="56" spans="1:8" ht="15">
      <c r="A56" s="121" t="s">
        <v>111</v>
      </c>
      <c r="B56" s="121" t="s">
        <v>4728</v>
      </c>
      <c r="C56" s="121" t="s">
        <v>4294</v>
      </c>
      <c r="D56" s="121" t="s">
        <v>4440</v>
      </c>
      <c r="E56" s="122">
        <v>669076</v>
      </c>
      <c r="F56" s="123">
        <v>64950</v>
      </c>
      <c r="G56" s="124">
        <v>45041</v>
      </c>
      <c r="H56" s="121" t="s">
        <v>4439</v>
      </c>
    </row>
    <row r="57" spans="1:8" ht="45">
      <c r="A57" s="121" t="s">
        <v>111</v>
      </c>
      <c r="B57" s="121" t="s">
        <v>4728</v>
      </c>
      <c r="C57" s="121" t="s">
        <v>4308</v>
      </c>
      <c r="D57" s="121" t="s">
        <v>4611</v>
      </c>
      <c r="E57" s="122">
        <v>674128</v>
      </c>
      <c r="F57" s="123">
        <v>175000</v>
      </c>
      <c r="G57" s="124">
        <v>45190</v>
      </c>
      <c r="H57" s="121" t="s">
        <v>4613</v>
      </c>
    </row>
    <row r="58" spans="1:8" ht="75">
      <c r="A58" s="121" t="s">
        <v>152</v>
      </c>
      <c r="B58" s="121" t="s">
        <v>4730</v>
      </c>
      <c r="C58" s="121" t="s">
        <v>71</v>
      </c>
      <c r="D58" s="121" t="s">
        <v>4712</v>
      </c>
      <c r="E58" s="122">
        <v>676912</v>
      </c>
      <c r="F58" s="123">
        <v>11000000</v>
      </c>
      <c r="G58" s="124">
        <v>45275</v>
      </c>
      <c r="H58" s="121" t="s">
        <v>4713</v>
      </c>
    </row>
    <row r="59" spans="1:8" ht="15">
      <c r="A59" s="121" t="s">
        <v>62</v>
      </c>
      <c r="B59" s="121" t="s">
        <v>4731</v>
      </c>
      <c r="C59" s="121" t="s">
        <v>4308</v>
      </c>
      <c r="D59" s="121" t="s">
        <v>4467</v>
      </c>
      <c r="E59" s="122">
        <v>669553</v>
      </c>
      <c r="F59" s="123">
        <v>1400000</v>
      </c>
      <c r="G59" s="124">
        <v>45054</v>
      </c>
      <c r="H59" s="121" t="s">
        <v>4469</v>
      </c>
    </row>
    <row r="60" spans="1:8" ht="45">
      <c r="A60" s="121" t="s">
        <v>62</v>
      </c>
      <c r="B60" s="121" t="s">
        <v>4731</v>
      </c>
      <c r="C60" s="121" t="s">
        <v>4308</v>
      </c>
      <c r="D60" s="121" t="s">
        <v>4470</v>
      </c>
      <c r="E60" s="122">
        <v>669609</v>
      </c>
      <c r="F60" s="123">
        <v>500000</v>
      </c>
      <c r="G60" s="124">
        <v>45055</v>
      </c>
      <c r="H60" s="121" t="s">
        <v>4472</v>
      </c>
    </row>
    <row r="61" spans="1:8" ht="15">
      <c r="A61" s="121" t="s">
        <v>62</v>
      </c>
      <c r="B61" s="121" t="s">
        <v>4731</v>
      </c>
      <c r="C61" s="121" t="s">
        <v>4304</v>
      </c>
      <c r="D61" s="121" t="s">
        <v>4449</v>
      </c>
      <c r="E61" s="122">
        <v>669133</v>
      </c>
      <c r="F61" s="123">
        <v>507000</v>
      </c>
      <c r="G61" s="124">
        <v>45042</v>
      </c>
      <c r="H61" s="121" t="s">
        <v>4451</v>
      </c>
    </row>
    <row r="62" spans="1:8" ht="15">
      <c r="A62" s="121" t="s">
        <v>62</v>
      </c>
      <c r="B62" s="121" t="s">
        <v>4731</v>
      </c>
      <c r="C62" s="121" t="s">
        <v>4294</v>
      </c>
      <c r="D62" s="121" t="s">
        <v>4415</v>
      </c>
      <c r="E62" s="122">
        <v>668304</v>
      </c>
      <c r="F62" s="123">
        <v>262386</v>
      </c>
      <c r="G62" s="124">
        <v>45016</v>
      </c>
      <c r="H62" s="121" t="s">
        <v>4386</v>
      </c>
    </row>
    <row r="63" spans="1:8" ht="15">
      <c r="A63" s="121" t="s">
        <v>62</v>
      </c>
      <c r="B63" s="121" t="s">
        <v>4731</v>
      </c>
      <c r="C63" s="121" t="s">
        <v>4308</v>
      </c>
      <c r="D63" s="121" t="s">
        <v>4480</v>
      </c>
      <c r="E63" s="122">
        <v>669854</v>
      </c>
      <c r="F63" s="123">
        <v>155000</v>
      </c>
      <c r="G63" s="124">
        <v>45063</v>
      </c>
      <c r="H63" s="121" t="s">
        <v>4482</v>
      </c>
    </row>
    <row r="64" spans="1:8" ht="15">
      <c r="A64" s="121" t="s">
        <v>62</v>
      </c>
      <c r="B64" s="121" t="s">
        <v>4731</v>
      </c>
      <c r="C64" s="121" t="s">
        <v>4294</v>
      </c>
      <c r="D64" s="121" t="s">
        <v>4504</v>
      </c>
      <c r="E64" s="122">
        <v>670529</v>
      </c>
      <c r="F64" s="123">
        <v>125400</v>
      </c>
      <c r="G64" s="124">
        <v>45084</v>
      </c>
      <c r="H64" s="121" t="s">
        <v>4505</v>
      </c>
    </row>
    <row r="65" spans="1:8" ht="45">
      <c r="A65" s="121" t="s">
        <v>62</v>
      </c>
      <c r="B65" s="121" t="s">
        <v>4731</v>
      </c>
      <c r="C65" s="121" t="s">
        <v>4304</v>
      </c>
      <c r="D65" s="121" t="s">
        <v>4430</v>
      </c>
      <c r="E65" s="122">
        <v>668921</v>
      </c>
      <c r="F65" s="123">
        <v>132407.39000000001</v>
      </c>
      <c r="G65" s="124">
        <v>45036</v>
      </c>
      <c r="H65" s="121" t="s">
        <v>4432</v>
      </c>
    </row>
    <row r="66" spans="1:8" ht="15">
      <c r="A66" s="121" t="s">
        <v>62</v>
      </c>
      <c r="B66" s="121" t="s">
        <v>4731</v>
      </c>
      <c r="C66" s="121" t="s">
        <v>4294</v>
      </c>
      <c r="D66" s="121" t="s">
        <v>4328</v>
      </c>
      <c r="E66" s="122">
        <v>666310</v>
      </c>
      <c r="F66" s="123">
        <v>280000</v>
      </c>
      <c r="G66" s="124">
        <v>44951</v>
      </c>
      <c r="H66" s="121" t="s">
        <v>4330</v>
      </c>
    </row>
    <row r="67" spans="1:8" ht="15">
      <c r="A67" s="121" t="s">
        <v>62</v>
      </c>
      <c r="B67" s="121" t="s">
        <v>4731</v>
      </c>
      <c r="C67" s="121" t="s">
        <v>4312</v>
      </c>
      <c r="D67" s="121" t="s">
        <v>4356</v>
      </c>
      <c r="E67" s="122">
        <v>667031</v>
      </c>
      <c r="F67" s="123">
        <v>50000</v>
      </c>
      <c r="G67" s="124">
        <v>44978</v>
      </c>
      <c r="H67" s="121" t="s">
        <v>4358</v>
      </c>
    </row>
    <row r="68" spans="1:8" ht="15">
      <c r="A68" s="121" t="s">
        <v>62</v>
      </c>
      <c r="B68" s="121" t="s">
        <v>4731</v>
      </c>
      <c r="C68" s="121" t="s">
        <v>4308</v>
      </c>
      <c r="D68" s="121" t="s">
        <v>4359</v>
      </c>
      <c r="E68" s="122">
        <v>667033</v>
      </c>
      <c r="F68" s="123">
        <v>500000</v>
      </c>
      <c r="G68" s="124">
        <v>44978</v>
      </c>
      <c r="H68" s="121" t="s">
        <v>4361</v>
      </c>
    </row>
    <row r="69" spans="1:8" ht="15">
      <c r="A69" s="121" t="s">
        <v>62</v>
      </c>
      <c r="B69" s="121" t="s">
        <v>4731</v>
      </c>
      <c r="C69" s="121" t="s">
        <v>4338</v>
      </c>
      <c r="D69" s="121" t="s">
        <v>4423</v>
      </c>
      <c r="E69" s="122">
        <v>668357</v>
      </c>
      <c r="F69" s="123">
        <v>648000</v>
      </c>
      <c r="G69" s="124">
        <v>45019</v>
      </c>
      <c r="H69" s="121" t="s">
        <v>4425</v>
      </c>
    </row>
    <row r="70" spans="1:8" ht="30">
      <c r="A70" s="121" t="s">
        <v>62</v>
      </c>
      <c r="B70" s="121" t="s">
        <v>4731</v>
      </c>
      <c r="C70" s="121" t="s">
        <v>4312</v>
      </c>
      <c r="D70" s="121" t="s">
        <v>4641</v>
      </c>
      <c r="E70" s="122">
        <v>674812</v>
      </c>
      <c r="F70" s="123">
        <v>122000</v>
      </c>
      <c r="G70" s="124">
        <v>45211</v>
      </c>
      <c r="H70" s="121" t="s">
        <v>4643</v>
      </c>
    </row>
    <row r="71" spans="1:8" ht="15">
      <c r="A71" s="121" t="s">
        <v>62</v>
      </c>
      <c r="B71" s="121" t="s">
        <v>4731</v>
      </c>
      <c r="C71" s="121" t="s">
        <v>71</v>
      </c>
      <c r="D71" s="121" t="s">
        <v>4644</v>
      </c>
      <c r="E71" s="122">
        <v>674855</v>
      </c>
      <c r="F71" s="123">
        <v>300000</v>
      </c>
      <c r="G71" s="124">
        <v>45212</v>
      </c>
      <c r="H71" s="121" t="s">
        <v>4646</v>
      </c>
    </row>
    <row r="72" spans="1:8" ht="15">
      <c r="A72" s="121" t="s">
        <v>62</v>
      </c>
      <c r="B72" s="121" t="s">
        <v>4731</v>
      </c>
      <c r="C72" s="121" t="s">
        <v>4294</v>
      </c>
      <c r="D72" s="121" t="s">
        <v>4651</v>
      </c>
      <c r="E72" s="122">
        <v>675156</v>
      </c>
      <c r="F72" s="123">
        <v>220000</v>
      </c>
      <c r="G72" s="124">
        <v>45222</v>
      </c>
      <c r="H72" s="121" t="s">
        <v>4373</v>
      </c>
    </row>
    <row r="73" spans="1:8" ht="15">
      <c r="A73" s="121" t="s">
        <v>62</v>
      </c>
      <c r="B73" s="121" t="s">
        <v>4731</v>
      </c>
      <c r="C73" s="121" t="s">
        <v>4304</v>
      </c>
      <c r="D73" s="121" t="s">
        <v>4303</v>
      </c>
      <c r="E73" s="122">
        <v>665743</v>
      </c>
      <c r="F73" s="123">
        <v>141449.84</v>
      </c>
      <c r="G73" s="124">
        <v>44930</v>
      </c>
      <c r="H73" s="121" t="s">
        <v>4306</v>
      </c>
    </row>
    <row r="74" spans="1:8" ht="15">
      <c r="A74" s="121" t="s">
        <v>62</v>
      </c>
      <c r="B74" s="121" t="s">
        <v>4731</v>
      </c>
      <c r="C74" s="121" t="s">
        <v>4294</v>
      </c>
      <c r="D74" s="121" t="s">
        <v>4675</v>
      </c>
      <c r="E74" s="122">
        <v>676014</v>
      </c>
      <c r="F74" s="123">
        <v>273700</v>
      </c>
      <c r="G74" s="124">
        <v>45246</v>
      </c>
      <c r="H74" s="121" t="s">
        <v>4340</v>
      </c>
    </row>
    <row r="75" spans="1:8" ht="15">
      <c r="A75" s="121" t="s">
        <v>62</v>
      </c>
      <c r="B75" s="121" t="s">
        <v>4731</v>
      </c>
      <c r="C75" s="121" t="s">
        <v>4294</v>
      </c>
      <c r="D75" s="121" t="s">
        <v>116</v>
      </c>
      <c r="E75" s="122">
        <v>666068</v>
      </c>
      <c r="F75" s="123">
        <v>247500</v>
      </c>
      <c r="G75" s="124">
        <v>44943</v>
      </c>
      <c r="H75" s="121" t="s">
        <v>4322</v>
      </c>
    </row>
    <row r="76" spans="1:8" ht="15">
      <c r="A76" s="121" t="s">
        <v>62</v>
      </c>
      <c r="B76" s="121" t="s">
        <v>4731</v>
      </c>
      <c r="C76" s="121" t="s">
        <v>4294</v>
      </c>
      <c r="D76" s="121" t="s">
        <v>4326</v>
      </c>
      <c r="E76" s="122">
        <v>666127</v>
      </c>
      <c r="F76" s="123">
        <v>295000</v>
      </c>
      <c r="G76" s="124">
        <v>44945</v>
      </c>
      <c r="H76" s="121" t="s">
        <v>4322</v>
      </c>
    </row>
    <row r="77" spans="1:8" ht="30">
      <c r="A77" s="121" t="s">
        <v>62</v>
      </c>
      <c r="B77" s="121" t="s">
        <v>4731</v>
      </c>
      <c r="C77" s="121" t="s">
        <v>4294</v>
      </c>
      <c r="D77" s="121" t="s">
        <v>4345</v>
      </c>
      <c r="E77" s="122">
        <v>666574</v>
      </c>
      <c r="F77" s="123">
        <v>159200</v>
      </c>
      <c r="G77" s="124">
        <v>44963</v>
      </c>
      <c r="H77" s="121" t="s">
        <v>4347</v>
      </c>
    </row>
    <row r="78" spans="1:8" ht="30">
      <c r="A78" s="121" t="s">
        <v>62</v>
      </c>
      <c r="B78" s="121" t="s">
        <v>4731</v>
      </c>
      <c r="C78" s="121" t="s">
        <v>4308</v>
      </c>
      <c r="D78" s="121" t="s">
        <v>4353</v>
      </c>
      <c r="E78" s="122">
        <v>666916</v>
      </c>
      <c r="F78" s="123">
        <v>125000</v>
      </c>
      <c r="G78" s="124">
        <v>44973</v>
      </c>
      <c r="H78" s="121" t="s">
        <v>4355</v>
      </c>
    </row>
    <row r="79" spans="1:8" ht="15">
      <c r="A79" s="121" t="s">
        <v>62</v>
      </c>
      <c r="B79" s="121" t="s">
        <v>4731</v>
      </c>
      <c r="C79" s="121" t="s">
        <v>4308</v>
      </c>
      <c r="D79" s="121" t="s">
        <v>4315</v>
      </c>
      <c r="E79" s="122">
        <v>666001</v>
      </c>
      <c r="F79" s="123">
        <v>25000</v>
      </c>
      <c r="G79" s="124">
        <v>44938</v>
      </c>
      <c r="H79" s="121" t="s">
        <v>4317</v>
      </c>
    </row>
    <row r="80" spans="1:8" ht="15">
      <c r="A80" s="121" t="s">
        <v>62</v>
      </c>
      <c r="B80" s="121" t="s">
        <v>4731</v>
      </c>
      <c r="C80" s="121" t="s">
        <v>4294</v>
      </c>
      <c r="D80" s="121" t="s">
        <v>4575</v>
      </c>
      <c r="E80" s="122">
        <v>672665</v>
      </c>
      <c r="F80" s="123">
        <v>115000</v>
      </c>
      <c r="G80" s="124">
        <v>45147</v>
      </c>
      <c r="H80" s="121" t="s">
        <v>4333</v>
      </c>
    </row>
    <row r="81" spans="1:8" ht="15">
      <c r="A81" s="121" t="s">
        <v>62</v>
      </c>
      <c r="B81" s="121" t="s">
        <v>4731</v>
      </c>
      <c r="C81" s="121" t="s">
        <v>4338</v>
      </c>
      <c r="D81" s="121" t="s">
        <v>4337</v>
      </c>
      <c r="E81" s="122">
        <v>666435</v>
      </c>
      <c r="F81" s="123">
        <v>313832</v>
      </c>
      <c r="G81" s="124">
        <v>44957</v>
      </c>
      <c r="H81" s="121" t="s">
        <v>4340</v>
      </c>
    </row>
    <row r="82" spans="1:8" ht="15">
      <c r="A82" s="121" t="s">
        <v>62</v>
      </c>
      <c r="B82" s="121" t="s">
        <v>4731</v>
      </c>
      <c r="C82" s="121" t="s">
        <v>4312</v>
      </c>
      <c r="D82" s="121" t="s">
        <v>4709</v>
      </c>
      <c r="E82" s="122">
        <v>676892</v>
      </c>
      <c r="F82" s="123">
        <v>306000</v>
      </c>
      <c r="G82" s="124">
        <v>45275</v>
      </c>
      <c r="H82" s="121" t="s">
        <v>4711</v>
      </c>
    </row>
    <row r="83" spans="1:8" ht="30">
      <c r="A83" s="121" t="s">
        <v>62</v>
      </c>
      <c r="B83" s="121" t="s">
        <v>4731</v>
      </c>
      <c r="C83" s="121" t="s">
        <v>4308</v>
      </c>
      <c r="D83" s="121" t="s">
        <v>4362</v>
      </c>
      <c r="E83" s="122">
        <v>667125</v>
      </c>
      <c r="F83" s="123">
        <v>1489040</v>
      </c>
      <c r="G83" s="124">
        <v>44979</v>
      </c>
      <c r="H83" s="121" t="s">
        <v>4364</v>
      </c>
    </row>
    <row r="84" spans="1:8" ht="15">
      <c r="A84" s="121" t="s">
        <v>62</v>
      </c>
      <c r="B84" s="121" t="s">
        <v>4731</v>
      </c>
      <c r="C84" s="121" t="s">
        <v>4294</v>
      </c>
      <c r="D84" s="121" t="s">
        <v>4396</v>
      </c>
      <c r="E84" s="122">
        <v>667841</v>
      </c>
      <c r="F84" s="123">
        <v>60000</v>
      </c>
      <c r="G84" s="124">
        <v>45005</v>
      </c>
      <c r="H84" s="121" t="s">
        <v>4398</v>
      </c>
    </row>
    <row r="85" spans="1:8" ht="15">
      <c r="A85" s="121" t="s">
        <v>62</v>
      </c>
      <c r="B85" s="121" t="s">
        <v>4731</v>
      </c>
      <c r="C85" s="121" t="s">
        <v>4294</v>
      </c>
      <c r="D85" s="121" t="s">
        <v>4378</v>
      </c>
      <c r="E85" s="122">
        <v>667498</v>
      </c>
      <c r="F85" s="123">
        <v>90000</v>
      </c>
      <c r="G85" s="124">
        <v>44993</v>
      </c>
      <c r="H85" s="121" t="s">
        <v>4373</v>
      </c>
    </row>
    <row r="86" spans="1:8" ht="15">
      <c r="A86" s="121" t="s">
        <v>62</v>
      </c>
      <c r="B86" s="121" t="s">
        <v>4731</v>
      </c>
      <c r="C86" s="121" t="s">
        <v>4294</v>
      </c>
      <c r="D86" s="121" t="s">
        <v>4384</v>
      </c>
      <c r="E86" s="122">
        <v>667528</v>
      </c>
      <c r="F86" s="123">
        <v>116900</v>
      </c>
      <c r="G86" s="124">
        <v>44994</v>
      </c>
      <c r="H86" s="121" t="s">
        <v>4386</v>
      </c>
    </row>
    <row r="87" spans="1:8" ht="15">
      <c r="A87" s="121" t="s">
        <v>62</v>
      </c>
      <c r="B87" s="121" t="s">
        <v>4731</v>
      </c>
      <c r="C87" s="121" t="s">
        <v>4304</v>
      </c>
      <c r="D87" s="121" t="s">
        <v>935</v>
      </c>
      <c r="E87" s="122">
        <v>668069</v>
      </c>
      <c r="F87" s="123">
        <v>297511</v>
      </c>
      <c r="G87" s="124">
        <v>45009</v>
      </c>
      <c r="H87" s="121" t="s">
        <v>4399</v>
      </c>
    </row>
    <row r="88" spans="1:8" ht="15">
      <c r="A88" s="121" t="s">
        <v>62</v>
      </c>
      <c r="B88" s="121" t="s">
        <v>4731</v>
      </c>
      <c r="C88" s="121" t="s">
        <v>4338</v>
      </c>
      <c r="D88" s="121" t="s">
        <v>4404</v>
      </c>
      <c r="E88" s="122">
        <v>668096</v>
      </c>
      <c r="F88" s="123">
        <v>189445</v>
      </c>
      <c r="G88" s="124">
        <v>45012</v>
      </c>
      <c r="H88" s="121" t="s">
        <v>4340</v>
      </c>
    </row>
    <row r="89" spans="1:8" ht="15">
      <c r="A89" s="121" t="s">
        <v>62</v>
      </c>
      <c r="B89" s="121" t="s">
        <v>4731</v>
      </c>
      <c r="C89" s="121" t="s">
        <v>4312</v>
      </c>
      <c r="D89" s="121" t="s">
        <v>4405</v>
      </c>
      <c r="E89" s="122">
        <v>668131</v>
      </c>
      <c r="F89" s="123">
        <v>85000</v>
      </c>
      <c r="G89" s="124">
        <v>45013</v>
      </c>
      <c r="H89" s="121" t="s">
        <v>4407</v>
      </c>
    </row>
    <row r="90" spans="1:8" ht="15">
      <c r="A90" s="121" t="s">
        <v>62</v>
      </c>
      <c r="B90" s="121" t="s">
        <v>4731</v>
      </c>
      <c r="C90" s="121" t="s">
        <v>4312</v>
      </c>
      <c r="D90" s="121" t="s">
        <v>4567</v>
      </c>
      <c r="E90" s="122">
        <v>672570</v>
      </c>
      <c r="F90" s="123">
        <v>75000</v>
      </c>
      <c r="G90" s="124">
        <v>45145</v>
      </c>
      <c r="H90" s="121" t="s">
        <v>4358</v>
      </c>
    </row>
    <row r="91" spans="1:8" ht="15">
      <c r="A91" s="121" t="s">
        <v>62</v>
      </c>
      <c r="B91" s="121" t="s">
        <v>4731</v>
      </c>
      <c r="C91" s="121" t="s">
        <v>4304</v>
      </c>
      <c r="D91" s="121" t="s">
        <v>4573</v>
      </c>
      <c r="E91" s="122">
        <v>672651</v>
      </c>
      <c r="F91" s="123">
        <v>267602</v>
      </c>
      <c r="G91" s="124">
        <v>45147</v>
      </c>
      <c r="H91" s="121" t="s">
        <v>4386</v>
      </c>
    </row>
    <row r="92" spans="1:8" ht="30">
      <c r="A92" s="121" t="s">
        <v>62</v>
      </c>
      <c r="B92" s="121" t="s">
        <v>4731</v>
      </c>
      <c r="C92" s="121" t="s">
        <v>4294</v>
      </c>
      <c r="D92" s="121" t="s">
        <v>4348</v>
      </c>
      <c r="E92" s="122">
        <v>666578</v>
      </c>
      <c r="F92" s="123">
        <v>217000</v>
      </c>
      <c r="G92" s="124">
        <v>44963</v>
      </c>
      <c r="H92" s="121" t="s">
        <v>4347</v>
      </c>
    </row>
    <row r="93" spans="1:8" ht="15">
      <c r="A93" s="121" t="s">
        <v>62</v>
      </c>
      <c r="B93" s="121" t="s">
        <v>4731</v>
      </c>
      <c r="C93" s="121" t="s">
        <v>4294</v>
      </c>
      <c r="D93" s="121" t="s">
        <v>4579</v>
      </c>
      <c r="E93" s="122">
        <v>673197</v>
      </c>
      <c r="F93" s="123">
        <v>200900</v>
      </c>
      <c r="G93" s="124">
        <v>45161</v>
      </c>
      <c r="H93" s="121" t="s">
        <v>4505</v>
      </c>
    </row>
    <row r="94" spans="1:8" ht="15">
      <c r="A94" s="121" t="s">
        <v>62</v>
      </c>
      <c r="B94" s="121" t="s">
        <v>4731</v>
      </c>
      <c r="C94" s="121" t="s">
        <v>4294</v>
      </c>
      <c r="D94" s="121" t="s">
        <v>4577</v>
      </c>
      <c r="E94" s="122">
        <v>673130</v>
      </c>
      <c r="F94" s="123">
        <v>213222</v>
      </c>
      <c r="G94" s="124">
        <v>45159</v>
      </c>
      <c r="H94" s="121" t="s">
        <v>4386</v>
      </c>
    </row>
    <row r="95" spans="1:8" ht="15">
      <c r="A95" s="121" t="s">
        <v>62</v>
      </c>
      <c r="B95" s="121" t="s">
        <v>4731</v>
      </c>
      <c r="C95" s="121" t="s">
        <v>4342</v>
      </c>
      <c r="D95" s="121" t="s">
        <v>4523</v>
      </c>
      <c r="E95" s="122">
        <v>671378</v>
      </c>
      <c r="F95" s="123">
        <v>400000</v>
      </c>
      <c r="G95" s="124">
        <v>45107</v>
      </c>
      <c r="H95" s="121" t="s">
        <v>4426</v>
      </c>
    </row>
    <row r="96" spans="1:8" ht="15">
      <c r="A96" s="121" t="s">
        <v>62</v>
      </c>
      <c r="B96" s="121" t="s">
        <v>4731</v>
      </c>
      <c r="C96" s="121" t="s">
        <v>4294</v>
      </c>
      <c r="D96" s="121" t="s">
        <v>4635</v>
      </c>
      <c r="E96" s="122">
        <v>674455</v>
      </c>
      <c r="F96" s="123">
        <v>403000</v>
      </c>
      <c r="G96" s="124">
        <v>45198</v>
      </c>
      <c r="H96" s="121" t="s">
        <v>4340</v>
      </c>
    </row>
    <row r="97" spans="1:8" ht="60">
      <c r="A97" s="121" t="s">
        <v>62</v>
      </c>
      <c r="B97" s="121" t="s">
        <v>4731</v>
      </c>
      <c r="C97" s="121" t="s">
        <v>4308</v>
      </c>
      <c r="D97" s="121" t="s">
        <v>4608</v>
      </c>
      <c r="E97" s="122">
        <v>674114</v>
      </c>
      <c r="F97" s="123">
        <v>281000</v>
      </c>
      <c r="G97" s="124">
        <v>45189</v>
      </c>
      <c r="H97" s="121" t="s">
        <v>4610</v>
      </c>
    </row>
    <row r="98" spans="1:8" ht="15">
      <c r="A98" s="121" t="s">
        <v>62</v>
      </c>
      <c r="B98" s="121" t="s">
        <v>4731</v>
      </c>
      <c r="C98" s="121" t="s">
        <v>4308</v>
      </c>
      <c r="D98" s="121" t="s">
        <v>4533</v>
      </c>
      <c r="E98" s="122">
        <v>671579</v>
      </c>
      <c r="F98" s="123">
        <v>168031.54</v>
      </c>
      <c r="G98" s="124">
        <v>45114</v>
      </c>
      <c r="H98" s="121" t="s">
        <v>4535</v>
      </c>
    </row>
    <row r="99" spans="1:8" ht="15">
      <c r="A99" s="121" t="s">
        <v>62</v>
      </c>
      <c r="B99" s="121" t="s">
        <v>4731</v>
      </c>
      <c r="C99" s="121" t="s">
        <v>4304</v>
      </c>
      <c r="D99" s="121" t="s">
        <v>4556</v>
      </c>
      <c r="E99" s="122">
        <v>672320</v>
      </c>
      <c r="F99" s="123">
        <v>253357</v>
      </c>
      <c r="G99" s="124">
        <v>45138</v>
      </c>
      <c r="H99" s="121" t="s">
        <v>4386</v>
      </c>
    </row>
    <row r="100" spans="1:8" ht="15">
      <c r="A100" s="121" t="s">
        <v>62</v>
      </c>
      <c r="B100" s="121" t="s">
        <v>4731</v>
      </c>
      <c r="C100" s="121" t="s">
        <v>4294</v>
      </c>
      <c r="D100" s="121" t="s">
        <v>4679</v>
      </c>
      <c r="E100" s="122">
        <v>676255</v>
      </c>
      <c r="F100" s="123">
        <v>40000</v>
      </c>
      <c r="G100" s="124">
        <v>45251</v>
      </c>
      <c r="H100" s="121" t="s">
        <v>4386</v>
      </c>
    </row>
    <row r="101" spans="1:8" ht="30">
      <c r="A101" s="121" t="s">
        <v>62</v>
      </c>
      <c r="B101" s="121" t="s">
        <v>4731</v>
      </c>
      <c r="C101" s="121" t="s">
        <v>4308</v>
      </c>
      <c r="D101" s="121" t="s">
        <v>4565</v>
      </c>
      <c r="E101" s="122">
        <v>672519</v>
      </c>
      <c r="F101" s="123">
        <v>135000</v>
      </c>
      <c r="G101" s="124">
        <v>45142</v>
      </c>
      <c r="H101" s="121" t="s">
        <v>4355</v>
      </c>
    </row>
    <row r="102" spans="1:8" ht="45">
      <c r="A102" s="121" t="s">
        <v>62</v>
      </c>
      <c r="B102" s="121" t="s">
        <v>4731</v>
      </c>
      <c r="C102" s="121" t="s">
        <v>4308</v>
      </c>
      <c r="D102" s="121" t="s">
        <v>4558</v>
      </c>
      <c r="E102" s="122">
        <v>672366</v>
      </c>
      <c r="F102" s="123">
        <v>300000</v>
      </c>
      <c r="G102" s="124">
        <v>45138</v>
      </c>
      <c r="H102" s="121" t="s">
        <v>4561</v>
      </c>
    </row>
    <row r="103" spans="1:8" ht="15">
      <c r="A103" s="121" t="s">
        <v>62</v>
      </c>
      <c r="B103" s="121" t="s">
        <v>4731</v>
      </c>
      <c r="C103" s="121" t="s">
        <v>4308</v>
      </c>
      <c r="D103" s="121" t="s">
        <v>4584</v>
      </c>
      <c r="E103" s="122">
        <v>673311</v>
      </c>
      <c r="F103" s="123">
        <v>250000</v>
      </c>
      <c r="G103" s="124">
        <v>45163</v>
      </c>
      <c r="H103" s="121" t="s">
        <v>4586</v>
      </c>
    </row>
    <row r="104" spans="1:8" ht="30">
      <c r="A104" s="121" t="s">
        <v>62</v>
      </c>
      <c r="B104" s="121" t="s">
        <v>4731</v>
      </c>
      <c r="C104" s="121" t="s">
        <v>4308</v>
      </c>
      <c r="D104" s="121" t="s">
        <v>4507</v>
      </c>
      <c r="E104" s="122">
        <v>670684</v>
      </c>
      <c r="F104" s="123">
        <v>150000</v>
      </c>
      <c r="G104" s="124">
        <v>45089</v>
      </c>
      <c r="H104" s="121" t="s">
        <v>4508</v>
      </c>
    </row>
    <row r="105" spans="1:8" ht="15">
      <c r="A105" s="121" t="s">
        <v>62</v>
      </c>
      <c r="B105" s="121" t="s">
        <v>4731</v>
      </c>
      <c r="C105" s="121" t="s">
        <v>4342</v>
      </c>
      <c r="D105" s="121" t="s">
        <v>4657</v>
      </c>
      <c r="E105" s="122">
        <v>675278</v>
      </c>
      <c r="F105" s="123">
        <v>280538</v>
      </c>
      <c r="G105" s="124">
        <v>45224</v>
      </c>
      <c r="H105" s="121" t="s">
        <v>4386</v>
      </c>
    </row>
    <row r="106" spans="1:8" ht="15">
      <c r="A106" s="121" t="s">
        <v>62</v>
      </c>
      <c r="B106" s="121" t="s">
        <v>4731</v>
      </c>
      <c r="C106" s="121" t="s">
        <v>4312</v>
      </c>
      <c r="D106" s="121" t="s">
        <v>4655</v>
      </c>
      <c r="E106" s="122">
        <v>675209</v>
      </c>
      <c r="F106" s="123">
        <v>68614</v>
      </c>
      <c r="G106" s="124">
        <v>45222</v>
      </c>
      <c r="H106" s="121" t="s">
        <v>4497</v>
      </c>
    </row>
    <row r="107" spans="1:8" ht="30">
      <c r="A107" s="121" t="s">
        <v>62</v>
      </c>
      <c r="B107" s="121" t="s">
        <v>4731</v>
      </c>
      <c r="C107" s="121" t="s">
        <v>4308</v>
      </c>
      <c r="D107" s="121" t="s">
        <v>4593</v>
      </c>
      <c r="E107" s="122">
        <v>673581</v>
      </c>
      <c r="F107" s="123">
        <v>194681.98</v>
      </c>
      <c r="G107" s="124">
        <v>45170</v>
      </c>
      <c r="H107" s="121" t="s">
        <v>4595</v>
      </c>
    </row>
    <row r="108" spans="1:8" ht="15">
      <c r="A108" s="121" t="s">
        <v>62</v>
      </c>
      <c r="B108" s="121" t="s">
        <v>4731</v>
      </c>
      <c r="C108" s="121" t="s">
        <v>4308</v>
      </c>
      <c r="D108" s="121" t="s">
        <v>4261</v>
      </c>
      <c r="E108" s="122">
        <v>677311</v>
      </c>
      <c r="F108" s="123">
        <v>400000</v>
      </c>
      <c r="G108" s="124">
        <v>45289</v>
      </c>
      <c r="H108" s="121" t="s">
        <v>4723</v>
      </c>
    </row>
    <row r="109" spans="1:8" ht="15">
      <c r="A109" s="121" t="s">
        <v>62</v>
      </c>
      <c r="B109" s="121" t="s">
        <v>4731</v>
      </c>
      <c r="C109" s="121" t="s">
        <v>4338</v>
      </c>
      <c r="D109" s="121" t="s">
        <v>2059</v>
      </c>
      <c r="E109" s="122">
        <v>674450</v>
      </c>
      <c r="F109" s="123">
        <v>1850000</v>
      </c>
      <c r="G109" s="124">
        <v>45198</v>
      </c>
      <c r="H109" s="121" t="s">
        <v>4634</v>
      </c>
    </row>
    <row r="110" spans="1:8" ht="15">
      <c r="A110" s="121" t="s">
        <v>62</v>
      </c>
      <c r="B110" s="121" t="s">
        <v>4731</v>
      </c>
      <c r="C110" s="121" t="s">
        <v>4294</v>
      </c>
      <c r="D110" s="121" t="s">
        <v>4501</v>
      </c>
      <c r="E110" s="122">
        <v>670453</v>
      </c>
      <c r="F110" s="123">
        <v>185600</v>
      </c>
      <c r="G110" s="124">
        <v>45082</v>
      </c>
      <c r="H110" s="121" t="s">
        <v>4503</v>
      </c>
    </row>
    <row r="111" spans="1:8" ht="15">
      <c r="A111" s="121" t="s">
        <v>62</v>
      </c>
      <c r="B111" s="121" t="s">
        <v>4731</v>
      </c>
      <c r="C111" s="121" t="s">
        <v>4294</v>
      </c>
      <c r="D111" s="121" t="s">
        <v>4626</v>
      </c>
      <c r="E111" s="122">
        <v>674407</v>
      </c>
      <c r="F111" s="123">
        <v>152000</v>
      </c>
      <c r="G111" s="124">
        <v>45198</v>
      </c>
      <c r="H111" s="121" t="s">
        <v>4333</v>
      </c>
    </row>
    <row r="112" spans="1:8" ht="15">
      <c r="A112" s="121" t="s">
        <v>62</v>
      </c>
      <c r="B112" s="121" t="s">
        <v>4731</v>
      </c>
      <c r="C112" s="121" t="s">
        <v>71</v>
      </c>
      <c r="D112" s="121" t="s">
        <v>4509</v>
      </c>
      <c r="E112" s="122">
        <v>670944</v>
      </c>
      <c r="F112" s="123">
        <v>800000</v>
      </c>
      <c r="G112" s="124">
        <v>45097</v>
      </c>
      <c r="H112" s="121" t="s">
        <v>4511</v>
      </c>
    </row>
    <row r="113" spans="1:8" ht="15">
      <c r="A113" s="121" t="s">
        <v>62</v>
      </c>
      <c r="B113" s="121" t="s">
        <v>4731</v>
      </c>
      <c r="C113" s="121" t="s">
        <v>71</v>
      </c>
      <c r="D113" s="121" t="s">
        <v>3680</v>
      </c>
      <c r="E113" s="122">
        <v>676880</v>
      </c>
      <c r="F113" s="123">
        <v>892500</v>
      </c>
      <c r="G113" s="124">
        <v>45274</v>
      </c>
      <c r="H113" s="121" t="s">
        <v>4646</v>
      </c>
    </row>
    <row r="114" spans="1:8" ht="15">
      <c r="A114" s="121" t="s">
        <v>62</v>
      </c>
      <c r="B114" s="121" t="s">
        <v>4731</v>
      </c>
      <c r="C114" s="121" t="s">
        <v>4304</v>
      </c>
      <c r="D114" s="121" t="s">
        <v>4489</v>
      </c>
      <c r="E114" s="122">
        <v>670147</v>
      </c>
      <c r="F114" s="123">
        <v>432030</v>
      </c>
      <c r="G114" s="124">
        <v>45072</v>
      </c>
      <c r="H114" s="121" t="s">
        <v>4491</v>
      </c>
    </row>
    <row r="115" spans="1:8" ht="15">
      <c r="A115" s="121" t="s">
        <v>62</v>
      </c>
      <c r="B115" s="121" t="s">
        <v>4731</v>
      </c>
      <c r="C115" s="121" t="s">
        <v>4342</v>
      </c>
      <c r="D115" s="121" t="s">
        <v>4703</v>
      </c>
      <c r="E115" s="122">
        <v>676700</v>
      </c>
      <c r="F115" s="123">
        <v>200000</v>
      </c>
      <c r="G115" s="124">
        <v>45268</v>
      </c>
      <c r="H115" s="121" t="s">
        <v>4340</v>
      </c>
    </row>
    <row r="116" spans="1:8" ht="15">
      <c r="A116" s="121" t="s">
        <v>62</v>
      </c>
      <c r="B116" s="121" t="s">
        <v>4731</v>
      </c>
      <c r="C116" s="121" t="s">
        <v>4308</v>
      </c>
      <c r="D116" s="121" t="s">
        <v>344</v>
      </c>
      <c r="E116" s="122">
        <v>676663</v>
      </c>
      <c r="F116" s="123">
        <v>350000</v>
      </c>
      <c r="G116" s="124">
        <v>45267</v>
      </c>
      <c r="H116" s="121" t="s">
        <v>4702</v>
      </c>
    </row>
    <row r="117" spans="1:8" ht="15">
      <c r="A117" s="121" t="s">
        <v>62</v>
      </c>
      <c r="B117" s="121" t="s">
        <v>4731</v>
      </c>
      <c r="C117" s="121" t="s">
        <v>4312</v>
      </c>
      <c r="D117" s="121" t="s">
        <v>4714</v>
      </c>
      <c r="E117" s="122">
        <v>676948</v>
      </c>
      <c r="F117" s="123">
        <v>60000</v>
      </c>
      <c r="G117" s="124">
        <v>45278</v>
      </c>
      <c r="H117" s="121" t="s">
        <v>4711</v>
      </c>
    </row>
    <row r="118" spans="1:8" ht="45">
      <c r="A118" s="121" t="s">
        <v>62</v>
      </c>
      <c r="B118" s="121" t="s">
        <v>4731</v>
      </c>
      <c r="C118" s="121" t="s">
        <v>4308</v>
      </c>
      <c r="D118" s="121" t="s">
        <v>4558</v>
      </c>
      <c r="E118" s="122">
        <v>672365</v>
      </c>
      <c r="F118" s="123">
        <v>1900000</v>
      </c>
      <c r="G118" s="124">
        <v>45138</v>
      </c>
      <c r="H118" s="121" t="s">
        <v>4560</v>
      </c>
    </row>
    <row r="119" spans="1:8" ht="15">
      <c r="A119" s="121" t="s">
        <v>62</v>
      </c>
      <c r="B119" s="121" t="s">
        <v>4731</v>
      </c>
      <c r="C119" s="121" t="s">
        <v>4294</v>
      </c>
      <c r="D119" s="121" t="s">
        <v>4562</v>
      </c>
      <c r="E119" s="122">
        <v>672432</v>
      </c>
      <c r="F119" s="123">
        <v>257750</v>
      </c>
      <c r="G119" s="124">
        <v>45140</v>
      </c>
      <c r="H119" s="121" t="s">
        <v>4564</v>
      </c>
    </row>
    <row r="120" spans="1:8" ht="15">
      <c r="A120" s="121" t="s">
        <v>62</v>
      </c>
      <c r="B120" s="121" t="s">
        <v>4731</v>
      </c>
      <c r="C120" s="121" t="s">
        <v>4294</v>
      </c>
      <c r="D120" s="121" t="s">
        <v>4533</v>
      </c>
      <c r="E120" s="122">
        <v>672073</v>
      </c>
      <c r="F120" s="123">
        <v>199200</v>
      </c>
      <c r="G120" s="124">
        <v>45131</v>
      </c>
      <c r="H120" s="121" t="s">
        <v>4544</v>
      </c>
    </row>
    <row r="121" spans="1:8" ht="15">
      <c r="A121" s="121" t="s">
        <v>62</v>
      </c>
      <c r="B121" s="121" t="s">
        <v>4731</v>
      </c>
      <c r="C121" s="121" t="s">
        <v>4294</v>
      </c>
      <c r="D121" s="121" t="s">
        <v>2697</v>
      </c>
      <c r="E121" s="122">
        <v>672415</v>
      </c>
      <c r="F121" s="123">
        <v>266450</v>
      </c>
      <c r="G121" s="124">
        <v>45139</v>
      </c>
      <c r="H121" s="121" t="s">
        <v>4299</v>
      </c>
    </row>
    <row r="122" spans="1:8" ht="60">
      <c r="A122" s="121" t="s">
        <v>62</v>
      </c>
      <c r="B122" s="121" t="s">
        <v>4731</v>
      </c>
      <c r="C122" s="121" t="s">
        <v>4308</v>
      </c>
      <c r="D122" s="121" t="s">
        <v>4664</v>
      </c>
      <c r="E122" s="122">
        <v>675448</v>
      </c>
      <c r="F122" s="123">
        <v>1350000</v>
      </c>
      <c r="G122" s="124">
        <v>45230</v>
      </c>
      <c r="H122" s="121" t="s">
        <v>4666</v>
      </c>
    </row>
    <row r="123" spans="1:8" ht="15">
      <c r="A123" s="121" t="s">
        <v>62</v>
      </c>
      <c r="B123" s="121" t="s">
        <v>4731</v>
      </c>
      <c r="C123" s="121" t="s">
        <v>4294</v>
      </c>
      <c r="D123" s="121" t="s">
        <v>4565</v>
      </c>
      <c r="E123" s="122">
        <v>675388</v>
      </c>
      <c r="F123" s="123">
        <v>204390</v>
      </c>
      <c r="G123" s="124">
        <v>45229</v>
      </c>
      <c r="H123" s="121" t="s">
        <v>4386</v>
      </c>
    </row>
    <row r="124" spans="1:8" ht="30">
      <c r="A124" s="121" t="s">
        <v>62</v>
      </c>
      <c r="B124" s="121" t="s">
        <v>4731</v>
      </c>
      <c r="C124" s="121" t="s">
        <v>4312</v>
      </c>
      <c r="D124" s="121" t="s">
        <v>4541</v>
      </c>
      <c r="E124" s="122">
        <v>671940</v>
      </c>
      <c r="F124" s="123">
        <v>68000</v>
      </c>
      <c r="G124" s="124">
        <v>45126</v>
      </c>
      <c r="H124" s="121" t="s">
        <v>4448</v>
      </c>
    </row>
    <row r="125" spans="1:8" ht="15">
      <c r="A125" s="121" t="s">
        <v>62</v>
      </c>
      <c r="B125" s="121" t="s">
        <v>4731</v>
      </c>
      <c r="C125" s="121" t="s">
        <v>4304</v>
      </c>
      <c r="D125" s="121" t="s">
        <v>3644</v>
      </c>
      <c r="E125" s="122">
        <v>675316</v>
      </c>
      <c r="F125" s="123">
        <v>349551</v>
      </c>
      <c r="G125" s="124">
        <v>45225</v>
      </c>
      <c r="H125" s="121" t="s">
        <v>4386</v>
      </c>
    </row>
    <row r="126" spans="1:8" ht="15">
      <c r="A126" s="121" t="s">
        <v>62</v>
      </c>
      <c r="B126" s="121" t="s">
        <v>4731</v>
      </c>
      <c r="C126" s="121" t="s">
        <v>4342</v>
      </c>
      <c r="D126" s="121" t="s">
        <v>4684</v>
      </c>
      <c r="E126" s="122">
        <v>676378</v>
      </c>
      <c r="F126" s="123">
        <v>160000</v>
      </c>
      <c r="G126" s="124">
        <v>45258</v>
      </c>
      <c r="H126" s="121" t="s">
        <v>4686</v>
      </c>
    </row>
    <row r="127" spans="1:8" ht="15">
      <c r="A127" s="121" t="s">
        <v>4380</v>
      </c>
      <c r="B127" s="121" t="s">
        <v>4735</v>
      </c>
      <c r="C127" s="121" t="s">
        <v>4312</v>
      </c>
      <c r="D127" s="121" t="s">
        <v>4605</v>
      </c>
      <c r="E127" s="122">
        <v>674041</v>
      </c>
      <c r="F127" s="123">
        <v>35000</v>
      </c>
      <c r="G127" s="124">
        <v>45187</v>
      </c>
      <c r="H127" s="121" t="s">
        <v>4607</v>
      </c>
    </row>
    <row r="128" spans="1:8" ht="15">
      <c r="A128" s="121" t="s">
        <v>4380</v>
      </c>
      <c r="B128" s="121" t="s">
        <v>4735</v>
      </c>
      <c r="C128" s="121" t="s">
        <v>4338</v>
      </c>
      <c r="D128" s="121" t="s">
        <v>4616</v>
      </c>
      <c r="E128" s="122">
        <v>674209</v>
      </c>
      <c r="F128" s="123">
        <v>415975</v>
      </c>
      <c r="G128" s="124">
        <v>45191</v>
      </c>
      <c r="H128" s="121" t="s">
        <v>4618</v>
      </c>
    </row>
    <row r="129" spans="1:8" ht="15">
      <c r="A129" s="121" t="s">
        <v>4380</v>
      </c>
      <c r="B129" s="121" t="s">
        <v>4735</v>
      </c>
      <c r="C129" s="121" t="s">
        <v>4304</v>
      </c>
      <c r="D129" s="121" t="s">
        <v>4460</v>
      </c>
      <c r="E129" s="122">
        <v>669448</v>
      </c>
      <c r="F129" s="123">
        <v>295482</v>
      </c>
      <c r="G129" s="124">
        <v>45050</v>
      </c>
      <c r="H129" s="121" t="s">
        <v>4322</v>
      </c>
    </row>
    <row r="130" spans="1:8" ht="15">
      <c r="A130" s="121" t="s">
        <v>4380</v>
      </c>
      <c r="B130" s="121" t="s">
        <v>4735</v>
      </c>
      <c r="C130" s="121" t="s">
        <v>4308</v>
      </c>
      <c r="D130" s="121" t="s">
        <v>4381</v>
      </c>
      <c r="E130" s="122">
        <v>667502</v>
      </c>
      <c r="F130" s="123">
        <v>220000</v>
      </c>
      <c r="G130" s="124">
        <v>44993</v>
      </c>
      <c r="H130" s="121" t="s">
        <v>4383</v>
      </c>
    </row>
    <row r="131" spans="1:8" ht="15">
      <c r="A131" s="121" t="s">
        <v>4380</v>
      </c>
      <c r="B131" s="121" t="s">
        <v>4735</v>
      </c>
      <c r="C131" s="121" t="s">
        <v>4312</v>
      </c>
      <c r="D131" s="121" t="s">
        <v>4473</v>
      </c>
      <c r="E131" s="122">
        <v>669714</v>
      </c>
      <c r="F131" s="123">
        <v>75000</v>
      </c>
      <c r="G131" s="124">
        <v>45058</v>
      </c>
      <c r="H131" s="121" t="s">
        <v>4475</v>
      </c>
    </row>
    <row r="132" spans="1:8" ht="15">
      <c r="A132" s="121" t="s">
        <v>76</v>
      </c>
      <c r="B132" s="121" t="s">
        <v>4732</v>
      </c>
      <c r="C132" s="121" t="s">
        <v>4308</v>
      </c>
      <c r="D132" s="121" t="s">
        <v>4318</v>
      </c>
      <c r="E132" s="122">
        <v>666004</v>
      </c>
      <c r="F132" s="123">
        <v>350000</v>
      </c>
      <c r="G132" s="124">
        <v>44938</v>
      </c>
      <c r="H132" s="121" t="s">
        <v>4320</v>
      </c>
    </row>
    <row r="133" spans="1:8" ht="15">
      <c r="A133" s="121" t="s">
        <v>76</v>
      </c>
      <c r="B133" s="121" t="s">
        <v>4732</v>
      </c>
      <c r="C133" s="121" t="s">
        <v>4294</v>
      </c>
      <c r="D133" s="121" t="s">
        <v>149</v>
      </c>
      <c r="E133" s="122">
        <v>666021</v>
      </c>
      <c r="F133" s="123">
        <v>323000</v>
      </c>
      <c r="G133" s="124">
        <v>44939</v>
      </c>
      <c r="H133" s="121" t="s">
        <v>4321</v>
      </c>
    </row>
    <row r="134" spans="1:8" ht="15">
      <c r="A134" s="121" t="s">
        <v>76</v>
      </c>
      <c r="B134" s="121" t="s">
        <v>4732</v>
      </c>
      <c r="C134" s="121" t="s">
        <v>4342</v>
      </c>
      <c r="D134" s="121" t="s">
        <v>4716</v>
      </c>
      <c r="E134" s="122">
        <v>677229</v>
      </c>
      <c r="F134" s="123">
        <v>297000</v>
      </c>
      <c r="G134" s="124">
        <v>45288</v>
      </c>
      <c r="H134" s="121" t="s">
        <v>4590</v>
      </c>
    </row>
    <row r="135" spans="1:8" ht="15">
      <c r="A135" s="121" t="s">
        <v>76</v>
      </c>
      <c r="B135" s="121" t="s">
        <v>4732</v>
      </c>
      <c r="C135" s="121" t="s">
        <v>4294</v>
      </c>
      <c r="D135" s="121" t="s">
        <v>4331</v>
      </c>
      <c r="E135" s="122">
        <v>666363</v>
      </c>
      <c r="F135" s="123">
        <v>81000</v>
      </c>
      <c r="G135" s="124">
        <v>44953</v>
      </c>
      <c r="H135" s="121" t="s">
        <v>4333</v>
      </c>
    </row>
    <row r="136" spans="1:8" ht="15">
      <c r="A136" s="121" t="s">
        <v>76</v>
      </c>
      <c r="B136" s="121" t="s">
        <v>4732</v>
      </c>
      <c r="C136" s="121" t="s">
        <v>4294</v>
      </c>
      <c r="D136" s="121" t="s">
        <v>4718</v>
      </c>
      <c r="E136" s="122">
        <v>677253</v>
      </c>
      <c r="F136" s="123">
        <v>61050</v>
      </c>
      <c r="G136" s="124">
        <v>45288</v>
      </c>
      <c r="H136" s="121" t="s">
        <v>4386</v>
      </c>
    </row>
    <row r="137" spans="1:8" ht="15">
      <c r="A137" s="121" t="s">
        <v>76</v>
      </c>
      <c r="B137" s="121" t="s">
        <v>4732</v>
      </c>
      <c r="C137" s="121" t="s">
        <v>4312</v>
      </c>
      <c r="D137" s="121" t="s">
        <v>4596</v>
      </c>
      <c r="E137" s="122">
        <v>673626</v>
      </c>
      <c r="F137" s="123">
        <v>50000</v>
      </c>
      <c r="G137" s="124">
        <v>45174</v>
      </c>
      <c r="H137" s="121" t="s">
        <v>4358</v>
      </c>
    </row>
    <row r="138" spans="1:8" ht="15">
      <c r="A138" s="121" t="s">
        <v>76</v>
      </c>
      <c r="B138" s="121" t="s">
        <v>4732</v>
      </c>
      <c r="C138" s="121" t="s">
        <v>4312</v>
      </c>
      <c r="D138" s="121" t="s">
        <v>4598</v>
      </c>
      <c r="E138" s="122">
        <v>673705</v>
      </c>
      <c r="F138" s="123">
        <v>78557</v>
      </c>
      <c r="G138" s="124">
        <v>45176</v>
      </c>
      <c r="H138" s="121" t="s">
        <v>4358</v>
      </c>
    </row>
    <row r="139" spans="1:8" ht="15">
      <c r="A139" s="121" t="s">
        <v>76</v>
      </c>
      <c r="B139" s="121" t="s">
        <v>4732</v>
      </c>
      <c r="C139" s="121" t="s">
        <v>4304</v>
      </c>
      <c r="D139" s="121" t="s">
        <v>3061</v>
      </c>
      <c r="E139" s="122">
        <v>673448</v>
      </c>
      <c r="F139" s="123">
        <v>382580</v>
      </c>
      <c r="G139" s="124">
        <v>45167</v>
      </c>
      <c r="H139" s="121" t="s">
        <v>4587</v>
      </c>
    </row>
    <row r="140" spans="1:8" ht="15">
      <c r="A140" s="121" t="s">
        <v>76</v>
      </c>
      <c r="B140" s="121" t="s">
        <v>4732</v>
      </c>
      <c r="C140" s="121" t="s">
        <v>4294</v>
      </c>
      <c r="D140" s="121" t="s">
        <v>4588</v>
      </c>
      <c r="E140" s="122">
        <v>673474</v>
      </c>
      <c r="F140" s="123">
        <v>113800</v>
      </c>
      <c r="G140" s="124">
        <v>45168</v>
      </c>
      <c r="H140" s="121" t="s">
        <v>4590</v>
      </c>
    </row>
    <row r="141" spans="1:8" ht="15">
      <c r="A141" s="121" t="s">
        <v>76</v>
      </c>
      <c r="B141" s="121" t="s">
        <v>4732</v>
      </c>
      <c r="C141" s="121" t="s">
        <v>4294</v>
      </c>
      <c r="D141" s="121" t="s">
        <v>4600</v>
      </c>
      <c r="E141" s="122">
        <v>673894</v>
      </c>
      <c r="F141" s="123">
        <v>135000</v>
      </c>
      <c r="G141" s="124">
        <v>45182</v>
      </c>
      <c r="H141" s="121" t="s">
        <v>4602</v>
      </c>
    </row>
    <row r="142" spans="1:8" ht="15">
      <c r="A142" s="121" t="s">
        <v>76</v>
      </c>
      <c r="B142" s="121" t="s">
        <v>4732</v>
      </c>
      <c r="C142" s="121" t="s">
        <v>4342</v>
      </c>
      <c r="D142" s="121" t="s">
        <v>4603</v>
      </c>
      <c r="E142" s="122">
        <v>673957</v>
      </c>
      <c r="F142" s="123">
        <v>440000</v>
      </c>
      <c r="G142" s="124">
        <v>45184</v>
      </c>
      <c r="H142" s="121" t="s">
        <v>4590</v>
      </c>
    </row>
    <row r="143" spans="1:8" ht="15">
      <c r="A143" s="121" t="s">
        <v>76</v>
      </c>
      <c r="B143" s="121" t="s">
        <v>4732</v>
      </c>
      <c r="C143" s="121" t="s">
        <v>4294</v>
      </c>
      <c r="D143" s="121" t="s">
        <v>4677</v>
      </c>
      <c r="E143" s="122">
        <v>676116</v>
      </c>
      <c r="F143" s="123">
        <v>120000</v>
      </c>
      <c r="G143" s="124">
        <v>45250</v>
      </c>
      <c r="H143" s="121" t="s">
        <v>4330</v>
      </c>
    </row>
    <row r="144" spans="1:8" ht="15">
      <c r="A144" s="121" t="s">
        <v>76</v>
      </c>
      <c r="B144" s="121" t="s">
        <v>4732</v>
      </c>
      <c r="C144" s="121" t="s">
        <v>4294</v>
      </c>
      <c r="D144" s="121" t="s">
        <v>4653</v>
      </c>
      <c r="E144" s="122">
        <v>675163</v>
      </c>
      <c r="F144" s="123">
        <v>187500</v>
      </c>
      <c r="G144" s="124">
        <v>45222</v>
      </c>
      <c r="H144" s="121" t="s">
        <v>4583</v>
      </c>
    </row>
    <row r="145" spans="1:8" ht="30">
      <c r="A145" s="121" t="s">
        <v>76</v>
      </c>
      <c r="B145" s="121" t="s">
        <v>4732</v>
      </c>
      <c r="C145" s="121" t="s">
        <v>4308</v>
      </c>
      <c r="D145" s="121" t="s">
        <v>4661</v>
      </c>
      <c r="E145" s="122">
        <v>675412</v>
      </c>
      <c r="F145" s="123">
        <v>20000000</v>
      </c>
      <c r="G145" s="124">
        <v>45229</v>
      </c>
      <c r="H145" s="121" t="s">
        <v>4663</v>
      </c>
    </row>
    <row r="146" spans="1:8" ht="15">
      <c r="A146" s="121" t="s">
        <v>76</v>
      </c>
      <c r="B146" s="121" t="s">
        <v>4732</v>
      </c>
      <c r="C146" s="121" t="s">
        <v>4294</v>
      </c>
      <c r="D146" s="121" t="s">
        <v>4667</v>
      </c>
      <c r="E146" s="122">
        <v>675460</v>
      </c>
      <c r="F146" s="123">
        <v>255000</v>
      </c>
      <c r="G146" s="124">
        <v>45230</v>
      </c>
      <c r="H146" s="121" t="s">
        <v>4333</v>
      </c>
    </row>
    <row r="147" spans="1:8" ht="15">
      <c r="A147" s="121" t="s">
        <v>76</v>
      </c>
      <c r="B147" s="121" t="s">
        <v>4732</v>
      </c>
      <c r="C147" s="121" t="s">
        <v>4304</v>
      </c>
      <c r="D147" s="121" t="s">
        <v>4420</v>
      </c>
      <c r="E147" s="122">
        <v>668344</v>
      </c>
      <c r="F147" s="123">
        <v>277777</v>
      </c>
      <c r="G147" s="124">
        <v>45019</v>
      </c>
      <c r="H147" s="121" t="s">
        <v>4422</v>
      </c>
    </row>
    <row r="148" spans="1:8" ht="30">
      <c r="A148" s="121" t="s">
        <v>76</v>
      </c>
      <c r="B148" s="121" t="s">
        <v>4732</v>
      </c>
      <c r="C148" s="121" t="s">
        <v>4312</v>
      </c>
      <c r="D148" s="121" t="s">
        <v>4630</v>
      </c>
      <c r="E148" s="122">
        <v>674416</v>
      </c>
      <c r="F148" s="123">
        <v>75000</v>
      </c>
      <c r="G148" s="124">
        <v>45198</v>
      </c>
      <c r="H148" s="121" t="s">
        <v>4494</v>
      </c>
    </row>
    <row r="149" spans="1:8" ht="15">
      <c r="A149" s="121" t="s">
        <v>76</v>
      </c>
      <c r="B149" s="121" t="s">
        <v>4732</v>
      </c>
      <c r="C149" s="121" t="s">
        <v>4342</v>
      </c>
      <c r="D149" s="121" t="s">
        <v>4690</v>
      </c>
      <c r="E149" s="122">
        <v>676440</v>
      </c>
      <c r="F149" s="123">
        <v>504000</v>
      </c>
      <c r="G149" s="124">
        <v>45259</v>
      </c>
      <c r="H149" s="121" t="s">
        <v>4386</v>
      </c>
    </row>
    <row r="150" spans="1:8" ht="15">
      <c r="A150" s="121" t="s">
        <v>76</v>
      </c>
      <c r="B150" s="121" t="s">
        <v>4732</v>
      </c>
      <c r="C150" s="121" t="s">
        <v>4294</v>
      </c>
      <c r="D150" s="121" t="s">
        <v>4591</v>
      </c>
      <c r="E150" s="122">
        <v>673480</v>
      </c>
      <c r="F150" s="123">
        <v>58600</v>
      </c>
      <c r="G150" s="124">
        <v>45168</v>
      </c>
      <c r="H150" s="121" t="s">
        <v>4386</v>
      </c>
    </row>
    <row r="151" spans="1:8" ht="30">
      <c r="A151" s="121" t="s">
        <v>76</v>
      </c>
      <c r="B151" s="121" t="s">
        <v>4732</v>
      </c>
      <c r="C151" s="121" t="s">
        <v>4308</v>
      </c>
      <c r="D151" s="121" t="s">
        <v>4536</v>
      </c>
      <c r="E151" s="122">
        <v>671781</v>
      </c>
      <c r="F151" s="123">
        <v>50000</v>
      </c>
      <c r="G151" s="124">
        <v>45121</v>
      </c>
      <c r="H151" s="121" t="s">
        <v>1008</v>
      </c>
    </row>
    <row r="152" spans="1:8" ht="15">
      <c r="A152" s="121" t="s">
        <v>76</v>
      </c>
      <c r="B152" s="121" t="s">
        <v>4732</v>
      </c>
      <c r="C152" s="121" t="s">
        <v>4294</v>
      </c>
      <c r="D152" s="121" t="s">
        <v>4389</v>
      </c>
      <c r="E152" s="122">
        <v>667716</v>
      </c>
      <c r="F152" s="123">
        <v>381600</v>
      </c>
      <c r="G152" s="124">
        <v>45000</v>
      </c>
      <c r="H152" s="121" t="s">
        <v>4333</v>
      </c>
    </row>
    <row r="153" spans="1:8" ht="15">
      <c r="A153" s="121" t="s">
        <v>76</v>
      </c>
      <c r="B153" s="121" t="s">
        <v>4732</v>
      </c>
      <c r="C153" s="121" t="s">
        <v>4304</v>
      </c>
      <c r="D153" s="121" t="s">
        <v>4521</v>
      </c>
      <c r="E153" s="122">
        <v>671368</v>
      </c>
      <c r="F153" s="123">
        <v>320512</v>
      </c>
      <c r="G153" s="124">
        <v>45107</v>
      </c>
      <c r="H153" s="121" t="s">
        <v>4330</v>
      </c>
    </row>
    <row r="154" spans="1:8" ht="15">
      <c r="A154" s="121" t="s">
        <v>76</v>
      </c>
      <c r="B154" s="121" t="s">
        <v>4732</v>
      </c>
      <c r="C154" s="121" t="s">
        <v>4304</v>
      </c>
      <c r="D154" s="121" t="s">
        <v>4545</v>
      </c>
      <c r="E154" s="122">
        <v>672144</v>
      </c>
      <c r="F154" s="123">
        <v>152563</v>
      </c>
      <c r="G154" s="124">
        <v>45133</v>
      </c>
      <c r="H154" s="121" t="s">
        <v>4352</v>
      </c>
    </row>
    <row r="155" spans="1:8" ht="15">
      <c r="A155" s="121" t="s">
        <v>76</v>
      </c>
      <c r="B155" s="121" t="s">
        <v>4732</v>
      </c>
      <c r="C155" s="121" t="s">
        <v>4294</v>
      </c>
      <c r="D155" s="121" t="s">
        <v>4433</v>
      </c>
      <c r="E155" s="122">
        <v>668950</v>
      </c>
      <c r="F155" s="123">
        <v>162000</v>
      </c>
      <c r="G155" s="124">
        <v>45037</v>
      </c>
      <c r="H155" s="121" t="s">
        <v>4333</v>
      </c>
    </row>
    <row r="156" spans="1:8" ht="15">
      <c r="A156" s="121" t="s">
        <v>76</v>
      </c>
      <c r="B156" s="121" t="s">
        <v>4732</v>
      </c>
      <c r="C156" s="121" t="s">
        <v>4294</v>
      </c>
      <c r="D156" s="121" t="s">
        <v>4435</v>
      </c>
      <c r="E156" s="122">
        <v>668952</v>
      </c>
      <c r="F156" s="123">
        <v>65000</v>
      </c>
      <c r="G156" s="124">
        <v>45037</v>
      </c>
      <c r="H156" s="121" t="s">
        <v>4333</v>
      </c>
    </row>
    <row r="157" spans="1:8" ht="30">
      <c r="A157" s="121" t="s">
        <v>76</v>
      </c>
      <c r="B157" s="121" t="s">
        <v>4732</v>
      </c>
      <c r="C157" s="121" t="s">
        <v>4338</v>
      </c>
      <c r="D157" s="121" t="s">
        <v>987</v>
      </c>
      <c r="E157" s="122">
        <v>669131</v>
      </c>
      <c r="F157" s="123">
        <v>311180</v>
      </c>
      <c r="G157" s="124">
        <v>45042</v>
      </c>
      <c r="H157" s="121" t="s">
        <v>4448</v>
      </c>
    </row>
    <row r="158" spans="1:8" ht="15">
      <c r="A158" s="121" t="s">
        <v>76</v>
      </c>
      <c r="B158" s="121" t="s">
        <v>4732</v>
      </c>
      <c r="C158" s="121" t="s">
        <v>4294</v>
      </c>
      <c r="D158" s="121" t="s">
        <v>4462</v>
      </c>
      <c r="E158" s="122">
        <v>669474</v>
      </c>
      <c r="F158" s="123">
        <v>50000</v>
      </c>
      <c r="G158" s="124">
        <v>45051</v>
      </c>
      <c r="H158" s="121" t="s">
        <v>4464</v>
      </c>
    </row>
    <row r="159" spans="1:8" ht="15">
      <c r="A159" s="121" t="s">
        <v>76</v>
      </c>
      <c r="B159" s="121" t="s">
        <v>4732</v>
      </c>
      <c r="C159" s="121" t="s">
        <v>4338</v>
      </c>
      <c r="D159" s="121" t="s">
        <v>4365</v>
      </c>
      <c r="E159" s="122">
        <v>671814</v>
      </c>
      <c r="F159" s="123">
        <v>500000</v>
      </c>
      <c r="G159" s="124">
        <v>45121</v>
      </c>
      <c r="H159" s="121" t="s">
        <v>4367</v>
      </c>
    </row>
    <row r="160" spans="1:8" ht="15">
      <c r="A160" s="121" t="s">
        <v>76</v>
      </c>
      <c r="B160" s="121" t="s">
        <v>4732</v>
      </c>
      <c r="C160" s="121" t="s">
        <v>4308</v>
      </c>
      <c r="D160" s="121" t="s">
        <v>4457</v>
      </c>
      <c r="E160" s="122">
        <v>669445</v>
      </c>
      <c r="F160" s="123">
        <v>62000</v>
      </c>
      <c r="G160" s="124">
        <v>45050</v>
      </c>
      <c r="H160" s="121" t="s">
        <v>4459</v>
      </c>
    </row>
    <row r="161" spans="1:8" ht="30">
      <c r="A161" s="121" t="s">
        <v>76</v>
      </c>
      <c r="B161" s="121" t="s">
        <v>4732</v>
      </c>
      <c r="C161" s="121" t="s">
        <v>4338</v>
      </c>
      <c r="D161" s="121" t="s">
        <v>989</v>
      </c>
      <c r="E161" s="122">
        <v>670214</v>
      </c>
      <c r="F161" s="123">
        <v>311180</v>
      </c>
      <c r="G161" s="124">
        <v>45076</v>
      </c>
      <c r="H161" s="121" t="s">
        <v>4448</v>
      </c>
    </row>
    <row r="162" spans="1:8" ht="15">
      <c r="A162" s="121" t="s">
        <v>76</v>
      </c>
      <c r="B162" s="121" t="s">
        <v>4732</v>
      </c>
      <c r="C162" s="121" t="s">
        <v>4294</v>
      </c>
      <c r="D162" s="121" t="s">
        <v>4476</v>
      </c>
      <c r="E162" s="122">
        <v>669750</v>
      </c>
      <c r="F162" s="123">
        <v>340000</v>
      </c>
      <c r="G162" s="124">
        <v>45061</v>
      </c>
      <c r="H162" s="121" t="s">
        <v>4333</v>
      </c>
    </row>
    <row r="163" spans="1:8" ht="15">
      <c r="A163" s="121" t="s">
        <v>76</v>
      </c>
      <c r="B163" s="121" t="s">
        <v>4732</v>
      </c>
      <c r="C163" s="121" t="s">
        <v>4294</v>
      </c>
      <c r="D163" s="121" t="s">
        <v>4478</v>
      </c>
      <c r="E163" s="122">
        <v>669790</v>
      </c>
      <c r="F163" s="123">
        <v>259000</v>
      </c>
      <c r="G163" s="124">
        <v>45061</v>
      </c>
      <c r="H163" s="121" t="s">
        <v>4399</v>
      </c>
    </row>
    <row r="164" spans="1:8" ht="30">
      <c r="A164" s="121" t="s">
        <v>76</v>
      </c>
      <c r="B164" s="121" t="s">
        <v>4732</v>
      </c>
      <c r="C164" s="121" t="s">
        <v>4338</v>
      </c>
      <c r="D164" s="121" t="s">
        <v>1236</v>
      </c>
      <c r="E164" s="122">
        <v>670213</v>
      </c>
      <c r="F164" s="123">
        <v>334073</v>
      </c>
      <c r="G164" s="124">
        <v>45076</v>
      </c>
      <c r="H164" s="121" t="s">
        <v>4448</v>
      </c>
    </row>
    <row r="165" spans="1:8" ht="30">
      <c r="A165" s="121" t="s">
        <v>76</v>
      </c>
      <c r="B165" s="121" t="s">
        <v>4732</v>
      </c>
      <c r="C165" s="121" t="s">
        <v>4312</v>
      </c>
      <c r="D165" s="121" t="s">
        <v>4492</v>
      </c>
      <c r="E165" s="122">
        <v>670158</v>
      </c>
      <c r="F165" s="123">
        <v>100000</v>
      </c>
      <c r="G165" s="124">
        <v>45072</v>
      </c>
      <c r="H165" s="121" t="s">
        <v>4494</v>
      </c>
    </row>
    <row r="166" spans="1:8" ht="15">
      <c r="A166" s="121" t="s">
        <v>76</v>
      </c>
      <c r="B166" s="121" t="s">
        <v>4732</v>
      </c>
      <c r="C166" s="121" t="s">
        <v>4294</v>
      </c>
      <c r="D166" s="121" t="s">
        <v>4486</v>
      </c>
      <c r="E166" s="122">
        <v>669912</v>
      </c>
      <c r="F166" s="123">
        <v>108901</v>
      </c>
      <c r="G166" s="124">
        <v>45064</v>
      </c>
      <c r="H166" s="121" t="s">
        <v>4488</v>
      </c>
    </row>
    <row r="167" spans="1:8" ht="15">
      <c r="A167" s="121" t="s">
        <v>76</v>
      </c>
      <c r="B167" s="121" t="s">
        <v>4732</v>
      </c>
      <c r="C167" s="121" t="s">
        <v>4294</v>
      </c>
      <c r="D167" s="121" t="s">
        <v>4512</v>
      </c>
      <c r="E167" s="122">
        <v>671052</v>
      </c>
      <c r="F167" s="123">
        <v>126000</v>
      </c>
      <c r="G167" s="124">
        <v>45100</v>
      </c>
      <c r="H167" s="121" t="s">
        <v>4386</v>
      </c>
    </row>
    <row r="168" spans="1:8" ht="15">
      <c r="A168" s="121" t="s">
        <v>76</v>
      </c>
      <c r="B168" s="121" t="s">
        <v>4732</v>
      </c>
      <c r="C168" s="121" t="s">
        <v>4294</v>
      </c>
      <c r="D168" s="121" t="s">
        <v>4539</v>
      </c>
      <c r="E168" s="122">
        <v>671911</v>
      </c>
      <c r="F168" s="123">
        <v>110000</v>
      </c>
      <c r="G168" s="124">
        <v>45126</v>
      </c>
      <c r="H168" s="121" t="s">
        <v>4503</v>
      </c>
    </row>
    <row r="169" spans="1:8" ht="15">
      <c r="A169" s="121" t="s">
        <v>76</v>
      </c>
      <c r="B169" s="121" t="s">
        <v>4732</v>
      </c>
      <c r="C169" s="121" t="s">
        <v>4294</v>
      </c>
      <c r="D169" s="121" t="s">
        <v>4622</v>
      </c>
      <c r="E169" s="122">
        <v>674241</v>
      </c>
      <c r="F169" s="123">
        <v>260000</v>
      </c>
      <c r="G169" s="124">
        <v>45194</v>
      </c>
      <c r="H169" s="121" t="s">
        <v>4333</v>
      </c>
    </row>
    <row r="170" spans="1:8" ht="15">
      <c r="A170" s="121" t="s">
        <v>76</v>
      </c>
      <c r="B170" s="121" t="s">
        <v>4732</v>
      </c>
      <c r="C170" s="121" t="s">
        <v>4342</v>
      </c>
      <c r="D170" s="121" t="s">
        <v>4341</v>
      </c>
      <c r="E170" s="122">
        <v>666444</v>
      </c>
      <c r="F170" s="123">
        <v>380000</v>
      </c>
      <c r="G170" s="124">
        <v>44957</v>
      </c>
      <c r="H170" s="121" t="s">
        <v>4344</v>
      </c>
    </row>
    <row r="171" spans="1:8" ht="15">
      <c r="A171" s="121" t="s">
        <v>76</v>
      </c>
      <c r="B171" s="121" t="s">
        <v>4732</v>
      </c>
      <c r="C171" s="121" t="s">
        <v>4294</v>
      </c>
      <c r="D171" s="121" t="s">
        <v>4350</v>
      </c>
      <c r="E171" s="122">
        <v>666886</v>
      </c>
      <c r="F171" s="123">
        <v>107200</v>
      </c>
      <c r="G171" s="124">
        <v>44972</v>
      </c>
      <c r="H171" s="121" t="s">
        <v>4352</v>
      </c>
    </row>
    <row r="172" spans="1:8" ht="15">
      <c r="A172" s="121" t="s">
        <v>76</v>
      </c>
      <c r="B172" s="121" t="s">
        <v>4732</v>
      </c>
      <c r="C172" s="121" t="s">
        <v>4338</v>
      </c>
      <c r="D172" s="121" t="s">
        <v>4365</v>
      </c>
      <c r="E172" s="122">
        <v>667135</v>
      </c>
      <c r="F172" s="123">
        <v>500000</v>
      </c>
      <c r="G172" s="124">
        <v>44980</v>
      </c>
      <c r="H172" s="121" t="s">
        <v>4367</v>
      </c>
    </row>
    <row r="173" spans="1:8" ht="15">
      <c r="A173" s="121" t="s">
        <v>76</v>
      </c>
      <c r="B173" s="121" t="s">
        <v>4732</v>
      </c>
      <c r="C173" s="121" t="s">
        <v>4312</v>
      </c>
      <c r="D173" s="121" t="s">
        <v>4387</v>
      </c>
      <c r="E173" s="122">
        <v>667653</v>
      </c>
      <c r="F173" s="123">
        <v>91270</v>
      </c>
      <c r="G173" s="124">
        <v>44999</v>
      </c>
      <c r="H173" s="121" t="s">
        <v>4358</v>
      </c>
    </row>
    <row r="174" spans="1:8" ht="15">
      <c r="A174" s="121" t="s">
        <v>76</v>
      </c>
      <c r="B174" s="121" t="s">
        <v>4732</v>
      </c>
      <c r="C174" s="121" t="s">
        <v>4294</v>
      </c>
      <c r="D174" s="121" t="s">
        <v>4554</v>
      </c>
      <c r="E174" s="122">
        <v>672308</v>
      </c>
      <c r="F174" s="123">
        <v>450000</v>
      </c>
      <c r="G174" s="124">
        <v>45138</v>
      </c>
      <c r="H174" s="121" t="s">
        <v>4333</v>
      </c>
    </row>
    <row r="175" spans="1:8" ht="15">
      <c r="A175" s="121" t="s">
        <v>76</v>
      </c>
      <c r="B175" s="121" t="s">
        <v>4732</v>
      </c>
      <c r="C175" s="121" t="s">
        <v>4294</v>
      </c>
      <c r="D175" s="121" t="s">
        <v>4632</v>
      </c>
      <c r="E175" s="122">
        <v>674436</v>
      </c>
      <c r="F175" s="123">
        <v>185000</v>
      </c>
      <c r="G175" s="124">
        <v>45198</v>
      </c>
      <c r="H175" s="121" t="s">
        <v>4333</v>
      </c>
    </row>
    <row r="176" spans="1:8" ht="15">
      <c r="A176" s="121" t="s">
        <v>76</v>
      </c>
      <c r="B176" s="121" t="s">
        <v>4732</v>
      </c>
      <c r="C176" s="121" t="s">
        <v>4294</v>
      </c>
      <c r="D176" s="121" t="s">
        <v>4624</v>
      </c>
      <c r="E176" s="122">
        <v>674286</v>
      </c>
      <c r="F176" s="123">
        <v>218000</v>
      </c>
      <c r="G176" s="124">
        <v>45195</v>
      </c>
      <c r="H176" s="121" t="s">
        <v>4590</v>
      </c>
    </row>
    <row r="177" spans="1:8" ht="15">
      <c r="A177" s="121" t="s">
        <v>76</v>
      </c>
      <c r="B177" s="121" t="s">
        <v>4732</v>
      </c>
      <c r="C177" s="121" t="s">
        <v>4294</v>
      </c>
      <c r="D177" s="121" t="s">
        <v>4552</v>
      </c>
      <c r="E177" s="122">
        <v>672249</v>
      </c>
      <c r="F177" s="123">
        <v>174000</v>
      </c>
      <c r="G177" s="124">
        <v>45135</v>
      </c>
      <c r="H177" s="121" t="s">
        <v>4386</v>
      </c>
    </row>
    <row r="178" spans="1:8" ht="15">
      <c r="A178" s="121" t="s">
        <v>76</v>
      </c>
      <c r="B178" s="121" t="s">
        <v>4732</v>
      </c>
      <c r="C178" s="121" t="s">
        <v>4308</v>
      </c>
      <c r="D178" s="121" t="s">
        <v>4427</v>
      </c>
      <c r="E178" s="122">
        <v>668733</v>
      </c>
      <c r="F178" s="123">
        <v>210000</v>
      </c>
      <c r="G178" s="124">
        <v>45030</v>
      </c>
      <c r="H178" s="121" t="s">
        <v>4429</v>
      </c>
    </row>
    <row r="179" spans="1:8" ht="30">
      <c r="A179" s="121" t="s">
        <v>76</v>
      </c>
      <c r="B179" s="121" t="s">
        <v>4732</v>
      </c>
      <c r="C179" s="121" t="s">
        <v>4308</v>
      </c>
      <c r="D179" s="121" t="s">
        <v>4619</v>
      </c>
      <c r="E179" s="122">
        <v>674238</v>
      </c>
      <c r="F179" s="123">
        <v>168000</v>
      </c>
      <c r="G179" s="124">
        <v>45194</v>
      </c>
      <c r="H179" s="121" t="s">
        <v>4621</v>
      </c>
    </row>
    <row r="180" spans="1:8" ht="15">
      <c r="A180" s="121" t="s">
        <v>76</v>
      </c>
      <c r="B180" s="121" t="s">
        <v>4732</v>
      </c>
      <c r="C180" s="121" t="s">
        <v>4304</v>
      </c>
      <c r="D180" s="121" t="s">
        <v>4571</v>
      </c>
      <c r="E180" s="122">
        <v>672602</v>
      </c>
      <c r="F180" s="123">
        <v>267887</v>
      </c>
      <c r="G180" s="124">
        <v>45146</v>
      </c>
      <c r="H180" s="121" t="s">
        <v>4386</v>
      </c>
    </row>
    <row r="181" spans="1:8" ht="15">
      <c r="A181" s="121" t="s">
        <v>76</v>
      </c>
      <c r="B181" s="121" t="s">
        <v>4732</v>
      </c>
      <c r="C181" s="121" t="s">
        <v>4294</v>
      </c>
      <c r="D181" s="121" t="s">
        <v>4408</v>
      </c>
      <c r="E181" s="122">
        <v>668181</v>
      </c>
      <c r="F181" s="123">
        <v>106000</v>
      </c>
      <c r="G181" s="124">
        <v>45014</v>
      </c>
      <c r="H181" s="121" t="s">
        <v>4299</v>
      </c>
    </row>
    <row r="182" spans="1:8" ht="15">
      <c r="A182" s="121" t="s">
        <v>76</v>
      </c>
      <c r="B182" s="121" t="s">
        <v>4732</v>
      </c>
      <c r="C182" s="121" t="s">
        <v>71</v>
      </c>
      <c r="D182" s="121" t="s">
        <v>4412</v>
      </c>
      <c r="E182" s="122">
        <v>668298</v>
      </c>
      <c r="F182" s="123">
        <v>45000000</v>
      </c>
      <c r="G182" s="124">
        <v>45016</v>
      </c>
      <c r="H182" s="121" t="s">
        <v>4414</v>
      </c>
    </row>
    <row r="183" spans="1:8" ht="15">
      <c r="A183" s="121" t="s">
        <v>76</v>
      </c>
      <c r="B183" s="121" t="s">
        <v>4732</v>
      </c>
      <c r="C183" s="121" t="s">
        <v>4294</v>
      </c>
      <c r="D183" s="121" t="s">
        <v>4417</v>
      </c>
      <c r="E183" s="122">
        <v>668332</v>
      </c>
      <c r="F183" s="123">
        <v>213000</v>
      </c>
      <c r="G183" s="124">
        <v>45016</v>
      </c>
      <c r="H183" s="121" t="s">
        <v>4419</v>
      </c>
    </row>
    <row r="184" spans="1:8" ht="30">
      <c r="A184" s="121" t="s">
        <v>76</v>
      </c>
      <c r="B184" s="121" t="s">
        <v>4732</v>
      </c>
      <c r="C184" s="121" t="s">
        <v>4312</v>
      </c>
      <c r="D184" s="121" t="s">
        <v>4528</v>
      </c>
      <c r="E184" s="122">
        <v>671438</v>
      </c>
      <c r="F184" s="123">
        <v>104454</v>
      </c>
      <c r="G184" s="124">
        <v>45110</v>
      </c>
      <c r="H184" s="121" t="s">
        <v>4494</v>
      </c>
    </row>
    <row r="185" spans="1:8" ht="15">
      <c r="A185" s="121" t="s">
        <v>76</v>
      </c>
      <c r="B185" s="121" t="s">
        <v>4732</v>
      </c>
      <c r="C185" s="121" t="s">
        <v>4304</v>
      </c>
      <c r="D185" s="121" t="s">
        <v>4402</v>
      </c>
      <c r="E185" s="122">
        <v>668094</v>
      </c>
      <c r="F185" s="123">
        <v>711000</v>
      </c>
      <c r="G185" s="124">
        <v>45012</v>
      </c>
      <c r="H185" s="121" t="s">
        <v>4399</v>
      </c>
    </row>
    <row r="186" spans="1:8" ht="15">
      <c r="A186" s="121" t="s">
        <v>1500</v>
      </c>
      <c r="B186" s="121" t="s">
        <v>4734</v>
      </c>
      <c r="C186" s="121" t="s">
        <v>4294</v>
      </c>
      <c r="D186" s="121" t="s">
        <v>4300</v>
      </c>
      <c r="E186" s="122">
        <v>665738</v>
      </c>
      <c r="F186" s="123">
        <v>125000</v>
      </c>
      <c r="G186" s="124">
        <v>44930</v>
      </c>
      <c r="H186" s="121" t="s">
        <v>4302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2"/>
  <dimension ref="A1:L1704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7" t="s">
        <v>2</v>
      </c>
      <c r="B1" s="98" t="s">
        <v>45</v>
      </c>
      <c r="C1" s="98" t="s">
        <v>46</v>
      </c>
      <c r="D1" s="98" t="s">
        <v>41</v>
      </c>
      <c r="E1" s="99" t="s">
        <v>51</v>
      </c>
      <c r="L1">
        <v>1704</v>
      </c>
    </row>
    <row r="2" spans="1:12" ht="12.75" customHeight="1">
      <c r="A2" s="125" t="s">
        <v>1542</v>
      </c>
      <c r="B2" s="125" t="s">
        <v>4724</v>
      </c>
      <c r="C2" s="126">
        <v>350000</v>
      </c>
      <c r="D2" s="127">
        <v>44930</v>
      </c>
      <c r="E2" s="125" t="s">
        <v>4736</v>
      </c>
    </row>
    <row r="3" spans="1:12" ht="12.75" customHeight="1">
      <c r="A3" s="125" t="s">
        <v>1542</v>
      </c>
      <c r="B3" s="125" t="s">
        <v>4724</v>
      </c>
      <c r="C3" s="126">
        <v>565000</v>
      </c>
      <c r="D3" s="127">
        <v>45072</v>
      </c>
      <c r="E3" s="125" t="s">
        <v>4737</v>
      </c>
    </row>
    <row r="4" spans="1:12" ht="12.75" customHeight="1">
      <c r="A4" s="125" t="s">
        <v>1542</v>
      </c>
      <c r="B4" s="125" t="s">
        <v>4724</v>
      </c>
      <c r="C4" s="126">
        <v>276000</v>
      </c>
      <c r="D4" s="127">
        <v>45089</v>
      </c>
      <c r="E4" s="125" t="s">
        <v>4737</v>
      </c>
    </row>
    <row r="5" spans="1:12" ht="12.75" customHeight="1">
      <c r="A5" s="125" t="s">
        <v>1542</v>
      </c>
      <c r="B5" s="125" t="s">
        <v>4724</v>
      </c>
      <c r="C5" s="126">
        <v>430000</v>
      </c>
      <c r="D5" s="127">
        <v>45097</v>
      </c>
      <c r="E5" s="125" t="s">
        <v>4737</v>
      </c>
    </row>
    <row r="6" spans="1:12" ht="12.75" customHeight="1">
      <c r="A6" s="125" t="s">
        <v>1542</v>
      </c>
      <c r="B6" s="125" t="s">
        <v>4724</v>
      </c>
      <c r="C6" s="126">
        <v>125000</v>
      </c>
      <c r="D6" s="127">
        <v>45107</v>
      </c>
      <c r="E6" s="125" t="s">
        <v>4736</v>
      </c>
    </row>
    <row r="7" spans="1:12" ht="12.75" customHeight="1">
      <c r="A7" s="125" t="s">
        <v>1542</v>
      </c>
      <c r="B7" s="125" t="s">
        <v>4724</v>
      </c>
      <c r="C7" s="126">
        <v>440000</v>
      </c>
      <c r="D7" s="127">
        <v>45055</v>
      </c>
      <c r="E7" s="125" t="s">
        <v>4737</v>
      </c>
    </row>
    <row r="8" spans="1:12" ht="12.75" customHeight="1">
      <c r="A8" s="125" t="s">
        <v>1542</v>
      </c>
      <c r="B8" s="125" t="s">
        <v>4724</v>
      </c>
      <c r="C8" s="126">
        <v>50000</v>
      </c>
      <c r="D8" s="127">
        <v>45077</v>
      </c>
      <c r="E8" s="125" t="s">
        <v>4737</v>
      </c>
    </row>
    <row r="9" spans="1:12" ht="12.75" customHeight="1">
      <c r="A9" s="125" t="s">
        <v>1542</v>
      </c>
      <c r="B9" s="125" t="s">
        <v>4724</v>
      </c>
      <c r="C9" s="126">
        <v>365000</v>
      </c>
      <c r="D9" s="127">
        <v>45181</v>
      </c>
      <c r="E9" s="125" t="s">
        <v>4737</v>
      </c>
    </row>
    <row r="10" spans="1:12" ht="12.75" customHeight="1">
      <c r="A10" s="125" t="s">
        <v>294</v>
      </c>
      <c r="B10" s="125" t="s">
        <v>4725</v>
      </c>
      <c r="C10" s="126">
        <v>340000</v>
      </c>
      <c r="D10" s="127">
        <v>45027</v>
      </c>
      <c r="E10" s="125" t="s">
        <v>4737</v>
      </c>
    </row>
    <row r="11" spans="1:12" ht="12.75" customHeight="1">
      <c r="A11" s="125" t="s">
        <v>294</v>
      </c>
      <c r="B11" s="125" t="s">
        <v>4725</v>
      </c>
      <c r="C11" s="126">
        <v>450000</v>
      </c>
      <c r="D11" s="127">
        <v>45099</v>
      </c>
      <c r="E11" s="125" t="s">
        <v>4737</v>
      </c>
    </row>
    <row r="12" spans="1:12" ht="12.75" customHeight="1">
      <c r="A12" s="125" t="s">
        <v>294</v>
      </c>
      <c r="B12" s="125" t="s">
        <v>4725</v>
      </c>
      <c r="C12" s="126">
        <v>198000</v>
      </c>
      <c r="D12" s="127">
        <v>45042</v>
      </c>
      <c r="E12" s="125" t="s">
        <v>4736</v>
      </c>
    </row>
    <row r="13" spans="1:12" ht="15">
      <c r="A13" s="125" t="s">
        <v>294</v>
      </c>
      <c r="B13" s="125" t="s">
        <v>4725</v>
      </c>
      <c r="C13" s="126">
        <v>750000</v>
      </c>
      <c r="D13" s="127">
        <v>45118</v>
      </c>
      <c r="E13" s="125" t="s">
        <v>4737</v>
      </c>
    </row>
    <row r="14" spans="1:12" ht="15">
      <c r="A14" s="125" t="s">
        <v>294</v>
      </c>
      <c r="B14" s="125" t="s">
        <v>4725</v>
      </c>
      <c r="C14" s="126">
        <v>417500</v>
      </c>
      <c r="D14" s="127">
        <v>45065</v>
      </c>
      <c r="E14" s="125" t="s">
        <v>4737</v>
      </c>
    </row>
    <row r="15" spans="1:12" ht="15">
      <c r="A15" s="125" t="s">
        <v>294</v>
      </c>
      <c r="B15" s="125" t="s">
        <v>4725</v>
      </c>
      <c r="C15" s="126">
        <v>335000</v>
      </c>
      <c r="D15" s="127">
        <v>44957</v>
      </c>
      <c r="E15" s="125" t="s">
        <v>4737</v>
      </c>
    </row>
    <row r="16" spans="1:12" ht="15">
      <c r="A16" s="125" t="s">
        <v>243</v>
      </c>
      <c r="B16" s="125" t="s">
        <v>4726</v>
      </c>
      <c r="C16" s="126">
        <v>424950</v>
      </c>
      <c r="D16" s="127">
        <v>44964</v>
      </c>
      <c r="E16" s="125" t="s">
        <v>4738</v>
      </c>
    </row>
    <row r="17" spans="1:5" ht="15">
      <c r="A17" s="125" t="s">
        <v>243</v>
      </c>
      <c r="B17" s="125" t="s">
        <v>4726</v>
      </c>
      <c r="C17" s="126">
        <v>538000</v>
      </c>
      <c r="D17" s="127">
        <v>45093</v>
      </c>
      <c r="E17" s="125" t="s">
        <v>4738</v>
      </c>
    </row>
    <row r="18" spans="1:5" ht="15">
      <c r="A18" s="125" t="s">
        <v>243</v>
      </c>
      <c r="B18" s="125" t="s">
        <v>4726</v>
      </c>
      <c r="C18" s="126">
        <v>502950</v>
      </c>
      <c r="D18" s="127">
        <v>45275</v>
      </c>
      <c r="E18" s="125" t="s">
        <v>4738</v>
      </c>
    </row>
    <row r="19" spans="1:5" ht="15">
      <c r="A19" s="125" t="s">
        <v>243</v>
      </c>
      <c r="B19" s="125" t="s">
        <v>4726</v>
      </c>
      <c r="C19" s="126">
        <v>439950</v>
      </c>
      <c r="D19" s="127">
        <v>45145</v>
      </c>
      <c r="E19" s="125" t="s">
        <v>4738</v>
      </c>
    </row>
    <row r="20" spans="1:5" ht="15">
      <c r="A20" s="125" t="s">
        <v>243</v>
      </c>
      <c r="B20" s="125" t="s">
        <v>4726</v>
      </c>
      <c r="C20" s="126">
        <v>499000</v>
      </c>
      <c r="D20" s="127">
        <v>45098</v>
      </c>
      <c r="E20" s="125" t="s">
        <v>4738</v>
      </c>
    </row>
    <row r="21" spans="1:5" ht="15">
      <c r="A21" s="125" t="s">
        <v>243</v>
      </c>
      <c r="B21" s="125" t="s">
        <v>4726</v>
      </c>
      <c r="C21" s="126">
        <v>489950</v>
      </c>
      <c r="D21" s="127">
        <v>45180</v>
      </c>
      <c r="E21" s="125" t="s">
        <v>4738</v>
      </c>
    </row>
    <row r="22" spans="1:5" ht="15">
      <c r="A22" s="125" t="s">
        <v>243</v>
      </c>
      <c r="B22" s="125" t="s">
        <v>4726</v>
      </c>
      <c r="C22" s="126">
        <v>419950</v>
      </c>
      <c r="D22" s="127">
        <v>45035</v>
      </c>
      <c r="E22" s="125" t="s">
        <v>4738</v>
      </c>
    </row>
    <row r="23" spans="1:5" ht="15">
      <c r="A23" s="125" t="s">
        <v>243</v>
      </c>
      <c r="B23" s="125" t="s">
        <v>4726</v>
      </c>
      <c r="C23" s="126">
        <v>429990</v>
      </c>
      <c r="D23" s="127">
        <v>45183</v>
      </c>
      <c r="E23" s="125" t="s">
        <v>4738</v>
      </c>
    </row>
    <row r="24" spans="1:5" ht="15">
      <c r="A24" s="125" t="s">
        <v>243</v>
      </c>
      <c r="B24" s="125" t="s">
        <v>4726</v>
      </c>
      <c r="C24" s="126">
        <v>539950</v>
      </c>
      <c r="D24" s="127">
        <v>45093</v>
      </c>
      <c r="E24" s="125" t="s">
        <v>4738</v>
      </c>
    </row>
    <row r="25" spans="1:5" ht="15">
      <c r="A25" s="125" t="s">
        <v>243</v>
      </c>
      <c r="B25" s="125" t="s">
        <v>4726</v>
      </c>
      <c r="C25" s="126">
        <v>474393</v>
      </c>
      <c r="D25" s="127">
        <v>45245</v>
      </c>
      <c r="E25" s="125" t="s">
        <v>4738</v>
      </c>
    </row>
    <row r="26" spans="1:5" ht="15">
      <c r="A26" s="125" t="s">
        <v>243</v>
      </c>
      <c r="B26" s="125" t="s">
        <v>4726</v>
      </c>
      <c r="C26" s="126">
        <v>439950</v>
      </c>
      <c r="D26" s="127">
        <v>45016</v>
      </c>
      <c r="E26" s="125" t="s">
        <v>4738</v>
      </c>
    </row>
    <row r="27" spans="1:5" ht="15">
      <c r="A27" s="125" t="s">
        <v>243</v>
      </c>
      <c r="B27" s="125" t="s">
        <v>4726</v>
      </c>
      <c r="C27" s="126">
        <v>509950</v>
      </c>
      <c r="D27" s="127">
        <v>45230</v>
      </c>
      <c r="E27" s="125" t="s">
        <v>4738</v>
      </c>
    </row>
    <row r="28" spans="1:5" ht="15">
      <c r="A28" s="125" t="s">
        <v>243</v>
      </c>
      <c r="B28" s="125" t="s">
        <v>4726</v>
      </c>
      <c r="C28" s="126">
        <v>499950</v>
      </c>
      <c r="D28" s="127">
        <v>45048</v>
      </c>
      <c r="E28" s="125" t="s">
        <v>4738</v>
      </c>
    </row>
    <row r="29" spans="1:5" ht="15">
      <c r="A29" s="125" t="s">
        <v>243</v>
      </c>
      <c r="B29" s="125" t="s">
        <v>4726</v>
      </c>
      <c r="C29" s="126">
        <v>427611</v>
      </c>
      <c r="D29" s="127">
        <v>44950</v>
      </c>
      <c r="E29" s="125" t="s">
        <v>4738</v>
      </c>
    </row>
    <row r="30" spans="1:5" ht="15">
      <c r="A30" s="125" t="s">
        <v>243</v>
      </c>
      <c r="B30" s="125" t="s">
        <v>4726</v>
      </c>
      <c r="C30" s="126">
        <v>434943</v>
      </c>
      <c r="D30" s="127">
        <v>45054</v>
      </c>
      <c r="E30" s="125" t="s">
        <v>4738</v>
      </c>
    </row>
    <row r="31" spans="1:5" ht="15">
      <c r="A31" s="125" t="s">
        <v>243</v>
      </c>
      <c r="B31" s="125" t="s">
        <v>4726</v>
      </c>
      <c r="C31" s="126">
        <v>464950</v>
      </c>
      <c r="D31" s="127">
        <v>45054</v>
      </c>
      <c r="E31" s="125" t="s">
        <v>4738</v>
      </c>
    </row>
    <row r="32" spans="1:5" ht="15">
      <c r="A32" s="125" t="s">
        <v>243</v>
      </c>
      <c r="B32" s="125" t="s">
        <v>4726</v>
      </c>
      <c r="C32" s="126">
        <v>419950</v>
      </c>
      <c r="D32" s="127">
        <v>45037</v>
      </c>
      <c r="E32" s="125" t="s">
        <v>4738</v>
      </c>
    </row>
    <row r="33" spans="1:5" ht="15">
      <c r="A33" s="125" t="s">
        <v>243</v>
      </c>
      <c r="B33" s="125" t="s">
        <v>4726</v>
      </c>
      <c r="C33" s="126">
        <v>449950</v>
      </c>
      <c r="D33" s="127">
        <v>45181</v>
      </c>
      <c r="E33" s="125" t="s">
        <v>4738</v>
      </c>
    </row>
    <row r="34" spans="1:5" ht="15">
      <c r="A34" s="125" t="s">
        <v>243</v>
      </c>
      <c r="B34" s="125" t="s">
        <v>4726</v>
      </c>
      <c r="C34" s="126">
        <v>510000</v>
      </c>
      <c r="D34" s="127">
        <v>45170</v>
      </c>
      <c r="E34" s="125" t="s">
        <v>4738</v>
      </c>
    </row>
    <row r="35" spans="1:5" ht="15">
      <c r="A35" s="125" t="s">
        <v>243</v>
      </c>
      <c r="B35" s="125" t="s">
        <v>4726</v>
      </c>
      <c r="C35" s="126">
        <v>449950</v>
      </c>
      <c r="D35" s="127">
        <v>45068</v>
      </c>
      <c r="E35" s="125" t="s">
        <v>4738</v>
      </c>
    </row>
    <row r="36" spans="1:5" ht="15">
      <c r="A36" s="125" t="s">
        <v>243</v>
      </c>
      <c r="B36" s="125" t="s">
        <v>4726</v>
      </c>
      <c r="C36" s="126">
        <v>434950</v>
      </c>
      <c r="D36" s="127">
        <v>45042</v>
      </c>
      <c r="E36" s="125" t="s">
        <v>4738</v>
      </c>
    </row>
    <row r="37" spans="1:5" ht="15">
      <c r="A37" s="125" t="s">
        <v>243</v>
      </c>
      <c r="B37" s="125" t="s">
        <v>4726</v>
      </c>
      <c r="C37" s="126">
        <v>511650</v>
      </c>
      <c r="D37" s="127">
        <v>45040</v>
      </c>
      <c r="E37" s="125" t="s">
        <v>4738</v>
      </c>
    </row>
    <row r="38" spans="1:5" ht="15">
      <c r="A38" s="125" t="s">
        <v>243</v>
      </c>
      <c r="B38" s="125" t="s">
        <v>4726</v>
      </c>
      <c r="C38" s="126">
        <v>525000</v>
      </c>
      <c r="D38" s="127">
        <v>45058</v>
      </c>
      <c r="E38" s="125" t="s">
        <v>4738</v>
      </c>
    </row>
    <row r="39" spans="1:5" ht="15">
      <c r="A39" s="125" t="s">
        <v>243</v>
      </c>
      <c r="B39" s="125" t="s">
        <v>4726</v>
      </c>
      <c r="C39" s="126">
        <v>494950</v>
      </c>
      <c r="D39" s="127">
        <v>45058</v>
      </c>
      <c r="E39" s="125" t="s">
        <v>4738</v>
      </c>
    </row>
    <row r="40" spans="1:5" ht="15">
      <c r="A40" s="125" t="s">
        <v>243</v>
      </c>
      <c r="B40" s="125" t="s">
        <v>4726</v>
      </c>
      <c r="C40" s="126">
        <v>544950</v>
      </c>
      <c r="D40" s="127">
        <v>45238</v>
      </c>
      <c r="E40" s="125" t="s">
        <v>4738</v>
      </c>
    </row>
    <row r="41" spans="1:5" ht="15">
      <c r="A41" s="125" t="s">
        <v>243</v>
      </c>
      <c r="B41" s="125" t="s">
        <v>4726</v>
      </c>
      <c r="C41" s="126">
        <v>479000</v>
      </c>
      <c r="D41" s="127">
        <v>45153</v>
      </c>
      <c r="E41" s="125" t="s">
        <v>4738</v>
      </c>
    </row>
    <row r="42" spans="1:5" ht="15">
      <c r="A42" s="125" t="s">
        <v>243</v>
      </c>
      <c r="B42" s="125" t="s">
        <v>4726</v>
      </c>
      <c r="C42" s="126">
        <v>531874</v>
      </c>
      <c r="D42" s="127">
        <v>45058</v>
      </c>
      <c r="E42" s="125" t="s">
        <v>4738</v>
      </c>
    </row>
    <row r="43" spans="1:5" ht="15">
      <c r="A43" s="125" t="s">
        <v>243</v>
      </c>
      <c r="B43" s="125" t="s">
        <v>4726</v>
      </c>
      <c r="C43" s="126">
        <v>500000</v>
      </c>
      <c r="D43" s="127">
        <v>45037</v>
      </c>
      <c r="E43" s="125" t="s">
        <v>4738</v>
      </c>
    </row>
    <row r="44" spans="1:5" ht="15">
      <c r="A44" s="125" t="s">
        <v>243</v>
      </c>
      <c r="B44" s="125" t="s">
        <v>4726</v>
      </c>
      <c r="C44" s="126">
        <v>544950</v>
      </c>
      <c r="D44" s="127">
        <v>45252</v>
      </c>
      <c r="E44" s="125" t="s">
        <v>4738</v>
      </c>
    </row>
    <row r="45" spans="1:5" ht="15">
      <c r="A45" s="125" t="s">
        <v>243</v>
      </c>
      <c r="B45" s="125" t="s">
        <v>4726</v>
      </c>
      <c r="C45" s="126">
        <v>521807</v>
      </c>
      <c r="D45" s="127">
        <v>44984</v>
      </c>
      <c r="E45" s="125" t="s">
        <v>4738</v>
      </c>
    </row>
    <row r="46" spans="1:5" ht="15">
      <c r="A46" s="125" t="s">
        <v>243</v>
      </c>
      <c r="B46" s="125" t="s">
        <v>4726</v>
      </c>
      <c r="C46" s="126">
        <v>549950</v>
      </c>
      <c r="D46" s="127">
        <v>45268</v>
      </c>
      <c r="E46" s="125" t="s">
        <v>4738</v>
      </c>
    </row>
    <row r="47" spans="1:5" ht="15">
      <c r="A47" s="125" t="s">
        <v>243</v>
      </c>
      <c r="B47" s="125" t="s">
        <v>4726</v>
      </c>
      <c r="C47" s="126">
        <v>515000</v>
      </c>
      <c r="D47" s="127">
        <v>45001</v>
      </c>
      <c r="E47" s="125" t="s">
        <v>4738</v>
      </c>
    </row>
    <row r="48" spans="1:5" ht="15">
      <c r="A48" s="125" t="s">
        <v>243</v>
      </c>
      <c r="B48" s="125" t="s">
        <v>4726</v>
      </c>
      <c r="C48" s="126">
        <v>449950</v>
      </c>
      <c r="D48" s="127">
        <v>45232</v>
      </c>
      <c r="E48" s="125" t="s">
        <v>4738</v>
      </c>
    </row>
    <row r="49" spans="1:5" ht="15">
      <c r="A49" s="125" t="s">
        <v>243</v>
      </c>
      <c r="B49" s="125" t="s">
        <v>4726</v>
      </c>
      <c r="C49" s="126">
        <v>500000</v>
      </c>
      <c r="D49" s="127">
        <v>44981</v>
      </c>
      <c r="E49" s="125" t="s">
        <v>4738</v>
      </c>
    </row>
    <row r="50" spans="1:5" ht="15">
      <c r="A50" s="125" t="s">
        <v>243</v>
      </c>
      <c r="B50" s="125" t="s">
        <v>4726</v>
      </c>
      <c r="C50" s="126">
        <v>509950</v>
      </c>
      <c r="D50" s="127">
        <v>45195</v>
      </c>
      <c r="E50" s="125" t="s">
        <v>4738</v>
      </c>
    </row>
    <row r="51" spans="1:5" ht="15">
      <c r="A51" s="125" t="s">
        <v>243</v>
      </c>
      <c r="B51" s="125" t="s">
        <v>4726</v>
      </c>
      <c r="C51" s="126">
        <v>375990</v>
      </c>
      <c r="D51" s="127">
        <v>45197</v>
      </c>
      <c r="E51" s="125" t="s">
        <v>4738</v>
      </c>
    </row>
    <row r="52" spans="1:5" ht="15">
      <c r="A52" s="125" t="s">
        <v>243</v>
      </c>
      <c r="B52" s="125" t="s">
        <v>4726</v>
      </c>
      <c r="C52" s="126">
        <v>509950</v>
      </c>
      <c r="D52" s="127">
        <v>45252</v>
      </c>
      <c r="E52" s="125" t="s">
        <v>4738</v>
      </c>
    </row>
    <row r="53" spans="1:5" ht="15">
      <c r="A53" s="125" t="s">
        <v>243</v>
      </c>
      <c r="B53" s="125" t="s">
        <v>4726</v>
      </c>
      <c r="C53" s="126">
        <v>394950</v>
      </c>
      <c r="D53" s="127">
        <v>44984</v>
      </c>
      <c r="E53" s="125" t="s">
        <v>4738</v>
      </c>
    </row>
    <row r="54" spans="1:5" ht="15">
      <c r="A54" s="125" t="s">
        <v>243</v>
      </c>
      <c r="B54" s="125" t="s">
        <v>4726</v>
      </c>
      <c r="C54" s="126">
        <v>430000</v>
      </c>
      <c r="D54" s="127">
        <v>45156</v>
      </c>
      <c r="E54" s="125" t="s">
        <v>4738</v>
      </c>
    </row>
    <row r="55" spans="1:5" ht="15">
      <c r="A55" s="125" t="s">
        <v>243</v>
      </c>
      <c r="B55" s="125" t="s">
        <v>4726</v>
      </c>
      <c r="C55" s="126">
        <v>419950</v>
      </c>
      <c r="D55" s="127">
        <v>44981</v>
      </c>
      <c r="E55" s="125" t="s">
        <v>4738</v>
      </c>
    </row>
    <row r="56" spans="1:5" ht="15">
      <c r="A56" s="125" t="s">
        <v>243</v>
      </c>
      <c r="B56" s="125" t="s">
        <v>4726</v>
      </c>
      <c r="C56" s="126">
        <v>424950</v>
      </c>
      <c r="D56" s="127">
        <v>44981</v>
      </c>
      <c r="E56" s="125" t="s">
        <v>4738</v>
      </c>
    </row>
    <row r="57" spans="1:5" ht="15">
      <c r="A57" s="125" t="s">
        <v>243</v>
      </c>
      <c r="B57" s="125" t="s">
        <v>4726</v>
      </c>
      <c r="C57" s="126">
        <v>499950</v>
      </c>
      <c r="D57" s="127">
        <v>45251</v>
      </c>
      <c r="E57" s="125" t="s">
        <v>4738</v>
      </c>
    </row>
    <row r="58" spans="1:5" ht="15">
      <c r="A58" s="125" t="s">
        <v>243</v>
      </c>
      <c r="B58" s="125" t="s">
        <v>4726</v>
      </c>
      <c r="C58" s="126">
        <v>399950</v>
      </c>
      <c r="D58" s="127">
        <v>44984</v>
      </c>
      <c r="E58" s="125" t="s">
        <v>4738</v>
      </c>
    </row>
    <row r="59" spans="1:5" ht="15">
      <c r="A59" s="125" t="s">
        <v>243</v>
      </c>
      <c r="B59" s="125" t="s">
        <v>4726</v>
      </c>
      <c r="C59" s="126">
        <v>400000</v>
      </c>
      <c r="D59" s="127">
        <v>44970</v>
      </c>
      <c r="E59" s="125" t="s">
        <v>4738</v>
      </c>
    </row>
    <row r="60" spans="1:5" ht="15">
      <c r="A60" s="125" t="s">
        <v>243</v>
      </c>
      <c r="B60" s="125" t="s">
        <v>4726</v>
      </c>
      <c r="C60" s="126">
        <v>497990</v>
      </c>
      <c r="D60" s="127">
        <v>45204</v>
      </c>
      <c r="E60" s="125" t="s">
        <v>4738</v>
      </c>
    </row>
    <row r="61" spans="1:5" ht="15">
      <c r="A61" s="125" t="s">
        <v>243</v>
      </c>
      <c r="B61" s="125" t="s">
        <v>4726</v>
      </c>
      <c r="C61" s="126">
        <v>495000</v>
      </c>
      <c r="D61" s="127">
        <v>45070</v>
      </c>
      <c r="E61" s="125" t="s">
        <v>4738</v>
      </c>
    </row>
    <row r="62" spans="1:5" ht="15">
      <c r="A62" s="125" t="s">
        <v>243</v>
      </c>
      <c r="B62" s="125" t="s">
        <v>4726</v>
      </c>
      <c r="C62" s="126">
        <v>437450</v>
      </c>
      <c r="D62" s="127">
        <v>45072</v>
      </c>
      <c r="E62" s="125" t="s">
        <v>4738</v>
      </c>
    </row>
    <row r="63" spans="1:5" ht="15">
      <c r="A63" s="125" t="s">
        <v>243</v>
      </c>
      <c r="B63" s="125" t="s">
        <v>4726</v>
      </c>
      <c r="C63" s="126">
        <v>469950</v>
      </c>
      <c r="D63" s="127">
        <v>45072</v>
      </c>
      <c r="E63" s="125" t="s">
        <v>4738</v>
      </c>
    </row>
    <row r="64" spans="1:5" ht="15">
      <c r="A64" s="125" t="s">
        <v>243</v>
      </c>
      <c r="B64" s="125" t="s">
        <v>4726</v>
      </c>
      <c r="C64" s="126">
        <v>425950</v>
      </c>
      <c r="D64" s="127">
        <v>44972</v>
      </c>
      <c r="E64" s="125" t="s">
        <v>4738</v>
      </c>
    </row>
    <row r="65" spans="1:5" ht="15">
      <c r="A65" s="125" t="s">
        <v>243</v>
      </c>
      <c r="B65" s="125" t="s">
        <v>4726</v>
      </c>
      <c r="C65" s="126">
        <v>589282</v>
      </c>
      <c r="D65" s="127">
        <v>45243</v>
      </c>
      <c r="E65" s="125" t="s">
        <v>4738</v>
      </c>
    </row>
    <row r="66" spans="1:5" ht="15">
      <c r="A66" s="125" t="s">
        <v>243</v>
      </c>
      <c r="B66" s="125" t="s">
        <v>4726</v>
      </c>
      <c r="C66" s="126">
        <v>470000</v>
      </c>
      <c r="D66" s="127">
        <v>45189</v>
      </c>
      <c r="E66" s="125" t="s">
        <v>4738</v>
      </c>
    </row>
    <row r="67" spans="1:5" ht="15">
      <c r="A67" s="125" t="s">
        <v>243</v>
      </c>
      <c r="B67" s="125" t="s">
        <v>4726</v>
      </c>
      <c r="C67" s="126">
        <v>510000</v>
      </c>
      <c r="D67" s="127">
        <v>45224</v>
      </c>
      <c r="E67" s="125" t="s">
        <v>4738</v>
      </c>
    </row>
    <row r="68" spans="1:5" ht="15">
      <c r="A68" s="125" t="s">
        <v>243</v>
      </c>
      <c r="B68" s="125" t="s">
        <v>4726</v>
      </c>
      <c r="C68" s="126">
        <v>500000</v>
      </c>
      <c r="D68" s="127">
        <v>45163</v>
      </c>
      <c r="E68" s="125" t="s">
        <v>4738</v>
      </c>
    </row>
    <row r="69" spans="1:5" ht="15">
      <c r="A69" s="125" t="s">
        <v>243</v>
      </c>
      <c r="B69" s="125" t="s">
        <v>4726</v>
      </c>
      <c r="C69" s="126">
        <v>489950</v>
      </c>
      <c r="D69" s="127">
        <v>45002</v>
      </c>
      <c r="E69" s="125" t="s">
        <v>4738</v>
      </c>
    </row>
    <row r="70" spans="1:5" ht="15">
      <c r="A70" s="125" t="s">
        <v>243</v>
      </c>
      <c r="B70" s="125" t="s">
        <v>4726</v>
      </c>
      <c r="C70" s="126">
        <v>505409</v>
      </c>
      <c r="D70" s="127">
        <v>45202</v>
      </c>
      <c r="E70" s="125" t="s">
        <v>4738</v>
      </c>
    </row>
    <row r="71" spans="1:5" ht="15">
      <c r="A71" s="125" t="s">
        <v>243</v>
      </c>
      <c r="B71" s="125" t="s">
        <v>4726</v>
      </c>
      <c r="C71" s="126">
        <v>429000</v>
      </c>
      <c r="D71" s="127">
        <v>44985</v>
      </c>
      <c r="E71" s="125" t="s">
        <v>4738</v>
      </c>
    </row>
    <row r="72" spans="1:5" ht="15">
      <c r="A72" s="125" t="s">
        <v>243</v>
      </c>
      <c r="B72" s="125" t="s">
        <v>4726</v>
      </c>
      <c r="C72" s="126">
        <v>385000</v>
      </c>
      <c r="D72" s="127">
        <v>44973</v>
      </c>
      <c r="E72" s="125" t="s">
        <v>4738</v>
      </c>
    </row>
    <row r="73" spans="1:5" ht="15">
      <c r="A73" s="125" t="s">
        <v>81</v>
      </c>
      <c r="B73" s="125" t="s">
        <v>4727</v>
      </c>
      <c r="C73" s="126">
        <v>245000</v>
      </c>
      <c r="D73" s="127">
        <v>44967</v>
      </c>
      <c r="E73" s="125" t="s">
        <v>4737</v>
      </c>
    </row>
    <row r="74" spans="1:5" ht="15">
      <c r="A74" s="125" t="s">
        <v>81</v>
      </c>
      <c r="B74" s="125" t="s">
        <v>4727</v>
      </c>
      <c r="C74" s="126">
        <v>280036</v>
      </c>
      <c r="D74" s="127">
        <v>45015</v>
      </c>
      <c r="E74" s="125" t="s">
        <v>4736</v>
      </c>
    </row>
    <row r="75" spans="1:5" ht="15">
      <c r="A75" s="125" t="s">
        <v>81</v>
      </c>
      <c r="B75" s="125" t="s">
        <v>4727</v>
      </c>
      <c r="C75" s="126">
        <v>386000</v>
      </c>
      <c r="D75" s="127">
        <v>45013</v>
      </c>
      <c r="E75" s="125" t="s">
        <v>4737</v>
      </c>
    </row>
    <row r="76" spans="1:5" ht="15">
      <c r="A76" s="125" t="s">
        <v>81</v>
      </c>
      <c r="B76" s="125" t="s">
        <v>4727</v>
      </c>
      <c r="C76" s="126">
        <v>11000</v>
      </c>
      <c r="D76" s="127">
        <v>45000</v>
      </c>
      <c r="E76" s="125" t="s">
        <v>4737</v>
      </c>
    </row>
    <row r="77" spans="1:5" ht="15">
      <c r="A77" s="125" t="s">
        <v>81</v>
      </c>
      <c r="B77" s="125" t="s">
        <v>4727</v>
      </c>
      <c r="C77" s="126">
        <v>289382</v>
      </c>
      <c r="D77" s="127">
        <v>45001</v>
      </c>
      <c r="E77" s="125" t="s">
        <v>4736</v>
      </c>
    </row>
    <row r="78" spans="1:5" ht="15">
      <c r="A78" s="125" t="s">
        <v>81</v>
      </c>
      <c r="B78" s="125" t="s">
        <v>4727</v>
      </c>
      <c r="C78" s="126">
        <v>475000</v>
      </c>
      <c r="D78" s="127">
        <v>45153</v>
      </c>
      <c r="E78" s="125" t="s">
        <v>4737</v>
      </c>
    </row>
    <row r="79" spans="1:5" ht="15">
      <c r="A79" s="125" t="s">
        <v>81</v>
      </c>
      <c r="B79" s="125" t="s">
        <v>4727</v>
      </c>
      <c r="C79" s="126">
        <v>12000</v>
      </c>
      <c r="D79" s="127">
        <v>45035</v>
      </c>
      <c r="E79" s="125" t="s">
        <v>4737</v>
      </c>
    </row>
    <row r="80" spans="1:5" ht="15">
      <c r="A80" s="125" t="s">
        <v>81</v>
      </c>
      <c r="B80" s="125" t="s">
        <v>4727</v>
      </c>
      <c r="C80" s="126">
        <v>250000</v>
      </c>
      <c r="D80" s="127">
        <v>45149</v>
      </c>
      <c r="E80" s="125" t="s">
        <v>4737</v>
      </c>
    </row>
    <row r="81" spans="1:5" ht="15">
      <c r="A81" s="125" t="s">
        <v>81</v>
      </c>
      <c r="B81" s="125" t="s">
        <v>4727</v>
      </c>
      <c r="C81" s="126">
        <v>2254923</v>
      </c>
      <c r="D81" s="127">
        <v>45030</v>
      </c>
      <c r="E81" s="125" t="s">
        <v>4737</v>
      </c>
    </row>
    <row r="82" spans="1:5" ht="15">
      <c r="A82" s="125" t="s">
        <v>81</v>
      </c>
      <c r="B82" s="125" t="s">
        <v>4727</v>
      </c>
      <c r="C82" s="126">
        <v>447000</v>
      </c>
      <c r="D82" s="127">
        <v>45149</v>
      </c>
      <c r="E82" s="125" t="s">
        <v>4737</v>
      </c>
    </row>
    <row r="83" spans="1:5" ht="15">
      <c r="A83" s="125" t="s">
        <v>81</v>
      </c>
      <c r="B83" s="125" t="s">
        <v>4727</v>
      </c>
      <c r="C83" s="126">
        <v>393000</v>
      </c>
      <c r="D83" s="127">
        <v>45002</v>
      </c>
      <c r="E83" s="125" t="s">
        <v>4737</v>
      </c>
    </row>
    <row r="84" spans="1:5" ht="15">
      <c r="A84" s="125" t="s">
        <v>81</v>
      </c>
      <c r="B84" s="125" t="s">
        <v>4727</v>
      </c>
      <c r="C84" s="126">
        <v>550000</v>
      </c>
      <c r="D84" s="127">
        <v>45147</v>
      </c>
      <c r="E84" s="125" t="s">
        <v>4737</v>
      </c>
    </row>
    <row r="85" spans="1:5" ht="15">
      <c r="A85" s="125" t="s">
        <v>81</v>
      </c>
      <c r="B85" s="125" t="s">
        <v>4727</v>
      </c>
      <c r="C85" s="126">
        <v>334500</v>
      </c>
      <c r="D85" s="127">
        <v>45146</v>
      </c>
      <c r="E85" s="125" t="s">
        <v>4737</v>
      </c>
    </row>
    <row r="86" spans="1:5" ht="15">
      <c r="A86" s="125" t="s">
        <v>81</v>
      </c>
      <c r="B86" s="125" t="s">
        <v>4727</v>
      </c>
      <c r="C86" s="126">
        <v>412000</v>
      </c>
      <c r="D86" s="127">
        <v>45009</v>
      </c>
      <c r="E86" s="125" t="s">
        <v>4737</v>
      </c>
    </row>
    <row r="87" spans="1:5" ht="15">
      <c r="A87" s="125" t="s">
        <v>81</v>
      </c>
      <c r="B87" s="125" t="s">
        <v>4727</v>
      </c>
      <c r="C87" s="126">
        <v>31000</v>
      </c>
      <c r="D87" s="127">
        <v>45145</v>
      </c>
      <c r="E87" s="125" t="s">
        <v>4737</v>
      </c>
    </row>
    <row r="88" spans="1:5" ht="15">
      <c r="A88" s="125" t="s">
        <v>81</v>
      </c>
      <c r="B88" s="125" t="s">
        <v>4727</v>
      </c>
      <c r="C88" s="126">
        <v>299900</v>
      </c>
      <c r="D88" s="127">
        <v>45009</v>
      </c>
      <c r="E88" s="125" t="s">
        <v>4737</v>
      </c>
    </row>
    <row r="89" spans="1:5" ht="15">
      <c r="A89" s="125" t="s">
        <v>81</v>
      </c>
      <c r="B89" s="125" t="s">
        <v>4727</v>
      </c>
      <c r="C89" s="126">
        <v>90000</v>
      </c>
      <c r="D89" s="127">
        <v>45187</v>
      </c>
      <c r="E89" s="125" t="s">
        <v>4737</v>
      </c>
    </row>
    <row r="90" spans="1:5" ht="15">
      <c r="A90" s="125" t="s">
        <v>81</v>
      </c>
      <c r="B90" s="125" t="s">
        <v>4727</v>
      </c>
      <c r="C90" s="126">
        <v>581423</v>
      </c>
      <c r="D90" s="127">
        <v>45149</v>
      </c>
      <c r="E90" s="125" t="s">
        <v>4738</v>
      </c>
    </row>
    <row r="91" spans="1:5" ht="15">
      <c r="A91" s="125" t="s">
        <v>81</v>
      </c>
      <c r="B91" s="125" t="s">
        <v>4727</v>
      </c>
      <c r="C91" s="126">
        <v>349000</v>
      </c>
      <c r="D91" s="127">
        <v>45106</v>
      </c>
      <c r="E91" s="125" t="s">
        <v>4737</v>
      </c>
    </row>
    <row r="92" spans="1:5" ht="15">
      <c r="A92" s="125" t="s">
        <v>81</v>
      </c>
      <c r="B92" s="125" t="s">
        <v>4727</v>
      </c>
      <c r="C92" s="126">
        <v>407000</v>
      </c>
      <c r="D92" s="127">
        <v>45120</v>
      </c>
      <c r="E92" s="125" t="s">
        <v>4737</v>
      </c>
    </row>
    <row r="93" spans="1:5" ht="15">
      <c r="A93" s="125" t="s">
        <v>81</v>
      </c>
      <c r="B93" s="125" t="s">
        <v>4727</v>
      </c>
      <c r="C93" s="126">
        <v>7000</v>
      </c>
      <c r="D93" s="127">
        <v>45138</v>
      </c>
      <c r="E93" s="125" t="s">
        <v>4737</v>
      </c>
    </row>
    <row r="94" spans="1:5" ht="15">
      <c r="A94" s="125" t="s">
        <v>81</v>
      </c>
      <c r="B94" s="125" t="s">
        <v>4727</v>
      </c>
      <c r="C94" s="126">
        <v>595000</v>
      </c>
      <c r="D94" s="127">
        <v>45128</v>
      </c>
      <c r="E94" s="125" t="s">
        <v>4737</v>
      </c>
    </row>
    <row r="95" spans="1:5" ht="15">
      <c r="A95" s="125" t="s">
        <v>81</v>
      </c>
      <c r="B95" s="125" t="s">
        <v>4727</v>
      </c>
      <c r="C95" s="126">
        <v>91500</v>
      </c>
      <c r="D95" s="127">
        <v>45131</v>
      </c>
      <c r="E95" s="125" t="s">
        <v>4737</v>
      </c>
    </row>
    <row r="96" spans="1:5" ht="15">
      <c r="A96" s="125" t="s">
        <v>81</v>
      </c>
      <c r="B96" s="125" t="s">
        <v>4727</v>
      </c>
      <c r="C96" s="126">
        <v>349900</v>
      </c>
      <c r="D96" s="127">
        <v>45132</v>
      </c>
      <c r="E96" s="125" t="s">
        <v>4737</v>
      </c>
    </row>
    <row r="97" spans="1:5" ht="15">
      <c r="A97" s="125" t="s">
        <v>81</v>
      </c>
      <c r="B97" s="125" t="s">
        <v>4727</v>
      </c>
      <c r="C97" s="126">
        <v>305700</v>
      </c>
      <c r="D97" s="127">
        <v>45133</v>
      </c>
      <c r="E97" s="125" t="s">
        <v>4736</v>
      </c>
    </row>
    <row r="98" spans="1:5" ht="15">
      <c r="A98" s="125" t="s">
        <v>81</v>
      </c>
      <c r="B98" s="125" t="s">
        <v>4727</v>
      </c>
      <c r="C98" s="126">
        <v>310571</v>
      </c>
      <c r="D98" s="127">
        <v>45232</v>
      </c>
      <c r="E98" s="125" t="s">
        <v>4736</v>
      </c>
    </row>
    <row r="99" spans="1:5" ht="15">
      <c r="A99" s="125" t="s">
        <v>81</v>
      </c>
      <c r="B99" s="125" t="s">
        <v>4727</v>
      </c>
      <c r="C99" s="126">
        <v>6900000</v>
      </c>
      <c r="D99" s="127">
        <v>45223</v>
      </c>
      <c r="E99" s="125" t="s">
        <v>4737</v>
      </c>
    </row>
    <row r="100" spans="1:5" ht="15">
      <c r="A100" s="125" t="s">
        <v>81</v>
      </c>
      <c r="B100" s="125" t="s">
        <v>4727</v>
      </c>
      <c r="C100" s="126">
        <v>396000</v>
      </c>
      <c r="D100" s="127">
        <v>45061</v>
      </c>
      <c r="E100" s="125" t="s">
        <v>4737</v>
      </c>
    </row>
    <row r="101" spans="1:5" ht="15">
      <c r="A101" s="125" t="s">
        <v>81</v>
      </c>
      <c r="B101" s="125" t="s">
        <v>4727</v>
      </c>
      <c r="C101" s="126">
        <v>420000</v>
      </c>
      <c r="D101" s="127">
        <v>45106</v>
      </c>
      <c r="E101" s="125" t="s">
        <v>4737</v>
      </c>
    </row>
    <row r="102" spans="1:5" ht="15">
      <c r="A102" s="125" t="s">
        <v>81</v>
      </c>
      <c r="B102" s="125" t="s">
        <v>4727</v>
      </c>
      <c r="C102" s="126">
        <v>350000</v>
      </c>
      <c r="D102" s="127">
        <v>45077</v>
      </c>
      <c r="E102" s="125" t="s">
        <v>4737</v>
      </c>
    </row>
    <row r="103" spans="1:5" ht="15">
      <c r="A103" s="125" t="s">
        <v>81</v>
      </c>
      <c r="B103" s="125" t="s">
        <v>4727</v>
      </c>
      <c r="C103" s="126">
        <v>575000</v>
      </c>
      <c r="D103" s="127">
        <v>45106</v>
      </c>
      <c r="E103" s="125" t="s">
        <v>4738</v>
      </c>
    </row>
    <row r="104" spans="1:5" ht="15">
      <c r="A104" s="125" t="s">
        <v>81</v>
      </c>
      <c r="B104" s="125" t="s">
        <v>4727</v>
      </c>
      <c r="C104" s="126">
        <v>130000</v>
      </c>
      <c r="D104" s="127">
        <v>45107</v>
      </c>
      <c r="E104" s="125" t="s">
        <v>4737</v>
      </c>
    </row>
    <row r="105" spans="1:5" ht="15">
      <c r="A105" s="125" t="s">
        <v>81</v>
      </c>
      <c r="B105" s="125" t="s">
        <v>4727</v>
      </c>
      <c r="C105" s="126">
        <v>501000</v>
      </c>
      <c r="D105" s="127">
        <v>45107</v>
      </c>
      <c r="E105" s="125" t="s">
        <v>4736</v>
      </c>
    </row>
    <row r="106" spans="1:5" ht="15">
      <c r="A106" s="125" t="s">
        <v>81</v>
      </c>
      <c r="B106" s="125" t="s">
        <v>4727</v>
      </c>
      <c r="C106" s="126">
        <v>575000</v>
      </c>
      <c r="D106" s="127">
        <v>45107</v>
      </c>
      <c r="E106" s="125" t="s">
        <v>4737</v>
      </c>
    </row>
    <row r="107" spans="1:5" ht="15">
      <c r="A107" s="125" t="s">
        <v>81</v>
      </c>
      <c r="B107" s="125" t="s">
        <v>4727</v>
      </c>
      <c r="C107" s="126">
        <v>75000</v>
      </c>
      <c r="D107" s="127">
        <v>45112</v>
      </c>
      <c r="E107" s="125" t="s">
        <v>4736</v>
      </c>
    </row>
    <row r="108" spans="1:5" ht="15">
      <c r="A108" s="125" t="s">
        <v>81</v>
      </c>
      <c r="B108" s="125" t="s">
        <v>4727</v>
      </c>
      <c r="C108" s="126">
        <v>589000</v>
      </c>
      <c r="D108" s="127">
        <v>45155</v>
      </c>
      <c r="E108" s="125" t="s">
        <v>4737</v>
      </c>
    </row>
    <row r="109" spans="1:5" ht="15">
      <c r="A109" s="125" t="s">
        <v>81</v>
      </c>
      <c r="B109" s="125" t="s">
        <v>4727</v>
      </c>
      <c r="C109" s="126">
        <v>285000</v>
      </c>
      <c r="D109" s="127">
        <v>45163</v>
      </c>
      <c r="E109" s="125" t="s">
        <v>4736</v>
      </c>
    </row>
    <row r="110" spans="1:5" ht="15">
      <c r="A110" s="125" t="s">
        <v>81</v>
      </c>
      <c r="B110" s="125" t="s">
        <v>4727</v>
      </c>
      <c r="C110" s="126">
        <v>270000</v>
      </c>
      <c r="D110" s="127">
        <v>45163</v>
      </c>
      <c r="E110" s="125" t="s">
        <v>4737</v>
      </c>
    </row>
    <row r="111" spans="1:5" ht="15">
      <c r="A111" s="125" t="s">
        <v>81</v>
      </c>
      <c r="B111" s="125" t="s">
        <v>4727</v>
      </c>
      <c r="C111" s="126">
        <v>440000</v>
      </c>
      <c r="D111" s="127">
        <v>45105</v>
      </c>
      <c r="E111" s="125" t="s">
        <v>4737</v>
      </c>
    </row>
    <row r="112" spans="1:5" ht="15">
      <c r="A112" s="125" t="s">
        <v>81</v>
      </c>
      <c r="B112" s="125" t="s">
        <v>4727</v>
      </c>
      <c r="C112" s="126">
        <v>425000</v>
      </c>
      <c r="D112" s="127">
        <v>45085</v>
      </c>
      <c r="E112" s="125" t="s">
        <v>4738</v>
      </c>
    </row>
    <row r="113" spans="1:5" ht="15">
      <c r="A113" s="125" t="s">
        <v>81</v>
      </c>
      <c r="B113" s="125" t="s">
        <v>4727</v>
      </c>
      <c r="C113" s="126">
        <v>450000</v>
      </c>
      <c r="D113" s="127">
        <v>45020</v>
      </c>
      <c r="E113" s="125" t="s">
        <v>4736</v>
      </c>
    </row>
    <row r="114" spans="1:5" ht="15">
      <c r="A114" s="125" t="s">
        <v>81</v>
      </c>
      <c r="B114" s="125" t="s">
        <v>4727</v>
      </c>
      <c r="C114" s="126">
        <v>277540</v>
      </c>
      <c r="D114" s="127">
        <v>45051</v>
      </c>
      <c r="E114" s="125" t="s">
        <v>4736</v>
      </c>
    </row>
    <row r="115" spans="1:5" ht="15">
      <c r="A115" s="125" t="s">
        <v>81</v>
      </c>
      <c r="B115" s="125" t="s">
        <v>4727</v>
      </c>
      <c r="C115" s="126">
        <v>415000</v>
      </c>
      <c r="D115" s="127">
        <v>45057</v>
      </c>
      <c r="E115" s="125" t="s">
        <v>4737</v>
      </c>
    </row>
    <row r="116" spans="1:5" ht="15">
      <c r="A116" s="125" t="s">
        <v>81</v>
      </c>
      <c r="B116" s="125" t="s">
        <v>4727</v>
      </c>
      <c r="C116" s="126">
        <v>336000</v>
      </c>
      <c r="D116" s="127">
        <v>44998</v>
      </c>
      <c r="E116" s="125" t="s">
        <v>4737</v>
      </c>
    </row>
    <row r="117" spans="1:5" ht="15">
      <c r="A117" s="125" t="s">
        <v>81</v>
      </c>
      <c r="B117" s="125" t="s">
        <v>4727</v>
      </c>
      <c r="C117" s="126">
        <v>575000</v>
      </c>
      <c r="D117" s="127">
        <v>45063</v>
      </c>
      <c r="E117" s="125" t="s">
        <v>4738</v>
      </c>
    </row>
    <row r="118" spans="1:5" ht="15">
      <c r="A118" s="125" t="s">
        <v>81</v>
      </c>
      <c r="B118" s="125" t="s">
        <v>4727</v>
      </c>
      <c r="C118" s="126">
        <v>20000000</v>
      </c>
      <c r="D118" s="127">
        <v>45063</v>
      </c>
      <c r="E118" s="125" t="s">
        <v>4736</v>
      </c>
    </row>
    <row r="119" spans="1:5" ht="15">
      <c r="A119" s="125" t="s">
        <v>81</v>
      </c>
      <c r="B119" s="125" t="s">
        <v>4727</v>
      </c>
      <c r="C119" s="126">
        <v>230000</v>
      </c>
      <c r="D119" s="127">
        <v>45064</v>
      </c>
      <c r="E119" s="125" t="s">
        <v>4737</v>
      </c>
    </row>
    <row r="120" spans="1:5" ht="15">
      <c r="A120" s="125" t="s">
        <v>81</v>
      </c>
      <c r="B120" s="125" t="s">
        <v>4727</v>
      </c>
      <c r="C120" s="126">
        <v>395000</v>
      </c>
      <c r="D120" s="127">
        <v>45078</v>
      </c>
      <c r="E120" s="125" t="s">
        <v>4737</v>
      </c>
    </row>
    <row r="121" spans="1:5" ht="15">
      <c r="A121" s="125" t="s">
        <v>81</v>
      </c>
      <c r="B121" s="125" t="s">
        <v>4727</v>
      </c>
      <c r="C121" s="126">
        <v>537000</v>
      </c>
      <c r="D121" s="127">
        <v>45138</v>
      </c>
      <c r="E121" s="125" t="s">
        <v>4737</v>
      </c>
    </row>
    <row r="122" spans="1:5" ht="15">
      <c r="A122" s="125" t="s">
        <v>81</v>
      </c>
      <c r="B122" s="125" t="s">
        <v>4727</v>
      </c>
      <c r="C122" s="126">
        <v>2705907.6</v>
      </c>
      <c r="D122" s="127">
        <v>45083</v>
      </c>
      <c r="E122" s="125" t="s">
        <v>4737</v>
      </c>
    </row>
    <row r="123" spans="1:5" ht="15">
      <c r="A123" s="125" t="s">
        <v>81</v>
      </c>
      <c r="B123" s="125" t="s">
        <v>4727</v>
      </c>
      <c r="C123" s="126">
        <v>380000</v>
      </c>
      <c r="D123" s="127">
        <v>45077</v>
      </c>
      <c r="E123" s="125" t="s">
        <v>4737</v>
      </c>
    </row>
    <row r="124" spans="1:5" ht="15">
      <c r="A124" s="125" t="s">
        <v>81</v>
      </c>
      <c r="B124" s="125" t="s">
        <v>4727</v>
      </c>
      <c r="C124" s="126">
        <v>280000</v>
      </c>
      <c r="D124" s="127">
        <v>45086</v>
      </c>
      <c r="E124" s="125" t="s">
        <v>4737</v>
      </c>
    </row>
    <row r="125" spans="1:5" ht="15">
      <c r="A125" s="125" t="s">
        <v>81</v>
      </c>
      <c r="B125" s="125" t="s">
        <v>4727</v>
      </c>
      <c r="C125" s="126">
        <v>699900</v>
      </c>
      <c r="D125" s="127">
        <v>45090</v>
      </c>
      <c r="E125" s="125" t="s">
        <v>4738</v>
      </c>
    </row>
    <row r="126" spans="1:5" ht="15">
      <c r="A126" s="125" t="s">
        <v>81</v>
      </c>
      <c r="B126" s="125" t="s">
        <v>4727</v>
      </c>
      <c r="C126" s="126">
        <v>649900</v>
      </c>
      <c r="D126" s="127">
        <v>45091</v>
      </c>
      <c r="E126" s="125" t="s">
        <v>4738</v>
      </c>
    </row>
    <row r="127" spans="1:5" ht="15">
      <c r="A127" s="125" t="s">
        <v>81</v>
      </c>
      <c r="B127" s="125" t="s">
        <v>4727</v>
      </c>
      <c r="C127" s="126">
        <v>300000</v>
      </c>
      <c r="D127" s="127">
        <v>45097</v>
      </c>
      <c r="E127" s="125" t="s">
        <v>4737</v>
      </c>
    </row>
    <row r="128" spans="1:5" ht="15">
      <c r="A128" s="125" t="s">
        <v>81</v>
      </c>
      <c r="B128" s="125" t="s">
        <v>4727</v>
      </c>
      <c r="C128" s="126">
        <v>360000</v>
      </c>
      <c r="D128" s="127">
        <v>45100</v>
      </c>
      <c r="E128" s="125" t="s">
        <v>4737</v>
      </c>
    </row>
    <row r="129" spans="1:5" ht="15">
      <c r="A129" s="125" t="s">
        <v>81</v>
      </c>
      <c r="B129" s="125" t="s">
        <v>4727</v>
      </c>
      <c r="C129" s="126">
        <v>779000</v>
      </c>
      <c r="D129" s="127">
        <v>45105</v>
      </c>
      <c r="E129" s="125" t="s">
        <v>4737</v>
      </c>
    </row>
    <row r="130" spans="1:5" ht="15">
      <c r="A130" s="125" t="s">
        <v>81</v>
      </c>
      <c r="B130" s="125" t="s">
        <v>4727</v>
      </c>
      <c r="C130" s="126">
        <v>40000</v>
      </c>
      <c r="D130" s="127">
        <v>45105</v>
      </c>
      <c r="E130" s="125" t="s">
        <v>4736</v>
      </c>
    </row>
    <row r="131" spans="1:5" ht="15">
      <c r="A131" s="125" t="s">
        <v>81</v>
      </c>
      <c r="B131" s="125" t="s">
        <v>4727</v>
      </c>
      <c r="C131" s="126">
        <v>61000</v>
      </c>
      <c r="D131" s="127">
        <v>45077</v>
      </c>
      <c r="E131" s="125" t="s">
        <v>4736</v>
      </c>
    </row>
    <row r="132" spans="1:5" ht="15">
      <c r="A132" s="125" t="s">
        <v>81</v>
      </c>
      <c r="B132" s="125" t="s">
        <v>4727</v>
      </c>
      <c r="C132" s="126">
        <v>450000</v>
      </c>
      <c r="D132" s="127">
        <v>45020</v>
      </c>
      <c r="E132" s="125" t="s">
        <v>4737</v>
      </c>
    </row>
    <row r="133" spans="1:5" ht="15">
      <c r="A133" s="125" t="s">
        <v>81</v>
      </c>
      <c r="B133" s="125" t="s">
        <v>4727</v>
      </c>
      <c r="C133" s="126">
        <v>292000</v>
      </c>
      <c r="D133" s="127">
        <v>45079</v>
      </c>
      <c r="E133" s="125" t="s">
        <v>4737</v>
      </c>
    </row>
    <row r="134" spans="1:5" ht="15">
      <c r="A134" s="125" t="s">
        <v>81</v>
      </c>
      <c r="B134" s="125" t="s">
        <v>4727</v>
      </c>
      <c r="C134" s="126">
        <v>280000</v>
      </c>
      <c r="D134" s="127">
        <v>45019</v>
      </c>
      <c r="E134" s="125" t="s">
        <v>4738</v>
      </c>
    </row>
    <row r="135" spans="1:5" ht="15">
      <c r="A135" s="125" t="s">
        <v>81</v>
      </c>
      <c r="B135" s="125" t="s">
        <v>4727</v>
      </c>
      <c r="C135" s="126">
        <v>300000</v>
      </c>
      <c r="D135" s="127">
        <v>44930</v>
      </c>
      <c r="E135" s="125" t="s">
        <v>4736</v>
      </c>
    </row>
    <row r="136" spans="1:5" ht="15">
      <c r="A136" s="125" t="s">
        <v>81</v>
      </c>
      <c r="B136" s="125" t="s">
        <v>4727</v>
      </c>
      <c r="C136" s="126">
        <v>415000</v>
      </c>
      <c r="D136" s="127">
        <v>44943</v>
      </c>
      <c r="E136" s="125" t="s">
        <v>4737</v>
      </c>
    </row>
    <row r="137" spans="1:5" ht="15">
      <c r="A137" s="125" t="s">
        <v>81</v>
      </c>
      <c r="B137" s="125" t="s">
        <v>4727</v>
      </c>
      <c r="C137" s="126">
        <v>211900</v>
      </c>
      <c r="D137" s="127">
        <v>45259</v>
      </c>
      <c r="E137" s="125" t="s">
        <v>4736</v>
      </c>
    </row>
    <row r="138" spans="1:5" ht="15">
      <c r="A138" s="125" t="s">
        <v>81</v>
      </c>
      <c r="B138" s="125" t="s">
        <v>4727</v>
      </c>
      <c r="C138" s="126">
        <v>250000</v>
      </c>
      <c r="D138" s="127">
        <v>45022</v>
      </c>
      <c r="E138" s="125" t="s">
        <v>4737</v>
      </c>
    </row>
    <row r="139" spans="1:5" ht="15">
      <c r="A139" s="125" t="s">
        <v>81</v>
      </c>
      <c r="B139" s="125" t="s">
        <v>4727</v>
      </c>
      <c r="C139" s="126">
        <v>400000</v>
      </c>
      <c r="D139" s="127">
        <v>44953</v>
      </c>
      <c r="E139" s="125" t="s">
        <v>4737</v>
      </c>
    </row>
    <row r="140" spans="1:5" ht="15">
      <c r="A140" s="125" t="s">
        <v>81</v>
      </c>
      <c r="B140" s="125" t="s">
        <v>4727</v>
      </c>
      <c r="C140" s="126">
        <v>440000</v>
      </c>
      <c r="D140" s="127">
        <v>44930</v>
      </c>
      <c r="E140" s="125" t="s">
        <v>4737</v>
      </c>
    </row>
    <row r="141" spans="1:5" ht="15">
      <c r="A141" s="125" t="s">
        <v>81</v>
      </c>
      <c r="B141" s="125" t="s">
        <v>4727</v>
      </c>
      <c r="C141" s="126">
        <v>3050000</v>
      </c>
      <c r="D141" s="127">
        <v>44953</v>
      </c>
      <c r="E141" s="125" t="s">
        <v>4736</v>
      </c>
    </row>
    <row r="142" spans="1:5" ht="15">
      <c r="A142" s="125" t="s">
        <v>81</v>
      </c>
      <c r="B142" s="125" t="s">
        <v>4727</v>
      </c>
      <c r="C142" s="126">
        <v>50000</v>
      </c>
      <c r="D142" s="127">
        <v>45266</v>
      </c>
      <c r="E142" s="125" t="s">
        <v>4736</v>
      </c>
    </row>
    <row r="143" spans="1:5" ht="15">
      <c r="A143" s="125" t="s">
        <v>81</v>
      </c>
      <c r="B143" s="125" t="s">
        <v>4727</v>
      </c>
      <c r="C143" s="126">
        <v>330000</v>
      </c>
      <c r="D143" s="127">
        <v>44980</v>
      </c>
      <c r="E143" s="125" t="s">
        <v>4737</v>
      </c>
    </row>
    <row r="144" spans="1:5" ht="15">
      <c r="A144" s="125" t="s">
        <v>81</v>
      </c>
      <c r="B144" s="125" t="s">
        <v>4727</v>
      </c>
      <c r="C144" s="126">
        <v>300000</v>
      </c>
      <c r="D144" s="127">
        <v>45100</v>
      </c>
      <c r="E144" s="125" t="s">
        <v>4737</v>
      </c>
    </row>
    <row r="145" spans="1:5" ht="15">
      <c r="A145" s="125" t="s">
        <v>81</v>
      </c>
      <c r="B145" s="125" t="s">
        <v>4727</v>
      </c>
      <c r="C145" s="126">
        <v>260000</v>
      </c>
      <c r="D145" s="127">
        <v>45044</v>
      </c>
      <c r="E145" s="125" t="s">
        <v>4736</v>
      </c>
    </row>
    <row r="146" spans="1:5" ht="15">
      <c r="A146" s="125" t="s">
        <v>81</v>
      </c>
      <c r="B146" s="125" t="s">
        <v>4727</v>
      </c>
      <c r="C146" s="126">
        <v>33000</v>
      </c>
      <c r="D146" s="127">
        <v>45019</v>
      </c>
      <c r="E146" s="125" t="s">
        <v>4737</v>
      </c>
    </row>
    <row r="147" spans="1:5" ht="15">
      <c r="A147" s="125" t="s">
        <v>81</v>
      </c>
      <c r="B147" s="125" t="s">
        <v>4727</v>
      </c>
      <c r="C147" s="126">
        <v>35000</v>
      </c>
      <c r="D147" s="127">
        <v>45266</v>
      </c>
      <c r="E147" s="125" t="s">
        <v>4736</v>
      </c>
    </row>
    <row r="148" spans="1:5" ht="15">
      <c r="A148" s="125" t="s">
        <v>81</v>
      </c>
      <c r="B148" s="125" t="s">
        <v>4727</v>
      </c>
      <c r="C148" s="126">
        <v>470000</v>
      </c>
      <c r="D148" s="127">
        <v>44960</v>
      </c>
      <c r="E148" s="125" t="s">
        <v>4737</v>
      </c>
    </row>
    <row r="149" spans="1:5" ht="15">
      <c r="A149" s="125" t="s">
        <v>81</v>
      </c>
      <c r="B149" s="125" t="s">
        <v>4727</v>
      </c>
      <c r="C149" s="126">
        <v>525000</v>
      </c>
      <c r="D149" s="127">
        <v>45203</v>
      </c>
      <c r="E149" s="125" t="s">
        <v>4737</v>
      </c>
    </row>
    <row r="150" spans="1:5" ht="15">
      <c r="A150" s="125" t="s">
        <v>81</v>
      </c>
      <c r="B150" s="125" t="s">
        <v>4727</v>
      </c>
      <c r="C150" s="126">
        <v>2100000</v>
      </c>
      <c r="D150" s="127">
        <v>44946</v>
      </c>
      <c r="E150" s="125" t="s">
        <v>4737</v>
      </c>
    </row>
    <row r="151" spans="1:5" ht="15">
      <c r="A151" s="125" t="s">
        <v>81</v>
      </c>
      <c r="B151" s="125" t="s">
        <v>4727</v>
      </c>
      <c r="C151" s="126">
        <v>22500</v>
      </c>
      <c r="D151" s="127">
        <v>45222</v>
      </c>
      <c r="E151" s="125" t="s">
        <v>4737</v>
      </c>
    </row>
    <row r="152" spans="1:5" ht="15">
      <c r="A152" s="125" t="s">
        <v>81</v>
      </c>
      <c r="B152" s="125" t="s">
        <v>4727</v>
      </c>
      <c r="C152" s="126">
        <v>620000</v>
      </c>
      <c r="D152" s="127">
        <v>45219</v>
      </c>
      <c r="E152" s="125" t="s">
        <v>4738</v>
      </c>
    </row>
    <row r="153" spans="1:5" ht="15">
      <c r="A153" s="125" t="s">
        <v>81</v>
      </c>
      <c r="B153" s="125" t="s">
        <v>4727</v>
      </c>
      <c r="C153" s="126">
        <v>300000</v>
      </c>
      <c r="D153" s="127">
        <v>45219</v>
      </c>
      <c r="E153" s="125" t="s">
        <v>4736</v>
      </c>
    </row>
    <row r="154" spans="1:5" ht="15">
      <c r="A154" s="125" t="s">
        <v>81</v>
      </c>
      <c r="B154" s="125" t="s">
        <v>4727</v>
      </c>
      <c r="C154" s="126">
        <v>370000</v>
      </c>
      <c r="D154" s="127">
        <v>45259</v>
      </c>
      <c r="E154" s="125" t="s">
        <v>4737</v>
      </c>
    </row>
    <row r="155" spans="1:5" ht="15">
      <c r="A155" s="125" t="s">
        <v>81</v>
      </c>
      <c r="B155" s="125" t="s">
        <v>4727</v>
      </c>
      <c r="C155" s="126">
        <v>200589</v>
      </c>
      <c r="D155" s="127">
        <v>45100</v>
      </c>
      <c r="E155" s="125" t="s">
        <v>4736</v>
      </c>
    </row>
    <row r="156" spans="1:5" ht="15">
      <c r="A156" s="125" t="s">
        <v>81</v>
      </c>
      <c r="B156" s="125" t="s">
        <v>4727</v>
      </c>
      <c r="C156" s="126">
        <v>625000</v>
      </c>
      <c r="D156" s="127">
        <v>45239</v>
      </c>
      <c r="E156" s="125" t="s">
        <v>4738</v>
      </c>
    </row>
    <row r="157" spans="1:5" ht="15">
      <c r="A157" s="125" t="s">
        <v>81</v>
      </c>
      <c r="B157" s="125" t="s">
        <v>4727</v>
      </c>
      <c r="C157" s="126">
        <v>290000</v>
      </c>
      <c r="D157" s="127">
        <v>44946</v>
      </c>
      <c r="E157" s="125" t="s">
        <v>4737</v>
      </c>
    </row>
    <row r="158" spans="1:5" ht="15">
      <c r="A158" s="125" t="s">
        <v>81</v>
      </c>
      <c r="B158" s="125" t="s">
        <v>4727</v>
      </c>
      <c r="C158" s="126">
        <v>775000</v>
      </c>
      <c r="D158" s="127">
        <v>45212</v>
      </c>
      <c r="E158" s="125" t="s">
        <v>4738</v>
      </c>
    </row>
    <row r="159" spans="1:5" ht="15">
      <c r="A159" s="125" t="s">
        <v>81</v>
      </c>
      <c r="B159" s="125" t="s">
        <v>4727</v>
      </c>
      <c r="C159" s="126">
        <v>1979616.13</v>
      </c>
      <c r="D159" s="127">
        <v>45233</v>
      </c>
      <c r="E159" s="125" t="s">
        <v>4736</v>
      </c>
    </row>
    <row r="160" spans="1:5" ht="15">
      <c r="A160" s="125" t="s">
        <v>81</v>
      </c>
      <c r="B160" s="125" t="s">
        <v>4727</v>
      </c>
      <c r="C160" s="126">
        <v>479000</v>
      </c>
      <c r="D160" s="127">
        <v>45198</v>
      </c>
      <c r="E160" s="125" t="s">
        <v>4737</v>
      </c>
    </row>
    <row r="161" spans="1:5" ht="15">
      <c r="A161" s="125" t="s">
        <v>81</v>
      </c>
      <c r="B161" s="125" t="s">
        <v>4727</v>
      </c>
      <c r="C161" s="126">
        <v>513841</v>
      </c>
      <c r="D161" s="127">
        <v>45260</v>
      </c>
      <c r="E161" s="125" t="s">
        <v>4737</v>
      </c>
    </row>
    <row r="162" spans="1:5" ht="15">
      <c r="A162" s="125" t="s">
        <v>81</v>
      </c>
      <c r="B162" s="125" t="s">
        <v>4727</v>
      </c>
      <c r="C162" s="126">
        <v>361975</v>
      </c>
      <c r="D162" s="127">
        <v>45198</v>
      </c>
      <c r="E162" s="125" t="s">
        <v>4736</v>
      </c>
    </row>
    <row r="163" spans="1:5" ht="15">
      <c r="A163" s="125" t="s">
        <v>81</v>
      </c>
      <c r="B163" s="125" t="s">
        <v>4727</v>
      </c>
      <c r="C163" s="126">
        <v>267551</v>
      </c>
      <c r="D163" s="127">
        <v>44944</v>
      </c>
      <c r="E163" s="125" t="s">
        <v>4736</v>
      </c>
    </row>
    <row r="164" spans="1:5" ht="15">
      <c r="A164" s="125" t="s">
        <v>81</v>
      </c>
      <c r="B164" s="125" t="s">
        <v>4727</v>
      </c>
      <c r="C164" s="126">
        <v>50000</v>
      </c>
      <c r="D164" s="127">
        <v>44936</v>
      </c>
      <c r="E164" s="125" t="s">
        <v>4736</v>
      </c>
    </row>
    <row r="165" spans="1:5" ht="15">
      <c r="A165" s="125" t="s">
        <v>81</v>
      </c>
      <c r="B165" s="125" t="s">
        <v>4727</v>
      </c>
      <c r="C165" s="149"/>
      <c r="D165" s="127">
        <v>45244</v>
      </c>
      <c r="E165" s="125" t="s">
        <v>4737</v>
      </c>
    </row>
    <row r="166" spans="1:5" ht="15">
      <c r="A166" s="125" t="s">
        <v>81</v>
      </c>
      <c r="B166" s="125" t="s">
        <v>4727</v>
      </c>
      <c r="C166" s="126">
        <v>33500</v>
      </c>
      <c r="D166" s="127">
        <v>44963</v>
      </c>
      <c r="E166" s="125" t="s">
        <v>4737</v>
      </c>
    </row>
    <row r="167" spans="1:5" ht="15">
      <c r="A167" s="125" t="s">
        <v>81</v>
      </c>
      <c r="B167" s="125" t="s">
        <v>4727</v>
      </c>
      <c r="C167" s="126">
        <v>397000</v>
      </c>
      <c r="D167" s="127">
        <v>45264</v>
      </c>
      <c r="E167" s="125" t="s">
        <v>4737</v>
      </c>
    </row>
    <row r="168" spans="1:5" ht="15">
      <c r="A168" s="125" t="s">
        <v>81</v>
      </c>
      <c r="B168" s="125" t="s">
        <v>4727</v>
      </c>
      <c r="C168" s="126">
        <v>90000</v>
      </c>
      <c r="D168" s="127">
        <v>44981</v>
      </c>
      <c r="E168" s="125" t="s">
        <v>4736</v>
      </c>
    </row>
    <row r="169" spans="1:5" ht="15">
      <c r="A169" s="125" t="s">
        <v>81</v>
      </c>
      <c r="B169" s="125" t="s">
        <v>4727</v>
      </c>
      <c r="C169" s="126">
        <v>200000</v>
      </c>
      <c r="D169" s="127">
        <v>44986</v>
      </c>
      <c r="E169" s="125" t="s">
        <v>4737</v>
      </c>
    </row>
    <row r="170" spans="1:5" ht="15">
      <c r="A170" s="125" t="s">
        <v>81</v>
      </c>
      <c r="B170" s="125" t="s">
        <v>4727</v>
      </c>
      <c r="C170" s="126">
        <v>50000</v>
      </c>
      <c r="D170" s="127">
        <v>44985</v>
      </c>
      <c r="E170" s="125" t="s">
        <v>4736</v>
      </c>
    </row>
    <row r="171" spans="1:5" ht="15">
      <c r="A171" s="125" t="s">
        <v>111</v>
      </c>
      <c r="B171" s="125" t="s">
        <v>4728</v>
      </c>
      <c r="C171" s="126">
        <v>389000</v>
      </c>
      <c r="D171" s="127">
        <v>45218</v>
      </c>
      <c r="E171" s="125" t="s">
        <v>4737</v>
      </c>
    </row>
    <row r="172" spans="1:5" ht="15">
      <c r="A172" s="125" t="s">
        <v>111</v>
      </c>
      <c r="B172" s="125" t="s">
        <v>4728</v>
      </c>
      <c r="C172" s="126">
        <v>62500</v>
      </c>
      <c r="D172" s="127">
        <v>45070</v>
      </c>
      <c r="E172" s="125" t="s">
        <v>4737</v>
      </c>
    </row>
    <row r="173" spans="1:5" ht="15">
      <c r="A173" s="125" t="s">
        <v>111</v>
      </c>
      <c r="B173" s="125" t="s">
        <v>4728</v>
      </c>
      <c r="C173" s="126">
        <v>565000</v>
      </c>
      <c r="D173" s="127">
        <v>45218</v>
      </c>
      <c r="E173" s="125" t="s">
        <v>4737</v>
      </c>
    </row>
    <row r="174" spans="1:5" ht="15">
      <c r="A174" s="125" t="s">
        <v>111</v>
      </c>
      <c r="B174" s="125" t="s">
        <v>4728</v>
      </c>
      <c r="C174" s="126">
        <v>30000</v>
      </c>
      <c r="D174" s="127">
        <v>45070</v>
      </c>
      <c r="E174" s="125" t="s">
        <v>4737</v>
      </c>
    </row>
    <row r="175" spans="1:5" ht="15">
      <c r="A175" s="125" t="s">
        <v>111</v>
      </c>
      <c r="B175" s="125" t="s">
        <v>4728</v>
      </c>
      <c r="C175" s="126">
        <v>452500</v>
      </c>
      <c r="D175" s="127">
        <v>45209</v>
      </c>
      <c r="E175" s="125" t="s">
        <v>4737</v>
      </c>
    </row>
    <row r="176" spans="1:5" ht="15">
      <c r="A176" s="125" t="s">
        <v>111</v>
      </c>
      <c r="B176" s="125" t="s">
        <v>4728</v>
      </c>
      <c r="C176" s="126">
        <v>310000</v>
      </c>
      <c r="D176" s="127">
        <v>45077</v>
      </c>
      <c r="E176" s="125" t="s">
        <v>4737</v>
      </c>
    </row>
    <row r="177" spans="1:5" ht="15">
      <c r="A177" s="125" t="s">
        <v>111</v>
      </c>
      <c r="B177" s="125" t="s">
        <v>4728</v>
      </c>
      <c r="C177" s="126">
        <v>410000</v>
      </c>
      <c r="D177" s="127">
        <v>45218</v>
      </c>
      <c r="E177" s="125" t="s">
        <v>4737</v>
      </c>
    </row>
    <row r="178" spans="1:5" ht="15">
      <c r="A178" s="125" t="s">
        <v>111</v>
      </c>
      <c r="B178" s="125" t="s">
        <v>4728</v>
      </c>
      <c r="C178" s="126">
        <v>330000</v>
      </c>
      <c r="D178" s="127">
        <v>45077</v>
      </c>
      <c r="E178" s="125" t="s">
        <v>4737</v>
      </c>
    </row>
    <row r="179" spans="1:5" ht="15">
      <c r="A179" s="125" t="s">
        <v>111</v>
      </c>
      <c r="B179" s="125" t="s">
        <v>4728</v>
      </c>
      <c r="C179" s="126">
        <v>400500</v>
      </c>
      <c r="D179" s="127">
        <v>45217</v>
      </c>
      <c r="E179" s="125" t="s">
        <v>4736</v>
      </c>
    </row>
    <row r="180" spans="1:5" ht="15">
      <c r="A180" s="125" t="s">
        <v>111</v>
      </c>
      <c r="B180" s="125" t="s">
        <v>4728</v>
      </c>
      <c r="C180" s="126">
        <v>390000</v>
      </c>
      <c r="D180" s="127">
        <v>45077</v>
      </c>
      <c r="E180" s="125" t="s">
        <v>4737</v>
      </c>
    </row>
    <row r="181" spans="1:5" ht="15">
      <c r="A181" s="125" t="s">
        <v>111</v>
      </c>
      <c r="B181" s="125" t="s">
        <v>4728</v>
      </c>
      <c r="C181" s="126">
        <v>310000</v>
      </c>
      <c r="D181" s="127">
        <v>45212</v>
      </c>
      <c r="E181" s="125" t="s">
        <v>4737</v>
      </c>
    </row>
    <row r="182" spans="1:5" ht="15">
      <c r="A182" s="125" t="s">
        <v>111</v>
      </c>
      <c r="B182" s="125" t="s">
        <v>4728</v>
      </c>
      <c r="C182" s="126">
        <v>250000</v>
      </c>
      <c r="D182" s="127">
        <v>45211</v>
      </c>
      <c r="E182" s="125" t="s">
        <v>4737</v>
      </c>
    </row>
    <row r="183" spans="1:5" ht="15">
      <c r="A183" s="125" t="s">
        <v>111</v>
      </c>
      <c r="B183" s="125" t="s">
        <v>4728</v>
      </c>
      <c r="C183" s="126">
        <v>265000</v>
      </c>
      <c r="D183" s="127">
        <v>45211</v>
      </c>
      <c r="E183" s="125" t="s">
        <v>4737</v>
      </c>
    </row>
    <row r="184" spans="1:5" ht="15">
      <c r="A184" s="125" t="s">
        <v>111</v>
      </c>
      <c r="B184" s="125" t="s">
        <v>4728</v>
      </c>
      <c r="C184" s="149"/>
      <c r="D184" s="127">
        <v>45217</v>
      </c>
      <c r="E184" s="125" t="s">
        <v>4737</v>
      </c>
    </row>
    <row r="185" spans="1:5" ht="15">
      <c r="A185" s="125" t="s">
        <v>111</v>
      </c>
      <c r="B185" s="125" t="s">
        <v>4728</v>
      </c>
      <c r="C185" s="126">
        <v>472000</v>
      </c>
      <c r="D185" s="127">
        <v>45077</v>
      </c>
      <c r="E185" s="125" t="s">
        <v>4737</v>
      </c>
    </row>
    <row r="186" spans="1:5" ht="15">
      <c r="A186" s="125" t="s">
        <v>111</v>
      </c>
      <c r="B186" s="125" t="s">
        <v>4728</v>
      </c>
      <c r="C186" s="126">
        <v>340000</v>
      </c>
      <c r="D186" s="127">
        <v>45212</v>
      </c>
      <c r="E186" s="125" t="s">
        <v>4737</v>
      </c>
    </row>
    <row r="187" spans="1:5" ht="15">
      <c r="A187" s="125" t="s">
        <v>111</v>
      </c>
      <c r="B187" s="125" t="s">
        <v>4728</v>
      </c>
      <c r="C187" s="126">
        <v>389900</v>
      </c>
      <c r="D187" s="127">
        <v>45076</v>
      </c>
      <c r="E187" s="125" t="s">
        <v>4737</v>
      </c>
    </row>
    <row r="188" spans="1:5" ht="15">
      <c r="A188" s="125" t="s">
        <v>111</v>
      </c>
      <c r="B188" s="125" t="s">
        <v>4728</v>
      </c>
      <c r="C188" s="126">
        <v>335000</v>
      </c>
      <c r="D188" s="127">
        <v>45076</v>
      </c>
      <c r="E188" s="125" t="s">
        <v>4737</v>
      </c>
    </row>
    <row r="189" spans="1:5" ht="15">
      <c r="A189" s="125" t="s">
        <v>111</v>
      </c>
      <c r="B189" s="125" t="s">
        <v>4728</v>
      </c>
      <c r="C189" s="126">
        <v>389750</v>
      </c>
      <c r="D189" s="127">
        <v>45071</v>
      </c>
      <c r="E189" s="125" t="s">
        <v>4737</v>
      </c>
    </row>
    <row r="190" spans="1:5" ht="15">
      <c r="A190" s="125" t="s">
        <v>111</v>
      </c>
      <c r="B190" s="125" t="s">
        <v>4728</v>
      </c>
      <c r="C190" s="126">
        <v>127200</v>
      </c>
      <c r="D190" s="127">
        <v>45079</v>
      </c>
      <c r="E190" s="125" t="s">
        <v>4736</v>
      </c>
    </row>
    <row r="191" spans="1:5" ht="15">
      <c r="A191" s="125" t="s">
        <v>111</v>
      </c>
      <c r="B191" s="125" t="s">
        <v>4728</v>
      </c>
      <c r="C191" s="126">
        <v>31000</v>
      </c>
      <c r="D191" s="127">
        <v>45092</v>
      </c>
      <c r="E191" s="125" t="s">
        <v>4737</v>
      </c>
    </row>
    <row r="192" spans="1:5" ht="15">
      <c r="A192" s="125" t="s">
        <v>111</v>
      </c>
      <c r="B192" s="125" t="s">
        <v>4728</v>
      </c>
      <c r="C192" s="126">
        <v>339000</v>
      </c>
      <c r="D192" s="127">
        <v>45084</v>
      </c>
      <c r="E192" s="125" t="s">
        <v>4737</v>
      </c>
    </row>
    <row r="193" spans="1:5" ht="15">
      <c r="A193" s="125" t="s">
        <v>111</v>
      </c>
      <c r="B193" s="125" t="s">
        <v>4728</v>
      </c>
      <c r="C193" s="126">
        <v>50000</v>
      </c>
      <c r="D193" s="127">
        <v>45084</v>
      </c>
      <c r="E193" s="125" t="s">
        <v>4737</v>
      </c>
    </row>
    <row r="194" spans="1:5" ht="15">
      <c r="A194" s="125" t="s">
        <v>111</v>
      </c>
      <c r="B194" s="125" t="s">
        <v>4728</v>
      </c>
      <c r="C194" s="126">
        <v>350000</v>
      </c>
      <c r="D194" s="127">
        <v>45084</v>
      </c>
      <c r="E194" s="125" t="s">
        <v>4737</v>
      </c>
    </row>
    <row r="195" spans="1:5" ht="15">
      <c r="A195" s="125" t="s">
        <v>111</v>
      </c>
      <c r="B195" s="125" t="s">
        <v>4728</v>
      </c>
      <c r="C195" s="126">
        <v>380000</v>
      </c>
      <c r="D195" s="127">
        <v>44935</v>
      </c>
      <c r="E195" s="125" t="s">
        <v>4737</v>
      </c>
    </row>
    <row r="196" spans="1:5" ht="15">
      <c r="A196" s="125" t="s">
        <v>111</v>
      </c>
      <c r="B196" s="125" t="s">
        <v>4728</v>
      </c>
      <c r="C196" s="126">
        <v>660000</v>
      </c>
      <c r="D196" s="127">
        <v>45084</v>
      </c>
      <c r="E196" s="125" t="s">
        <v>4737</v>
      </c>
    </row>
    <row r="197" spans="1:5" ht="15">
      <c r="A197" s="125" t="s">
        <v>111</v>
      </c>
      <c r="B197" s="125" t="s">
        <v>4728</v>
      </c>
      <c r="C197" s="126">
        <v>370000</v>
      </c>
      <c r="D197" s="127">
        <v>45079</v>
      </c>
      <c r="E197" s="125" t="s">
        <v>4737</v>
      </c>
    </row>
    <row r="198" spans="1:5" ht="15">
      <c r="A198" s="125" t="s">
        <v>111</v>
      </c>
      <c r="B198" s="125" t="s">
        <v>4728</v>
      </c>
      <c r="C198" s="126">
        <v>345000</v>
      </c>
      <c r="D198" s="127">
        <v>44935</v>
      </c>
      <c r="E198" s="125" t="s">
        <v>4737</v>
      </c>
    </row>
    <row r="199" spans="1:5" ht="15">
      <c r="A199" s="125" t="s">
        <v>111</v>
      </c>
      <c r="B199" s="125" t="s">
        <v>4728</v>
      </c>
      <c r="C199" s="126">
        <v>159000</v>
      </c>
      <c r="D199" s="127">
        <v>45079</v>
      </c>
      <c r="E199" s="125" t="s">
        <v>4737</v>
      </c>
    </row>
    <row r="200" spans="1:5" ht="15">
      <c r="A200" s="125" t="s">
        <v>111</v>
      </c>
      <c r="B200" s="125" t="s">
        <v>4728</v>
      </c>
      <c r="C200" s="126">
        <v>35000</v>
      </c>
      <c r="D200" s="127">
        <v>45079</v>
      </c>
      <c r="E200" s="125" t="s">
        <v>4737</v>
      </c>
    </row>
    <row r="201" spans="1:5" ht="15">
      <c r="A201" s="125" t="s">
        <v>111</v>
      </c>
      <c r="B201" s="125" t="s">
        <v>4728</v>
      </c>
      <c r="C201" s="126">
        <v>22500</v>
      </c>
      <c r="D201" s="127">
        <v>45079</v>
      </c>
      <c r="E201" s="125" t="s">
        <v>4737</v>
      </c>
    </row>
    <row r="202" spans="1:5" ht="15">
      <c r="A202" s="125" t="s">
        <v>111</v>
      </c>
      <c r="B202" s="125" t="s">
        <v>4728</v>
      </c>
      <c r="C202" s="126">
        <v>270000</v>
      </c>
      <c r="D202" s="127">
        <v>45233</v>
      </c>
      <c r="E202" s="125" t="s">
        <v>4737</v>
      </c>
    </row>
    <row r="203" spans="1:5" ht="15">
      <c r="A203" s="125" t="s">
        <v>111</v>
      </c>
      <c r="B203" s="125" t="s">
        <v>4728</v>
      </c>
      <c r="C203" s="126">
        <v>720000</v>
      </c>
      <c r="D203" s="127">
        <v>45233</v>
      </c>
      <c r="E203" s="125" t="s">
        <v>4736</v>
      </c>
    </row>
    <row r="204" spans="1:5" ht="15">
      <c r="A204" s="125" t="s">
        <v>111</v>
      </c>
      <c r="B204" s="125" t="s">
        <v>4728</v>
      </c>
      <c r="C204" s="126">
        <v>365000</v>
      </c>
      <c r="D204" s="127">
        <v>45065</v>
      </c>
      <c r="E204" s="125" t="s">
        <v>4737</v>
      </c>
    </row>
    <row r="205" spans="1:5" ht="15">
      <c r="A205" s="125" t="s">
        <v>111</v>
      </c>
      <c r="B205" s="125" t="s">
        <v>4728</v>
      </c>
      <c r="C205" s="126">
        <v>210000</v>
      </c>
      <c r="D205" s="127">
        <v>45083</v>
      </c>
      <c r="E205" s="125" t="s">
        <v>4737</v>
      </c>
    </row>
    <row r="206" spans="1:5" ht="15">
      <c r="A206" s="125" t="s">
        <v>111</v>
      </c>
      <c r="B206" s="125" t="s">
        <v>4728</v>
      </c>
      <c r="C206" s="126">
        <v>75000</v>
      </c>
      <c r="D206" s="127">
        <v>44930</v>
      </c>
      <c r="E206" s="125" t="s">
        <v>4736</v>
      </c>
    </row>
    <row r="207" spans="1:5" ht="15">
      <c r="A207" s="125" t="s">
        <v>111</v>
      </c>
      <c r="B207" s="125" t="s">
        <v>4728</v>
      </c>
      <c r="C207" s="126">
        <v>28500</v>
      </c>
      <c r="D207" s="127">
        <v>45098</v>
      </c>
      <c r="E207" s="125" t="s">
        <v>4737</v>
      </c>
    </row>
    <row r="208" spans="1:5" ht="15">
      <c r="A208" s="125" t="s">
        <v>111</v>
      </c>
      <c r="B208" s="125" t="s">
        <v>4728</v>
      </c>
      <c r="C208" s="126">
        <v>728000</v>
      </c>
      <c r="D208" s="127">
        <v>45097</v>
      </c>
      <c r="E208" s="125" t="s">
        <v>4737</v>
      </c>
    </row>
    <row r="209" spans="1:5" ht="15">
      <c r="A209" s="125" t="s">
        <v>111</v>
      </c>
      <c r="B209" s="125" t="s">
        <v>4728</v>
      </c>
      <c r="C209" s="126">
        <v>364000</v>
      </c>
      <c r="D209" s="127">
        <v>45097</v>
      </c>
      <c r="E209" s="125" t="s">
        <v>4737</v>
      </c>
    </row>
    <row r="210" spans="1:5" ht="15">
      <c r="A210" s="125" t="s">
        <v>111</v>
      </c>
      <c r="B210" s="125" t="s">
        <v>4728</v>
      </c>
      <c r="C210" s="126">
        <v>315000</v>
      </c>
      <c r="D210" s="127">
        <v>45219</v>
      </c>
      <c r="E210" s="125" t="s">
        <v>4737</v>
      </c>
    </row>
    <row r="211" spans="1:5" ht="15">
      <c r="A211" s="125" t="s">
        <v>111</v>
      </c>
      <c r="B211" s="125" t="s">
        <v>4728</v>
      </c>
      <c r="C211" s="126">
        <v>365000</v>
      </c>
      <c r="D211" s="127">
        <v>45093</v>
      </c>
      <c r="E211" s="125" t="s">
        <v>4737</v>
      </c>
    </row>
    <row r="212" spans="1:5" ht="15">
      <c r="A212" s="125" t="s">
        <v>111</v>
      </c>
      <c r="B212" s="125" t="s">
        <v>4728</v>
      </c>
      <c r="C212" s="126">
        <v>495000</v>
      </c>
      <c r="D212" s="127">
        <v>45084</v>
      </c>
      <c r="E212" s="125" t="s">
        <v>4737</v>
      </c>
    </row>
    <row r="213" spans="1:5" ht="15">
      <c r="A213" s="125" t="s">
        <v>111</v>
      </c>
      <c r="B213" s="125" t="s">
        <v>4728</v>
      </c>
      <c r="C213" s="126">
        <v>33333</v>
      </c>
      <c r="D213" s="127">
        <v>45093</v>
      </c>
      <c r="E213" s="125" t="s">
        <v>4737</v>
      </c>
    </row>
    <row r="214" spans="1:5" ht="15">
      <c r="A214" s="125" t="s">
        <v>111</v>
      </c>
      <c r="B214" s="125" t="s">
        <v>4728</v>
      </c>
      <c r="C214" s="126">
        <v>265000</v>
      </c>
      <c r="D214" s="127">
        <v>45098</v>
      </c>
      <c r="E214" s="125" t="s">
        <v>4737</v>
      </c>
    </row>
    <row r="215" spans="1:5" ht="15">
      <c r="A215" s="125" t="s">
        <v>111</v>
      </c>
      <c r="B215" s="125" t="s">
        <v>4728</v>
      </c>
      <c r="C215" s="126">
        <v>45000</v>
      </c>
      <c r="D215" s="127">
        <v>45090</v>
      </c>
      <c r="E215" s="125" t="s">
        <v>4737</v>
      </c>
    </row>
    <row r="216" spans="1:5" ht="15">
      <c r="A216" s="125" t="s">
        <v>111</v>
      </c>
      <c r="B216" s="125" t="s">
        <v>4728</v>
      </c>
      <c r="C216" s="126">
        <v>1596000</v>
      </c>
      <c r="D216" s="127">
        <v>45089</v>
      </c>
      <c r="E216" s="125" t="s">
        <v>4737</v>
      </c>
    </row>
    <row r="217" spans="1:5" ht="15">
      <c r="A217" s="125" t="s">
        <v>111</v>
      </c>
      <c r="B217" s="125" t="s">
        <v>4728</v>
      </c>
      <c r="C217" s="126">
        <v>184500</v>
      </c>
      <c r="D217" s="127">
        <v>45089</v>
      </c>
      <c r="E217" s="125" t="s">
        <v>4736</v>
      </c>
    </row>
    <row r="218" spans="1:5" ht="15">
      <c r="A218" s="125" t="s">
        <v>111</v>
      </c>
      <c r="B218" s="125" t="s">
        <v>4728</v>
      </c>
      <c r="C218" s="126">
        <v>426000</v>
      </c>
      <c r="D218" s="127">
        <v>45086</v>
      </c>
      <c r="E218" s="125" t="s">
        <v>4737</v>
      </c>
    </row>
    <row r="219" spans="1:5" ht="15">
      <c r="A219" s="125" t="s">
        <v>111</v>
      </c>
      <c r="B219" s="125" t="s">
        <v>4728</v>
      </c>
      <c r="C219" s="126">
        <v>153000</v>
      </c>
      <c r="D219" s="127">
        <v>45086</v>
      </c>
      <c r="E219" s="125" t="s">
        <v>4737</v>
      </c>
    </row>
    <row r="220" spans="1:5" ht="15">
      <c r="A220" s="125" t="s">
        <v>111</v>
      </c>
      <c r="B220" s="125" t="s">
        <v>4728</v>
      </c>
      <c r="C220" s="126">
        <v>510000</v>
      </c>
      <c r="D220" s="127">
        <v>45086</v>
      </c>
      <c r="E220" s="125" t="s">
        <v>4737</v>
      </c>
    </row>
    <row r="221" spans="1:5" ht="15">
      <c r="A221" s="125" t="s">
        <v>111</v>
      </c>
      <c r="B221" s="125" t="s">
        <v>4728</v>
      </c>
      <c r="C221" s="126">
        <v>430000</v>
      </c>
      <c r="D221" s="127">
        <v>45093</v>
      </c>
      <c r="E221" s="125" t="s">
        <v>4737</v>
      </c>
    </row>
    <row r="222" spans="1:5" ht="15">
      <c r="A222" s="125" t="s">
        <v>111</v>
      </c>
      <c r="B222" s="125" t="s">
        <v>4728</v>
      </c>
      <c r="C222" s="126">
        <v>378000</v>
      </c>
      <c r="D222" s="127">
        <v>45022</v>
      </c>
      <c r="E222" s="125" t="s">
        <v>4737</v>
      </c>
    </row>
    <row r="223" spans="1:5" ht="15">
      <c r="A223" s="125" t="s">
        <v>111</v>
      </c>
      <c r="B223" s="125" t="s">
        <v>4728</v>
      </c>
      <c r="C223" s="126">
        <v>670000</v>
      </c>
      <c r="D223" s="127">
        <v>45133</v>
      </c>
      <c r="E223" s="125" t="s">
        <v>4737</v>
      </c>
    </row>
    <row r="224" spans="1:5" ht="15">
      <c r="A224" s="125" t="s">
        <v>111</v>
      </c>
      <c r="B224" s="125" t="s">
        <v>4728</v>
      </c>
      <c r="C224" s="126">
        <v>320000</v>
      </c>
      <c r="D224" s="127">
        <v>45112</v>
      </c>
      <c r="E224" s="125" t="s">
        <v>4737</v>
      </c>
    </row>
    <row r="225" spans="1:5" ht="15">
      <c r="A225" s="125" t="s">
        <v>111</v>
      </c>
      <c r="B225" s="125" t="s">
        <v>4728</v>
      </c>
      <c r="C225" s="126">
        <v>360000</v>
      </c>
      <c r="D225" s="127">
        <v>45107</v>
      </c>
      <c r="E225" s="125" t="s">
        <v>4737</v>
      </c>
    </row>
    <row r="226" spans="1:5" ht="15">
      <c r="A226" s="125" t="s">
        <v>111</v>
      </c>
      <c r="B226" s="125" t="s">
        <v>4728</v>
      </c>
      <c r="C226" s="126">
        <v>339000</v>
      </c>
      <c r="D226" s="127">
        <v>45156</v>
      </c>
      <c r="E226" s="125" t="s">
        <v>4737</v>
      </c>
    </row>
    <row r="227" spans="1:5" ht="15">
      <c r="A227" s="125" t="s">
        <v>111</v>
      </c>
      <c r="B227" s="125" t="s">
        <v>4728</v>
      </c>
      <c r="C227" s="126">
        <v>425000</v>
      </c>
      <c r="D227" s="127">
        <v>45107</v>
      </c>
      <c r="E227" s="125" t="s">
        <v>4737</v>
      </c>
    </row>
    <row r="228" spans="1:5" ht="15">
      <c r="A228" s="125" t="s">
        <v>111</v>
      </c>
      <c r="B228" s="125" t="s">
        <v>4728</v>
      </c>
      <c r="C228" s="126">
        <v>685000</v>
      </c>
      <c r="D228" s="127">
        <v>45107</v>
      </c>
      <c r="E228" s="125" t="s">
        <v>4737</v>
      </c>
    </row>
    <row r="229" spans="1:5" ht="15">
      <c r="A229" s="125" t="s">
        <v>111</v>
      </c>
      <c r="B229" s="125" t="s">
        <v>4728</v>
      </c>
      <c r="C229" s="126">
        <v>385000</v>
      </c>
      <c r="D229" s="127">
        <v>45113</v>
      </c>
      <c r="E229" s="125" t="s">
        <v>4737</v>
      </c>
    </row>
    <row r="230" spans="1:5" ht="15">
      <c r="A230" s="125" t="s">
        <v>111</v>
      </c>
      <c r="B230" s="125" t="s">
        <v>4728</v>
      </c>
      <c r="C230" s="126">
        <v>500000</v>
      </c>
      <c r="D230" s="127">
        <v>45107</v>
      </c>
      <c r="E230" s="125" t="s">
        <v>4737</v>
      </c>
    </row>
    <row r="231" spans="1:5" ht="15">
      <c r="A231" s="125" t="s">
        <v>111</v>
      </c>
      <c r="B231" s="125" t="s">
        <v>4728</v>
      </c>
      <c r="C231" s="126">
        <v>339500</v>
      </c>
      <c r="D231" s="127">
        <v>45154</v>
      </c>
      <c r="E231" s="125" t="s">
        <v>4737</v>
      </c>
    </row>
    <row r="232" spans="1:5" ht="15">
      <c r="A232" s="125" t="s">
        <v>111</v>
      </c>
      <c r="B232" s="125" t="s">
        <v>4728</v>
      </c>
      <c r="C232" s="126">
        <v>220000</v>
      </c>
      <c r="D232" s="127">
        <v>45106</v>
      </c>
      <c r="E232" s="125" t="s">
        <v>4737</v>
      </c>
    </row>
    <row r="233" spans="1:5" ht="15">
      <c r="A233" s="125" t="s">
        <v>111</v>
      </c>
      <c r="B233" s="125" t="s">
        <v>4728</v>
      </c>
      <c r="C233" s="126">
        <v>760000</v>
      </c>
      <c r="D233" s="127">
        <v>44987</v>
      </c>
      <c r="E233" s="125" t="s">
        <v>4737</v>
      </c>
    </row>
    <row r="234" spans="1:5" ht="15">
      <c r="A234" s="125" t="s">
        <v>111</v>
      </c>
      <c r="B234" s="125" t="s">
        <v>4728</v>
      </c>
      <c r="C234" s="126">
        <v>225000</v>
      </c>
      <c r="D234" s="127">
        <v>45135</v>
      </c>
      <c r="E234" s="125" t="s">
        <v>4737</v>
      </c>
    </row>
    <row r="235" spans="1:5" ht="15">
      <c r="A235" s="125" t="s">
        <v>111</v>
      </c>
      <c r="B235" s="125" t="s">
        <v>4728</v>
      </c>
      <c r="C235" s="126">
        <v>700000</v>
      </c>
      <c r="D235" s="127">
        <v>44987</v>
      </c>
      <c r="E235" s="125" t="s">
        <v>4737</v>
      </c>
    </row>
    <row r="236" spans="1:5" ht="15">
      <c r="A236" s="125" t="s">
        <v>111</v>
      </c>
      <c r="B236" s="125" t="s">
        <v>4728</v>
      </c>
      <c r="C236" s="126">
        <v>55000</v>
      </c>
      <c r="D236" s="127">
        <v>45135</v>
      </c>
      <c r="E236" s="125" t="s">
        <v>4737</v>
      </c>
    </row>
    <row r="237" spans="1:5" ht="15">
      <c r="A237" s="125" t="s">
        <v>111</v>
      </c>
      <c r="B237" s="125" t="s">
        <v>4728</v>
      </c>
      <c r="C237" s="126">
        <v>585000</v>
      </c>
      <c r="D237" s="127">
        <v>45133</v>
      </c>
      <c r="E237" s="125" t="s">
        <v>4737</v>
      </c>
    </row>
    <row r="238" spans="1:5" ht="15">
      <c r="A238" s="125" t="s">
        <v>111</v>
      </c>
      <c r="B238" s="125" t="s">
        <v>4728</v>
      </c>
      <c r="C238" s="126">
        <v>73000</v>
      </c>
      <c r="D238" s="127">
        <v>45117</v>
      </c>
      <c r="E238" s="125" t="s">
        <v>4737</v>
      </c>
    </row>
    <row r="239" spans="1:5" ht="15">
      <c r="A239" s="125" t="s">
        <v>111</v>
      </c>
      <c r="B239" s="125" t="s">
        <v>4728</v>
      </c>
      <c r="C239" s="126">
        <v>20000</v>
      </c>
      <c r="D239" s="127">
        <v>45107</v>
      </c>
      <c r="E239" s="125" t="s">
        <v>4737</v>
      </c>
    </row>
    <row r="240" spans="1:5" ht="15">
      <c r="A240" s="125" t="s">
        <v>111</v>
      </c>
      <c r="B240" s="125" t="s">
        <v>4728</v>
      </c>
      <c r="C240" s="126">
        <v>1200000</v>
      </c>
      <c r="D240" s="127">
        <v>45160</v>
      </c>
      <c r="E240" s="125" t="s">
        <v>4737</v>
      </c>
    </row>
    <row r="241" spans="1:5" ht="15">
      <c r="A241" s="125" t="s">
        <v>111</v>
      </c>
      <c r="B241" s="125" t="s">
        <v>4728</v>
      </c>
      <c r="C241" s="126">
        <v>295000</v>
      </c>
      <c r="D241" s="127">
        <v>45163</v>
      </c>
      <c r="E241" s="125" t="s">
        <v>4737</v>
      </c>
    </row>
    <row r="242" spans="1:5" ht="15">
      <c r="A242" s="125" t="s">
        <v>111</v>
      </c>
      <c r="B242" s="125" t="s">
        <v>4728</v>
      </c>
      <c r="C242" s="126">
        <v>605000</v>
      </c>
      <c r="D242" s="127">
        <v>45163</v>
      </c>
      <c r="E242" s="125" t="s">
        <v>4737</v>
      </c>
    </row>
    <row r="243" spans="1:5" ht="15">
      <c r="A243" s="125" t="s">
        <v>111</v>
      </c>
      <c r="B243" s="125" t="s">
        <v>4728</v>
      </c>
      <c r="C243" s="126">
        <v>199000</v>
      </c>
      <c r="D243" s="127">
        <v>45163</v>
      </c>
      <c r="E243" s="125" t="s">
        <v>4737</v>
      </c>
    </row>
    <row r="244" spans="1:5" ht="15">
      <c r="A244" s="125" t="s">
        <v>111</v>
      </c>
      <c r="B244" s="125" t="s">
        <v>4728</v>
      </c>
      <c r="C244" s="126">
        <v>122000</v>
      </c>
      <c r="D244" s="127">
        <v>44987</v>
      </c>
      <c r="E244" s="125" t="s">
        <v>4737</v>
      </c>
    </row>
    <row r="245" spans="1:5" ht="15">
      <c r="A245" s="125" t="s">
        <v>111</v>
      </c>
      <c r="B245" s="125" t="s">
        <v>4728</v>
      </c>
      <c r="C245" s="126">
        <v>260000</v>
      </c>
      <c r="D245" s="127">
        <v>45162</v>
      </c>
      <c r="E245" s="125" t="s">
        <v>4737</v>
      </c>
    </row>
    <row r="246" spans="1:5" ht="15">
      <c r="A246" s="125" t="s">
        <v>111</v>
      </c>
      <c r="B246" s="125" t="s">
        <v>4728</v>
      </c>
      <c r="C246" s="126">
        <v>460000</v>
      </c>
      <c r="D246" s="127">
        <v>45162</v>
      </c>
      <c r="E246" s="125" t="s">
        <v>4737</v>
      </c>
    </row>
    <row r="247" spans="1:5" ht="15">
      <c r="A247" s="125" t="s">
        <v>111</v>
      </c>
      <c r="B247" s="125" t="s">
        <v>4728</v>
      </c>
      <c r="C247" s="126">
        <v>25000000</v>
      </c>
      <c r="D247" s="127">
        <v>45043</v>
      </c>
      <c r="E247" s="125" t="s">
        <v>4736</v>
      </c>
    </row>
    <row r="248" spans="1:5" ht="15">
      <c r="A248" s="125" t="s">
        <v>111</v>
      </c>
      <c r="B248" s="125" t="s">
        <v>4728</v>
      </c>
      <c r="C248" s="126">
        <v>332000</v>
      </c>
      <c r="D248" s="127">
        <v>45160</v>
      </c>
      <c r="E248" s="125" t="s">
        <v>4737</v>
      </c>
    </row>
    <row r="249" spans="1:5" ht="15">
      <c r="A249" s="125" t="s">
        <v>111</v>
      </c>
      <c r="B249" s="125" t="s">
        <v>4728</v>
      </c>
      <c r="C249" s="126">
        <v>319500</v>
      </c>
      <c r="D249" s="127">
        <v>44988</v>
      </c>
      <c r="E249" s="125" t="s">
        <v>4737</v>
      </c>
    </row>
    <row r="250" spans="1:5" ht="15">
      <c r="A250" s="125" t="s">
        <v>111</v>
      </c>
      <c r="B250" s="125" t="s">
        <v>4728</v>
      </c>
      <c r="C250" s="126">
        <v>262000</v>
      </c>
      <c r="D250" s="127">
        <v>45159</v>
      </c>
      <c r="E250" s="125" t="s">
        <v>4737</v>
      </c>
    </row>
    <row r="251" spans="1:5" ht="15">
      <c r="A251" s="125" t="s">
        <v>111</v>
      </c>
      <c r="B251" s="125" t="s">
        <v>4728</v>
      </c>
      <c r="C251" s="126">
        <v>43000</v>
      </c>
      <c r="D251" s="127">
        <v>45159</v>
      </c>
      <c r="E251" s="125" t="s">
        <v>4737</v>
      </c>
    </row>
    <row r="252" spans="1:5" ht="15">
      <c r="A252" s="125" t="s">
        <v>111</v>
      </c>
      <c r="B252" s="125" t="s">
        <v>4728</v>
      </c>
      <c r="C252" s="126">
        <v>140000</v>
      </c>
      <c r="D252" s="127">
        <v>45156</v>
      </c>
      <c r="E252" s="125" t="s">
        <v>4737</v>
      </c>
    </row>
    <row r="253" spans="1:5" ht="15">
      <c r="A253" s="125" t="s">
        <v>111</v>
      </c>
      <c r="B253" s="125" t="s">
        <v>4728</v>
      </c>
      <c r="C253" s="126">
        <v>520000</v>
      </c>
      <c r="D253" s="127">
        <v>44987</v>
      </c>
      <c r="E253" s="125" t="s">
        <v>4737</v>
      </c>
    </row>
    <row r="254" spans="1:5" ht="15">
      <c r="A254" s="125" t="s">
        <v>111</v>
      </c>
      <c r="B254" s="125" t="s">
        <v>4728</v>
      </c>
      <c r="C254" s="126">
        <v>320000</v>
      </c>
      <c r="D254" s="127">
        <v>45155</v>
      </c>
      <c r="E254" s="125" t="s">
        <v>4737</v>
      </c>
    </row>
    <row r="255" spans="1:5" ht="15">
      <c r="A255" s="125" t="s">
        <v>111</v>
      </c>
      <c r="B255" s="125" t="s">
        <v>4728</v>
      </c>
      <c r="C255" s="126">
        <v>57000</v>
      </c>
      <c r="D255" s="127">
        <v>45155</v>
      </c>
      <c r="E255" s="125" t="s">
        <v>4737</v>
      </c>
    </row>
    <row r="256" spans="1:5" ht="15">
      <c r="A256" s="125" t="s">
        <v>111</v>
      </c>
      <c r="B256" s="125" t="s">
        <v>4728</v>
      </c>
      <c r="C256" s="126">
        <v>309450</v>
      </c>
      <c r="D256" s="127">
        <v>44978</v>
      </c>
      <c r="E256" s="125" t="s">
        <v>4737</v>
      </c>
    </row>
    <row r="257" spans="1:5" ht="15">
      <c r="A257" s="125" t="s">
        <v>111</v>
      </c>
      <c r="B257" s="125" t="s">
        <v>4728</v>
      </c>
      <c r="C257" s="126">
        <v>52500</v>
      </c>
      <c r="D257" s="127">
        <v>45161</v>
      </c>
      <c r="E257" s="125" t="s">
        <v>4737</v>
      </c>
    </row>
    <row r="258" spans="1:5" ht="15">
      <c r="A258" s="125" t="s">
        <v>111</v>
      </c>
      <c r="B258" s="125" t="s">
        <v>4728</v>
      </c>
      <c r="C258" s="126">
        <v>490000</v>
      </c>
      <c r="D258" s="127">
        <v>45236</v>
      </c>
      <c r="E258" s="125" t="s">
        <v>4737</v>
      </c>
    </row>
    <row r="259" spans="1:5" ht="15">
      <c r="A259" s="125" t="s">
        <v>111</v>
      </c>
      <c r="B259" s="125" t="s">
        <v>4728</v>
      </c>
      <c r="C259" s="126">
        <v>470000</v>
      </c>
      <c r="D259" s="127">
        <v>45133</v>
      </c>
      <c r="E259" s="125" t="s">
        <v>4737</v>
      </c>
    </row>
    <row r="260" spans="1:5" ht="15">
      <c r="A260" s="125" t="s">
        <v>111</v>
      </c>
      <c r="B260" s="125" t="s">
        <v>4728</v>
      </c>
      <c r="C260" s="126">
        <v>420000</v>
      </c>
      <c r="D260" s="127">
        <v>45121</v>
      </c>
      <c r="E260" s="125" t="s">
        <v>4737</v>
      </c>
    </row>
    <row r="261" spans="1:5" ht="15">
      <c r="A261" s="125" t="s">
        <v>111</v>
      </c>
      <c r="B261" s="125" t="s">
        <v>4728</v>
      </c>
      <c r="C261" s="126">
        <v>430000</v>
      </c>
      <c r="D261" s="127">
        <v>45205</v>
      </c>
      <c r="E261" s="125" t="s">
        <v>4737</v>
      </c>
    </row>
    <row r="262" spans="1:5" ht="15">
      <c r="A262" s="125" t="s">
        <v>111</v>
      </c>
      <c r="B262" s="125" t="s">
        <v>4728</v>
      </c>
      <c r="C262" s="126">
        <v>800000</v>
      </c>
      <c r="D262" s="127">
        <v>45119</v>
      </c>
      <c r="E262" s="125" t="s">
        <v>4737</v>
      </c>
    </row>
    <row r="263" spans="1:5" ht="15">
      <c r="A263" s="125" t="s">
        <v>111</v>
      </c>
      <c r="B263" s="125" t="s">
        <v>4728</v>
      </c>
      <c r="C263" s="126">
        <v>410000</v>
      </c>
      <c r="D263" s="127">
        <v>45119</v>
      </c>
      <c r="E263" s="125" t="s">
        <v>4737</v>
      </c>
    </row>
    <row r="264" spans="1:5" ht="15">
      <c r="A264" s="125" t="s">
        <v>111</v>
      </c>
      <c r="B264" s="125" t="s">
        <v>4728</v>
      </c>
      <c r="C264" s="126">
        <v>552000</v>
      </c>
      <c r="D264" s="127">
        <v>45119</v>
      </c>
      <c r="E264" s="125" t="s">
        <v>4737</v>
      </c>
    </row>
    <row r="265" spans="1:5" ht="15">
      <c r="A265" s="125" t="s">
        <v>111</v>
      </c>
      <c r="B265" s="125" t="s">
        <v>4728</v>
      </c>
      <c r="C265" s="126">
        <v>349000</v>
      </c>
      <c r="D265" s="127">
        <v>45121</v>
      </c>
      <c r="E265" s="125" t="s">
        <v>4737</v>
      </c>
    </row>
    <row r="266" spans="1:5" ht="15">
      <c r="A266" s="125" t="s">
        <v>111</v>
      </c>
      <c r="B266" s="125" t="s">
        <v>4728</v>
      </c>
      <c r="C266" s="126">
        <v>330000</v>
      </c>
      <c r="D266" s="127">
        <v>45118</v>
      </c>
      <c r="E266" s="125" t="s">
        <v>4737</v>
      </c>
    </row>
    <row r="267" spans="1:5" ht="15">
      <c r="A267" s="125" t="s">
        <v>111</v>
      </c>
      <c r="B267" s="125" t="s">
        <v>4728</v>
      </c>
      <c r="C267" s="126">
        <v>380000</v>
      </c>
      <c r="D267" s="127">
        <v>45124</v>
      </c>
      <c r="E267" s="125" t="s">
        <v>4737</v>
      </c>
    </row>
    <row r="268" spans="1:5" ht="15">
      <c r="A268" s="125" t="s">
        <v>111</v>
      </c>
      <c r="B268" s="125" t="s">
        <v>4728</v>
      </c>
      <c r="C268" s="126">
        <v>120000</v>
      </c>
      <c r="D268" s="127">
        <v>45209</v>
      </c>
      <c r="E268" s="125" t="s">
        <v>4736</v>
      </c>
    </row>
    <row r="269" spans="1:5" ht="15">
      <c r="A269" s="125" t="s">
        <v>111</v>
      </c>
      <c r="B269" s="125" t="s">
        <v>4728</v>
      </c>
      <c r="C269" s="126">
        <v>725000</v>
      </c>
      <c r="D269" s="127">
        <v>45209</v>
      </c>
      <c r="E269" s="125" t="s">
        <v>4737</v>
      </c>
    </row>
    <row r="270" spans="1:5" ht="15">
      <c r="A270" s="125" t="s">
        <v>111</v>
      </c>
      <c r="B270" s="125" t="s">
        <v>4728</v>
      </c>
      <c r="C270" s="126">
        <v>410000</v>
      </c>
      <c r="D270" s="127">
        <v>45117</v>
      </c>
      <c r="E270" s="125" t="s">
        <v>4737</v>
      </c>
    </row>
    <row r="271" spans="1:5" ht="15">
      <c r="A271" s="125" t="s">
        <v>111</v>
      </c>
      <c r="B271" s="125" t="s">
        <v>4728</v>
      </c>
      <c r="C271" s="126">
        <v>600000</v>
      </c>
      <c r="D271" s="127">
        <v>45078</v>
      </c>
      <c r="E271" s="125" t="s">
        <v>4737</v>
      </c>
    </row>
    <row r="272" spans="1:5" ht="15">
      <c r="A272" s="125" t="s">
        <v>111</v>
      </c>
      <c r="B272" s="125" t="s">
        <v>4728</v>
      </c>
      <c r="C272" s="126">
        <v>475500</v>
      </c>
      <c r="D272" s="127">
        <v>45078</v>
      </c>
      <c r="E272" s="125" t="s">
        <v>4736</v>
      </c>
    </row>
    <row r="273" spans="1:5" ht="15">
      <c r="A273" s="125" t="s">
        <v>111</v>
      </c>
      <c r="B273" s="125" t="s">
        <v>4728</v>
      </c>
      <c r="C273" s="126">
        <v>410000</v>
      </c>
      <c r="D273" s="127">
        <v>45078</v>
      </c>
      <c r="E273" s="125" t="s">
        <v>4737</v>
      </c>
    </row>
    <row r="274" spans="1:5" ht="15">
      <c r="A274" s="125" t="s">
        <v>111</v>
      </c>
      <c r="B274" s="125" t="s">
        <v>4728</v>
      </c>
      <c r="C274" s="126">
        <v>390000</v>
      </c>
      <c r="D274" s="127">
        <v>45078</v>
      </c>
      <c r="E274" s="125" t="s">
        <v>4737</v>
      </c>
    </row>
    <row r="275" spans="1:5" ht="15">
      <c r="A275" s="125" t="s">
        <v>111</v>
      </c>
      <c r="B275" s="125" t="s">
        <v>4728</v>
      </c>
      <c r="C275" s="126">
        <v>415000</v>
      </c>
      <c r="D275" s="127">
        <v>45119</v>
      </c>
      <c r="E275" s="125" t="s">
        <v>4737</v>
      </c>
    </row>
    <row r="276" spans="1:5" ht="15">
      <c r="A276" s="125" t="s">
        <v>111</v>
      </c>
      <c r="B276" s="125" t="s">
        <v>4728</v>
      </c>
      <c r="C276" s="126">
        <v>98800</v>
      </c>
      <c r="D276" s="127">
        <v>45203</v>
      </c>
      <c r="E276" s="125" t="s">
        <v>4737</v>
      </c>
    </row>
    <row r="277" spans="1:5" ht="15">
      <c r="A277" s="125" t="s">
        <v>111</v>
      </c>
      <c r="B277" s="125" t="s">
        <v>4728</v>
      </c>
      <c r="C277" s="126">
        <v>216280</v>
      </c>
      <c r="D277" s="127">
        <v>45133</v>
      </c>
      <c r="E277" s="125" t="s">
        <v>4736</v>
      </c>
    </row>
    <row r="278" spans="1:5" ht="15">
      <c r="A278" s="125" t="s">
        <v>111</v>
      </c>
      <c r="B278" s="125" t="s">
        <v>4728</v>
      </c>
      <c r="C278" s="126">
        <v>341000</v>
      </c>
      <c r="D278" s="127">
        <v>45103</v>
      </c>
      <c r="E278" s="125" t="s">
        <v>4737</v>
      </c>
    </row>
    <row r="279" spans="1:5" ht="15">
      <c r="A279" s="125" t="s">
        <v>111</v>
      </c>
      <c r="B279" s="125" t="s">
        <v>4728</v>
      </c>
      <c r="C279" s="126">
        <v>165000</v>
      </c>
      <c r="D279" s="127">
        <v>45103</v>
      </c>
      <c r="E279" s="125" t="s">
        <v>4737</v>
      </c>
    </row>
    <row r="280" spans="1:5" ht="15">
      <c r="A280" s="125" t="s">
        <v>111</v>
      </c>
      <c r="B280" s="125" t="s">
        <v>4728</v>
      </c>
      <c r="C280" s="126">
        <v>492000</v>
      </c>
      <c r="D280" s="127">
        <v>45104</v>
      </c>
      <c r="E280" s="125" t="s">
        <v>4737</v>
      </c>
    </row>
    <row r="281" spans="1:5" ht="15">
      <c r="A281" s="125" t="s">
        <v>111</v>
      </c>
      <c r="B281" s="125" t="s">
        <v>4728</v>
      </c>
      <c r="C281" s="126">
        <v>681700</v>
      </c>
      <c r="D281" s="127">
        <v>45133</v>
      </c>
      <c r="E281" s="125" t="s">
        <v>4737</v>
      </c>
    </row>
    <row r="282" spans="1:5" ht="15">
      <c r="A282" s="125" t="s">
        <v>111</v>
      </c>
      <c r="B282" s="125" t="s">
        <v>4728</v>
      </c>
      <c r="C282" s="126">
        <v>100000</v>
      </c>
      <c r="D282" s="127">
        <v>45133</v>
      </c>
      <c r="E282" s="125" t="s">
        <v>4737</v>
      </c>
    </row>
    <row r="283" spans="1:5" ht="15">
      <c r="A283" s="125" t="s">
        <v>111</v>
      </c>
      <c r="B283" s="125" t="s">
        <v>4728</v>
      </c>
      <c r="C283" s="126">
        <v>140000</v>
      </c>
      <c r="D283" s="127">
        <v>45121</v>
      </c>
      <c r="E283" s="125" t="s">
        <v>4737</v>
      </c>
    </row>
    <row r="284" spans="1:5" ht="15">
      <c r="A284" s="125" t="s">
        <v>111</v>
      </c>
      <c r="B284" s="125" t="s">
        <v>4728</v>
      </c>
      <c r="C284" s="126">
        <v>382500</v>
      </c>
      <c r="D284" s="127">
        <v>45202</v>
      </c>
      <c r="E284" s="125" t="s">
        <v>4737</v>
      </c>
    </row>
    <row r="285" spans="1:5" ht="15">
      <c r="A285" s="125" t="s">
        <v>111</v>
      </c>
      <c r="B285" s="125" t="s">
        <v>4728</v>
      </c>
      <c r="C285" s="126">
        <v>306308</v>
      </c>
      <c r="D285" s="127">
        <v>45078</v>
      </c>
      <c r="E285" s="125" t="s">
        <v>4737</v>
      </c>
    </row>
    <row r="286" spans="1:5" ht="15">
      <c r="A286" s="125" t="s">
        <v>111</v>
      </c>
      <c r="B286" s="125" t="s">
        <v>4728</v>
      </c>
      <c r="C286" s="126">
        <v>325000</v>
      </c>
      <c r="D286" s="127">
        <v>45128</v>
      </c>
      <c r="E286" s="125" t="s">
        <v>4737</v>
      </c>
    </row>
    <row r="287" spans="1:5" ht="15">
      <c r="A287" s="125" t="s">
        <v>111</v>
      </c>
      <c r="B287" s="125" t="s">
        <v>4728</v>
      </c>
      <c r="C287" s="126">
        <v>2000000</v>
      </c>
      <c r="D287" s="127">
        <v>45128</v>
      </c>
      <c r="E287" s="125" t="s">
        <v>4737</v>
      </c>
    </row>
    <row r="288" spans="1:5" ht="15">
      <c r="A288" s="125" t="s">
        <v>111</v>
      </c>
      <c r="B288" s="125" t="s">
        <v>4728</v>
      </c>
      <c r="C288" s="126">
        <v>369000</v>
      </c>
      <c r="D288" s="127">
        <v>45128</v>
      </c>
      <c r="E288" s="125" t="s">
        <v>4737</v>
      </c>
    </row>
    <row r="289" spans="1:5" ht="15">
      <c r="A289" s="125" t="s">
        <v>111</v>
      </c>
      <c r="B289" s="125" t="s">
        <v>4728</v>
      </c>
      <c r="C289" s="126">
        <v>19900</v>
      </c>
      <c r="D289" s="127">
        <v>45128</v>
      </c>
      <c r="E289" s="125" t="s">
        <v>4737</v>
      </c>
    </row>
    <row r="290" spans="1:5" ht="15">
      <c r="A290" s="125" t="s">
        <v>111</v>
      </c>
      <c r="B290" s="125" t="s">
        <v>4728</v>
      </c>
      <c r="C290" s="126">
        <v>375000</v>
      </c>
      <c r="D290" s="127">
        <v>45128</v>
      </c>
      <c r="E290" s="125" t="s">
        <v>4737</v>
      </c>
    </row>
    <row r="291" spans="1:5" ht="15">
      <c r="A291" s="125" t="s">
        <v>111</v>
      </c>
      <c r="B291" s="125" t="s">
        <v>4728</v>
      </c>
      <c r="C291" s="126">
        <v>329750</v>
      </c>
      <c r="D291" s="127">
        <v>45126</v>
      </c>
      <c r="E291" s="125" t="s">
        <v>4737</v>
      </c>
    </row>
    <row r="292" spans="1:5" ht="15">
      <c r="A292" s="125" t="s">
        <v>111</v>
      </c>
      <c r="B292" s="125" t="s">
        <v>4728</v>
      </c>
      <c r="C292" s="126">
        <v>26500</v>
      </c>
      <c r="D292" s="127">
        <v>45124</v>
      </c>
      <c r="E292" s="125" t="s">
        <v>4737</v>
      </c>
    </row>
    <row r="293" spans="1:5" ht="15">
      <c r="A293" s="125" t="s">
        <v>111</v>
      </c>
      <c r="B293" s="125" t="s">
        <v>4728</v>
      </c>
      <c r="C293" s="126">
        <v>50000</v>
      </c>
      <c r="D293" s="127">
        <v>45202</v>
      </c>
      <c r="E293" s="125" t="s">
        <v>4736</v>
      </c>
    </row>
    <row r="294" spans="1:5" ht="15">
      <c r="A294" s="125" t="s">
        <v>111</v>
      </c>
      <c r="B294" s="125" t="s">
        <v>4728</v>
      </c>
      <c r="C294" s="126">
        <v>300000</v>
      </c>
      <c r="D294" s="127">
        <v>45028</v>
      </c>
      <c r="E294" s="125" t="s">
        <v>4737</v>
      </c>
    </row>
    <row r="295" spans="1:5" ht="15">
      <c r="A295" s="125" t="s">
        <v>111</v>
      </c>
      <c r="B295" s="125" t="s">
        <v>4728</v>
      </c>
      <c r="C295" s="126">
        <v>495000</v>
      </c>
      <c r="D295" s="127">
        <v>45026</v>
      </c>
      <c r="E295" s="125" t="s">
        <v>4737</v>
      </c>
    </row>
    <row r="296" spans="1:5" ht="15">
      <c r="A296" s="125" t="s">
        <v>111</v>
      </c>
      <c r="B296" s="125" t="s">
        <v>4728</v>
      </c>
      <c r="C296" s="126">
        <v>299900</v>
      </c>
      <c r="D296" s="127">
        <v>45034</v>
      </c>
      <c r="E296" s="125" t="s">
        <v>4737</v>
      </c>
    </row>
    <row r="297" spans="1:5" ht="15">
      <c r="A297" s="125" t="s">
        <v>111</v>
      </c>
      <c r="B297" s="125" t="s">
        <v>4728</v>
      </c>
      <c r="C297" s="126">
        <v>325000</v>
      </c>
      <c r="D297" s="127">
        <v>45033</v>
      </c>
      <c r="E297" s="125" t="s">
        <v>4737</v>
      </c>
    </row>
    <row r="298" spans="1:5" ht="15">
      <c r="A298" s="125" t="s">
        <v>111</v>
      </c>
      <c r="B298" s="125" t="s">
        <v>4728</v>
      </c>
      <c r="C298" s="126">
        <v>350000</v>
      </c>
      <c r="D298" s="127">
        <v>45033</v>
      </c>
      <c r="E298" s="125" t="s">
        <v>4737</v>
      </c>
    </row>
    <row r="299" spans="1:5" ht="15">
      <c r="A299" s="125" t="s">
        <v>111</v>
      </c>
      <c r="B299" s="125" t="s">
        <v>4728</v>
      </c>
      <c r="C299" s="126">
        <v>344407</v>
      </c>
      <c r="D299" s="127">
        <v>44972</v>
      </c>
      <c r="E299" s="125" t="s">
        <v>4738</v>
      </c>
    </row>
    <row r="300" spans="1:5" ht="15">
      <c r="A300" s="125" t="s">
        <v>111</v>
      </c>
      <c r="B300" s="125" t="s">
        <v>4728</v>
      </c>
      <c r="C300" s="126">
        <v>315000</v>
      </c>
      <c r="D300" s="127">
        <v>45030</v>
      </c>
      <c r="E300" s="125" t="s">
        <v>4737</v>
      </c>
    </row>
    <row r="301" spans="1:5" ht="15">
      <c r="A301" s="125" t="s">
        <v>111</v>
      </c>
      <c r="B301" s="125" t="s">
        <v>4728</v>
      </c>
      <c r="C301" s="126">
        <v>450000</v>
      </c>
      <c r="D301" s="127">
        <v>45034</v>
      </c>
      <c r="E301" s="125" t="s">
        <v>4737</v>
      </c>
    </row>
    <row r="302" spans="1:5" ht="15">
      <c r="A302" s="125" t="s">
        <v>111</v>
      </c>
      <c r="B302" s="125" t="s">
        <v>4728</v>
      </c>
      <c r="C302" s="126">
        <v>740000</v>
      </c>
      <c r="D302" s="127">
        <v>44972</v>
      </c>
      <c r="E302" s="125" t="s">
        <v>4737</v>
      </c>
    </row>
    <row r="303" spans="1:5" ht="15">
      <c r="A303" s="125" t="s">
        <v>111</v>
      </c>
      <c r="B303" s="125" t="s">
        <v>4728</v>
      </c>
      <c r="C303" s="126">
        <v>420000</v>
      </c>
      <c r="D303" s="127">
        <v>44971</v>
      </c>
      <c r="E303" s="125" t="s">
        <v>4737</v>
      </c>
    </row>
    <row r="304" spans="1:5" ht="15">
      <c r="A304" s="125" t="s">
        <v>111</v>
      </c>
      <c r="B304" s="125" t="s">
        <v>4728</v>
      </c>
      <c r="C304" s="126">
        <v>215000</v>
      </c>
      <c r="D304" s="127">
        <v>45028</v>
      </c>
      <c r="E304" s="125" t="s">
        <v>4737</v>
      </c>
    </row>
    <row r="305" spans="1:5" ht="15">
      <c r="A305" s="125" t="s">
        <v>111</v>
      </c>
      <c r="B305" s="125" t="s">
        <v>4728</v>
      </c>
      <c r="C305" s="126">
        <v>295000</v>
      </c>
      <c r="D305" s="127">
        <v>45028</v>
      </c>
      <c r="E305" s="125" t="s">
        <v>4737</v>
      </c>
    </row>
    <row r="306" spans="1:5" ht="15">
      <c r="A306" s="125" t="s">
        <v>111</v>
      </c>
      <c r="B306" s="125" t="s">
        <v>4728</v>
      </c>
      <c r="C306" s="126">
        <v>160000</v>
      </c>
      <c r="D306" s="127">
        <v>45027</v>
      </c>
      <c r="E306" s="125" t="s">
        <v>4737</v>
      </c>
    </row>
    <row r="307" spans="1:5" ht="15">
      <c r="A307" s="125" t="s">
        <v>111</v>
      </c>
      <c r="B307" s="125" t="s">
        <v>4728</v>
      </c>
      <c r="C307" s="126">
        <v>440000</v>
      </c>
      <c r="D307" s="127">
        <v>45027</v>
      </c>
      <c r="E307" s="125" t="s">
        <v>4737</v>
      </c>
    </row>
    <row r="308" spans="1:5" ht="15">
      <c r="A308" s="125" t="s">
        <v>111</v>
      </c>
      <c r="B308" s="125" t="s">
        <v>4728</v>
      </c>
      <c r="C308" s="126">
        <v>357237</v>
      </c>
      <c r="D308" s="127">
        <v>44974</v>
      </c>
      <c r="E308" s="125" t="s">
        <v>4738</v>
      </c>
    </row>
    <row r="309" spans="1:5" ht="15">
      <c r="A309" s="125" t="s">
        <v>111</v>
      </c>
      <c r="B309" s="125" t="s">
        <v>4728</v>
      </c>
      <c r="C309" s="126">
        <v>285000</v>
      </c>
      <c r="D309" s="127">
        <v>44978</v>
      </c>
      <c r="E309" s="125" t="s">
        <v>4737</v>
      </c>
    </row>
    <row r="310" spans="1:5" ht="15">
      <c r="A310" s="125" t="s">
        <v>111</v>
      </c>
      <c r="B310" s="125" t="s">
        <v>4728</v>
      </c>
      <c r="C310" s="126">
        <v>700000</v>
      </c>
      <c r="D310" s="127">
        <v>44960</v>
      </c>
      <c r="E310" s="125" t="s">
        <v>4737</v>
      </c>
    </row>
    <row r="311" spans="1:5" ht="15">
      <c r="A311" s="125" t="s">
        <v>111</v>
      </c>
      <c r="B311" s="125" t="s">
        <v>4728</v>
      </c>
      <c r="C311" s="126">
        <v>410000</v>
      </c>
      <c r="D311" s="127">
        <v>45030</v>
      </c>
      <c r="E311" s="125" t="s">
        <v>4737</v>
      </c>
    </row>
    <row r="312" spans="1:5" ht="15">
      <c r="A312" s="125" t="s">
        <v>111</v>
      </c>
      <c r="B312" s="125" t="s">
        <v>4728</v>
      </c>
      <c r="C312" s="126">
        <v>100000</v>
      </c>
      <c r="D312" s="127">
        <v>45146</v>
      </c>
      <c r="E312" s="125" t="s">
        <v>4736</v>
      </c>
    </row>
    <row r="313" spans="1:5" ht="15">
      <c r="A313" s="125" t="s">
        <v>111</v>
      </c>
      <c r="B313" s="125" t="s">
        <v>4728</v>
      </c>
      <c r="C313" s="126">
        <v>470000</v>
      </c>
      <c r="D313" s="127">
        <v>45062</v>
      </c>
      <c r="E313" s="125" t="s">
        <v>4737</v>
      </c>
    </row>
    <row r="314" spans="1:5" ht="15">
      <c r="A314" s="125" t="s">
        <v>111</v>
      </c>
      <c r="B314" s="125" t="s">
        <v>4728</v>
      </c>
      <c r="C314" s="126">
        <v>18000</v>
      </c>
      <c r="D314" s="127">
        <v>44938</v>
      </c>
      <c r="E314" s="125" t="s">
        <v>4737</v>
      </c>
    </row>
    <row r="315" spans="1:5" ht="15">
      <c r="A315" s="125" t="s">
        <v>111</v>
      </c>
      <c r="B315" s="125" t="s">
        <v>4728</v>
      </c>
      <c r="C315" s="126">
        <v>260000</v>
      </c>
      <c r="D315" s="127">
        <v>45149</v>
      </c>
      <c r="E315" s="125" t="s">
        <v>4737</v>
      </c>
    </row>
    <row r="316" spans="1:5" ht="15">
      <c r="A316" s="125" t="s">
        <v>111</v>
      </c>
      <c r="B316" s="125" t="s">
        <v>4728</v>
      </c>
      <c r="C316" s="126">
        <v>410000</v>
      </c>
      <c r="D316" s="127">
        <v>45149</v>
      </c>
      <c r="E316" s="125" t="s">
        <v>4737</v>
      </c>
    </row>
    <row r="317" spans="1:5" ht="15">
      <c r="A317" s="125" t="s">
        <v>111</v>
      </c>
      <c r="B317" s="125" t="s">
        <v>4728</v>
      </c>
      <c r="C317" s="126">
        <v>258500</v>
      </c>
      <c r="D317" s="127">
        <v>44952</v>
      </c>
      <c r="E317" s="125" t="s">
        <v>4737</v>
      </c>
    </row>
    <row r="318" spans="1:5" ht="15">
      <c r="A318" s="125" t="s">
        <v>111</v>
      </c>
      <c r="B318" s="125" t="s">
        <v>4728</v>
      </c>
      <c r="C318" s="126">
        <v>415000</v>
      </c>
      <c r="D318" s="127">
        <v>45149</v>
      </c>
      <c r="E318" s="125" t="s">
        <v>4737</v>
      </c>
    </row>
    <row r="319" spans="1:5" ht="15">
      <c r="A319" s="125" t="s">
        <v>111</v>
      </c>
      <c r="B319" s="125" t="s">
        <v>4728</v>
      </c>
      <c r="C319" s="126">
        <v>115000</v>
      </c>
      <c r="D319" s="127">
        <v>45034</v>
      </c>
      <c r="E319" s="125" t="s">
        <v>4737</v>
      </c>
    </row>
    <row r="320" spans="1:5" ht="15">
      <c r="A320" s="125" t="s">
        <v>111</v>
      </c>
      <c r="B320" s="125" t="s">
        <v>4728</v>
      </c>
      <c r="C320" s="126">
        <v>2500000</v>
      </c>
      <c r="D320" s="127">
        <v>45147</v>
      </c>
      <c r="E320" s="125" t="s">
        <v>4737</v>
      </c>
    </row>
    <row r="321" spans="1:5" ht="15">
      <c r="A321" s="125" t="s">
        <v>111</v>
      </c>
      <c r="B321" s="125" t="s">
        <v>4728</v>
      </c>
      <c r="C321" s="126">
        <v>580000</v>
      </c>
      <c r="D321" s="127">
        <v>45013</v>
      </c>
      <c r="E321" s="125" t="s">
        <v>4737</v>
      </c>
    </row>
    <row r="322" spans="1:5" ht="15">
      <c r="A322" s="125" t="s">
        <v>111</v>
      </c>
      <c r="B322" s="125" t="s">
        <v>4728</v>
      </c>
      <c r="C322" s="126">
        <v>372000</v>
      </c>
      <c r="D322" s="127">
        <v>44964</v>
      </c>
      <c r="E322" s="125" t="s">
        <v>4737</v>
      </c>
    </row>
    <row r="323" spans="1:5" ht="15">
      <c r="A323" s="125" t="s">
        <v>111</v>
      </c>
      <c r="B323" s="125" t="s">
        <v>4728</v>
      </c>
      <c r="C323" s="126">
        <v>380000</v>
      </c>
      <c r="D323" s="127">
        <v>45145</v>
      </c>
      <c r="E323" s="125" t="s">
        <v>4737</v>
      </c>
    </row>
    <row r="324" spans="1:5" ht="15">
      <c r="A324" s="125" t="s">
        <v>111</v>
      </c>
      <c r="B324" s="125" t="s">
        <v>4728</v>
      </c>
      <c r="C324" s="126">
        <v>370000</v>
      </c>
      <c r="D324" s="127">
        <v>45145</v>
      </c>
      <c r="E324" s="125" t="s">
        <v>4737</v>
      </c>
    </row>
    <row r="325" spans="1:5" ht="15">
      <c r="A325" s="125" t="s">
        <v>111</v>
      </c>
      <c r="B325" s="125" t="s">
        <v>4728</v>
      </c>
      <c r="C325" s="126">
        <v>41846</v>
      </c>
      <c r="D325" s="127">
        <v>44964</v>
      </c>
      <c r="E325" s="125" t="s">
        <v>4737</v>
      </c>
    </row>
    <row r="326" spans="1:5" ht="15">
      <c r="A326" s="125" t="s">
        <v>111</v>
      </c>
      <c r="B326" s="125" t="s">
        <v>4728</v>
      </c>
      <c r="C326" s="126">
        <v>296000</v>
      </c>
      <c r="D326" s="127">
        <v>45035</v>
      </c>
      <c r="E326" s="125" t="s">
        <v>4737</v>
      </c>
    </row>
    <row r="327" spans="1:5" ht="15">
      <c r="A327" s="125" t="s">
        <v>111</v>
      </c>
      <c r="B327" s="125" t="s">
        <v>4728</v>
      </c>
      <c r="C327" s="126">
        <v>530000</v>
      </c>
      <c r="D327" s="127">
        <v>44971</v>
      </c>
      <c r="E327" s="125" t="s">
        <v>4737</v>
      </c>
    </row>
    <row r="328" spans="1:5" ht="15">
      <c r="A328" s="125" t="s">
        <v>111</v>
      </c>
      <c r="B328" s="125" t="s">
        <v>4728</v>
      </c>
      <c r="C328" s="126">
        <v>369000</v>
      </c>
      <c r="D328" s="127">
        <v>45035</v>
      </c>
      <c r="E328" s="125" t="s">
        <v>4737</v>
      </c>
    </row>
    <row r="329" spans="1:5" ht="15">
      <c r="A329" s="125" t="s">
        <v>111</v>
      </c>
      <c r="B329" s="125" t="s">
        <v>4728</v>
      </c>
      <c r="C329" s="126">
        <v>435000</v>
      </c>
      <c r="D329" s="127">
        <v>45149</v>
      </c>
      <c r="E329" s="125" t="s">
        <v>4737</v>
      </c>
    </row>
    <row r="330" spans="1:5" ht="15">
      <c r="A330" s="125" t="s">
        <v>111</v>
      </c>
      <c r="B330" s="125" t="s">
        <v>4728</v>
      </c>
      <c r="C330" s="126">
        <v>425000</v>
      </c>
      <c r="D330" s="127">
        <v>44985</v>
      </c>
      <c r="E330" s="125" t="s">
        <v>4737</v>
      </c>
    </row>
    <row r="331" spans="1:5" ht="15">
      <c r="A331" s="125" t="s">
        <v>111</v>
      </c>
      <c r="B331" s="125" t="s">
        <v>4728</v>
      </c>
      <c r="C331" s="126">
        <v>310000</v>
      </c>
      <c r="D331" s="127">
        <v>45026</v>
      </c>
      <c r="E331" s="125" t="s">
        <v>4737</v>
      </c>
    </row>
    <row r="332" spans="1:5" ht="15">
      <c r="A332" s="125" t="s">
        <v>111</v>
      </c>
      <c r="B332" s="125" t="s">
        <v>4728</v>
      </c>
      <c r="C332" s="126">
        <v>445000</v>
      </c>
      <c r="D332" s="127">
        <v>45000</v>
      </c>
      <c r="E332" s="125" t="s">
        <v>4737</v>
      </c>
    </row>
    <row r="333" spans="1:5" ht="15">
      <c r="A333" s="125" t="s">
        <v>111</v>
      </c>
      <c r="B333" s="125" t="s">
        <v>4728</v>
      </c>
      <c r="C333" s="126">
        <v>356000</v>
      </c>
      <c r="D333" s="127">
        <v>44984</v>
      </c>
      <c r="E333" s="125" t="s">
        <v>4738</v>
      </c>
    </row>
    <row r="334" spans="1:5" ht="15">
      <c r="A334" s="125" t="s">
        <v>111</v>
      </c>
      <c r="B334" s="125" t="s">
        <v>4728</v>
      </c>
      <c r="C334" s="126">
        <v>565000</v>
      </c>
      <c r="D334" s="127">
        <v>44970</v>
      </c>
      <c r="E334" s="125" t="s">
        <v>4737</v>
      </c>
    </row>
    <row r="335" spans="1:5" ht="15">
      <c r="A335" s="125" t="s">
        <v>111</v>
      </c>
      <c r="B335" s="125" t="s">
        <v>4728</v>
      </c>
      <c r="C335" s="126">
        <v>73000</v>
      </c>
      <c r="D335" s="127">
        <v>44985</v>
      </c>
      <c r="E335" s="125" t="s">
        <v>4736</v>
      </c>
    </row>
    <row r="336" spans="1:5" ht="15">
      <c r="A336" s="125" t="s">
        <v>111</v>
      </c>
      <c r="B336" s="125" t="s">
        <v>4728</v>
      </c>
      <c r="C336" s="126">
        <v>455000</v>
      </c>
      <c r="D336" s="127">
        <v>44985</v>
      </c>
      <c r="E336" s="125" t="s">
        <v>4737</v>
      </c>
    </row>
    <row r="337" spans="1:5" ht="15">
      <c r="A337" s="125" t="s">
        <v>111</v>
      </c>
      <c r="B337" s="125" t="s">
        <v>4728</v>
      </c>
      <c r="C337" s="126">
        <v>358642</v>
      </c>
      <c r="D337" s="127">
        <v>44984</v>
      </c>
      <c r="E337" s="125" t="s">
        <v>4738</v>
      </c>
    </row>
    <row r="338" spans="1:5" ht="15">
      <c r="A338" s="125" t="s">
        <v>111</v>
      </c>
      <c r="B338" s="125" t="s">
        <v>4728</v>
      </c>
      <c r="C338" s="126">
        <v>19000</v>
      </c>
      <c r="D338" s="127">
        <v>44967</v>
      </c>
      <c r="E338" s="125" t="s">
        <v>4737</v>
      </c>
    </row>
    <row r="339" spans="1:5" ht="15">
      <c r="A339" s="125" t="s">
        <v>111</v>
      </c>
      <c r="B339" s="125" t="s">
        <v>4728</v>
      </c>
      <c r="C339" s="126">
        <v>349999</v>
      </c>
      <c r="D339" s="127">
        <v>45001</v>
      </c>
      <c r="E339" s="125" t="s">
        <v>4737</v>
      </c>
    </row>
    <row r="340" spans="1:5" ht="15">
      <c r="A340" s="125" t="s">
        <v>111</v>
      </c>
      <c r="B340" s="125" t="s">
        <v>4728</v>
      </c>
      <c r="C340" s="126">
        <v>335000</v>
      </c>
      <c r="D340" s="127">
        <v>45000</v>
      </c>
      <c r="E340" s="125" t="s">
        <v>4737</v>
      </c>
    </row>
    <row r="341" spans="1:5" ht="15">
      <c r="A341" s="125" t="s">
        <v>111</v>
      </c>
      <c r="B341" s="125" t="s">
        <v>4728</v>
      </c>
      <c r="C341" s="126">
        <v>407500</v>
      </c>
      <c r="D341" s="127">
        <v>44999</v>
      </c>
      <c r="E341" s="125" t="s">
        <v>4737</v>
      </c>
    </row>
    <row r="342" spans="1:5" ht="15">
      <c r="A342" s="125" t="s">
        <v>111</v>
      </c>
      <c r="B342" s="125" t="s">
        <v>4728</v>
      </c>
      <c r="C342" s="126">
        <v>490000</v>
      </c>
      <c r="D342" s="127">
        <v>44998</v>
      </c>
      <c r="E342" s="125" t="s">
        <v>4737</v>
      </c>
    </row>
    <row r="343" spans="1:5" ht="15">
      <c r="A343" s="125" t="s">
        <v>111</v>
      </c>
      <c r="B343" s="125" t="s">
        <v>4728</v>
      </c>
      <c r="C343" s="126">
        <v>100000</v>
      </c>
      <c r="D343" s="127">
        <v>44998</v>
      </c>
      <c r="E343" s="125" t="s">
        <v>4737</v>
      </c>
    </row>
    <row r="344" spans="1:5" ht="15">
      <c r="A344" s="125" t="s">
        <v>111</v>
      </c>
      <c r="B344" s="125" t="s">
        <v>4728</v>
      </c>
      <c r="C344" s="126">
        <v>428000</v>
      </c>
      <c r="D344" s="127">
        <v>44991</v>
      </c>
      <c r="E344" s="125" t="s">
        <v>4737</v>
      </c>
    </row>
    <row r="345" spans="1:5" ht="15">
      <c r="A345" s="125" t="s">
        <v>111</v>
      </c>
      <c r="B345" s="125" t="s">
        <v>4728</v>
      </c>
      <c r="C345" s="126">
        <v>285000</v>
      </c>
      <c r="D345" s="127">
        <v>44998</v>
      </c>
      <c r="E345" s="125" t="s">
        <v>4737</v>
      </c>
    </row>
    <row r="346" spans="1:5" ht="15">
      <c r="A346" s="125" t="s">
        <v>111</v>
      </c>
      <c r="B346" s="125" t="s">
        <v>4728</v>
      </c>
      <c r="C346" s="126">
        <v>222000</v>
      </c>
      <c r="D346" s="127">
        <v>44994</v>
      </c>
      <c r="E346" s="125" t="s">
        <v>4737</v>
      </c>
    </row>
    <row r="347" spans="1:5" ht="15">
      <c r="A347" s="125" t="s">
        <v>111</v>
      </c>
      <c r="B347" s="125" t="s">
        <v>4728</v>
      </c>
      <c r="C347" s="126">
        <v>102000</v>
      </c>
      <c r="D347" s="127">
        <v>44970</v>
      </c>
      <c r="E347" s="125" t="s">
        <v>4737</v>
      </c>
    </row>
    <row r="348" spans="1:5" ht="15">
      <c r="A348" s="125" t="s">
        <v>111</v>
      </c>
      <c r="B348" s="125" t="s">
        <v>4728</v>
      </c>
      <c r="C348" s="126">
        <v>295000</v>
      </c>
      <c r="D348" s="127">
        <v>45005</v>
      </c>
      <c r="E348" s="125" t="s">
        <v>4737</v>
      </c>
    </row>
    <row r="349" spans="1:5" ht="15">
      <c r="A349" s="125" t="s">
        <v>111</v>
      </c>
      <c r="B349" s="125" t="s">
        <v>4728</v>
      </c>
      <c r="C349" s="126">
        <v>359000</v>
      </c>
      <c r="D349" s="127">
        <v>45012</v>
      </c>
      <c r="E349" s="125" t="s">
        <v>4737</v>
      </c>
    </row>
    <row r="350" spans="1:5" ht="15">
      <c r="A350" s="125" t="s">
        <v>111</v>
      </c>
      <c r="B350" s="125" t="s">
        <v>4728</v>
      </c>
      <c r="C350" s="126">
        <v>290000</v>
      </c>
      <c r="D350" s="127">
        <v>45012</v>
      </c>
      <c r="E350" s="125" t="s">
        <v>4736</v>
      </c>
    </row>
    <row r="351" spans="1:5" ht="15">
      <c r="A351" s="125" t="s">
        <v>111</v>
      </c>
      <c r="B351" s="125" t="s">
        <v>4728</v>
      </c>
      <c r="C351" s="126">
        <v>490000</v>
      </c>
      <c r="D351" s="127">
        <v>45012</v>
      </c>
      <c r="E351" s="125" t="s">
        <v>4737</v>
      </c>
    </row>
    <row r="352" spans="1:5" ht="15">
      <c r="A352" s="125" t="s">
        <v>111</v>
      </c>
      <c r="B352" s="125" t="s">
        <v>4728</v>
      </c>
      <c r="C352" s="126">
        <v>540000</v>
      </c>
      <c r="D352" s="127">
        <v>44979</v>
      </c>
      <c r="E352" s="125" t="s">
        <v>4737</v>
      </c>
    </row>
    <row r="353" spans="1:5" ht="15">
      <c r="A353" s="125" t="s">
        <v>111</v>
      </c>
      <c r="B353" s="125" t="s">
        <v>4728</v>
      </c>
      <c r="C353" s="126">
        <v>340000</v>
      </c>
      <c r="D353" s="127">
        <v>44979</v>
      </c>
      <c r="E353" s="125" t="s">
        <v>4737</v>
      </c>
    </row>
    <row r="354" spans="1:5" ht="15">
      <c r="A354" s="125" t="s">
        <v>111</v>
      </c>
      <c r="B354" s="125" t="s">
        <v>4728</v>
      </c>
      <c r="C354" s="126">
        <v>71000</v>
      </c>
      <c r="D354" s="127">
        <v>44993</v>
      </c>
      <c r="E354" s="125" t="s">
        <v>4737</v>
      </c>
    </row>
    <row r="355" spans="1:5" ht="15">
      <c r="A355" s="125" t="s">
        <v>111</v>
      </c>
      <c r="B355" s="125" t="s">
        <v>4728</v>
      </c>
      <c r="C355" s="126">
        <v>420000</v>
      </c>
      <c r="D355" s="127">
        <v>45001</v>
      </c>
      <c r="E355" s="125" t="s">
        <v>4737</v>
      </c>
    </row>
    <row r="356" spans="1:5" ht="15">
      <c r="A356" s="125" t="s">
        <v>111</v>
      </c>
      <c r="B356" s="125" t="s">
        <v>4728</v>
      </c>
      <c r="C356" s="126">
        <v>239500</v>
      </c>
      <c r="D356" s="127">
        <v>45008</v>
      </c>
      <c r="E356" s="125" t="s">
        <v>4737</v>
      </c>
    </row>
    <row r="357" spans="1:5" ht="15">
      <c r="A357" s="125" t="s">
        <v>111</v>
      </c>
      <c r="B357" s="125" t="s">
        <v>4728</v>
      </c>
      <c r="C357" s="126">
        <v>277500</v>
      </c>
      <c r="D357" s="127">
        <v>44960</v>
      </c>
      <c r="E357" s="125" t="s">
        <v>4737</v>
      </c>
    </row>
    <row r="358" spans="1:5" ht="15">
      <c r="A358" s="125" t="s">
        <v>111</v>
      </c>
      <c r="B358" s="125" t="s">
        <v>4728</v>
      </c>
      <c r="C358" s="126">
        <v>315000</v>
      </c>
      <c r="D358" s="127">
        <v>45005</v>
      </c>
      <c r="E358" s="125" t="s">
        <v>4737</v>
      </c>
    </row>
    <row r="359" spans="1:5" ht="15">
      <c r="A359" s="125" t="s">
        <v>111</v>
      </c>
      <c r="B359" s="125" t="s">
        <v>4728</v>
      </c>
      <c r="C359" s="126">
        <v>400900</v>
      </c>
      <c r="D359" s="127">
        <v>45005</v>
      </c>
      <c r="E359" s="125" t="s">
        <v>4737</v>
      </c>
    </row>
    <row r="360" spans="1:5" ht="15">
      <c r="A360" s="125" t="s">
        <v>111</v>
      </c>
      <c r="B360" s="125" t="s">
        <v>4728</v>
      </c>
      <c r="C360" s="126">
        <v>86000</v>
      </c>
      <c r="D360" s="127">
        <v>45005</v>
      </c>
      <c r="E360" s="125" t="s">
        <v>4737</v>
      </c>
    </row>
    <row r="361" spans="1:5" ht="15">
      <c r="A361" s="125" t="s">
        <v>111</v>
      </c>
      <c r="B361" s="125" t="s">
        <v>4728</v>
      </c>
      <c r="C361" s="126">
        <v>379900</v>
      </c>
      <c r="D361" s="127">
        <v>45002</v>
      </c>
      <c r="E361" s="125" t="s">
        <v>4737</v>
      </c>
    </row>
    <row r="362" spans="1:5" ht="15">
      <c r="A362" s="125" t="s">
        <v>111</v>
      </c>
      <c r="B362" s="125" t="s">
        <v>4728</v>
      </c>
      <c r="C362" s="126">
        <v>60000</v>
      </c>
      <c r="D362" s="127">
        <v>45002</v>
      </c>
      <c r="E362" s="125" t="s">
        <v>4736</v>
      </c>
    </row>
    <row r="363" spans="1:5" ht="15">
      <c r="A363" s="125" t="s">
        <v>111</v>
      </c>
      <c r="B363" s="125" t="s">
        <v>4728</v>
      </c>
      <c r="C363" s="126">
        <v>382500</v>
      </c>
      <c r="D363" s="127">
        <v>44980</v>
      </c>
      <c r="E363" s="125" t="s">
        <v>4737</v>
      </c>
    </row>
    <row r="364" spans="1:5" ht="15">
      <c r="A364" s="125" t="s">
        <v>111</v>
      </c>
      <c r="B364" s="125" t="s">
        <v>4728</v>
      </c>
      <c r="C364" s="126">
        <v>310000</v>
      </c>
      <c r="D364" s="127">
        <v>45002</v>
      </c>
      <c r="E364" s="125" t="s">
        <v>4737</v>
      </c>
    </row>
    <row r="365" spans="1:5" ht="15">
      <c r="A365" s="125" t="s">
        <v>111</v>
      </c>
      <c r="B365" s="125" t="s">
        <v>4728</v>
      </c>
      <c r="C365" s="126">
        <v>300000</v>
      </c>
      <c r="D365" s="127">
        <v>44993</v>
      </c>
      <c r="E365" s="125" t="s">
        <v>4737</v>
      </c>
    </row>
    <row r="366" spans="1:5" ht="15">
      <c r="A366" s="125" t="s">
        <v>111</v>
      </c>
      <c r="B366" s="125" t="s">
        <v>4728</v>
      </c>
      <c r="C366" s="126">
        <v>299900</v>
      </c>
      <c r="D366" s="127">
        <v>45042</v>
      </c>
      <c r="E366" s="125" t="s">
        <v>4737</v>
      </c>
    </row>
    <row r="367" spans="1:5" ht="15">
      <c r="A367" s="125" t="s">
        <v>111</v>
      </c>
      <c r="B367" s="125" t="s">
        <v>4728</v>
      </c>
      <c r="C367" s="126">
        <v>359900</v>
      </c>
      <c r="D367" s="127">
        <v>45058</v>
      </c>
      <c r="E367" s="125" t="s">
        <v>4737</v>
      </c>
    </row>
    <row r="368" spans="1:5" ht="15">
      <c r="A368" s="125" t="s">
        <v>111</v>
      </c>
      <c r="B368" s="125" t="s">
        <v>4728</v>
      </c>
      <c r="C368" s="149"/>
      <c r="D368" s="127">
        <v>45244</v>
      </c>
      <c r="E368" s="125" t="s">
        <v>4737</v>
      </c>
    </row>
    <row r="369" spans="1:5" ht="15">
      <c r="A369" s="125" t="s">
        <v>111</v>
      </c>
      <c r="B369" s="125" t="s">
        <v>4728</v>
      </c>
      <c r="C369" s="126">
        <v>195000</v>
      </c>
      <c r="D369" s="127">
        <v>45040</v>
      </c>
      <c r="E369" s="125" t="s">
        <v>4737</v>
      </c>
    </row>
    <row r="370" spans="1:5" ht="15">
      <c r="A370" s="125" t="s">
        <v>111</v>
      </c>
      <c r="B370" s="125" t="s">
        <v>4728</v>
      </c>
      <c r="C370" s="126">
        <v>310000</v>
      </c>
      <c r="D370" s="127">
        <v>45040</v>
      </c>
      <c r="E370" s="125" t="s">
        <v>4737</v>
      </c>
    </row>
    <row r="371" spans="1:5" ht="15">
      <c r="A371" s="125" t="s">
        <v>111</v>
      </c>
      <c r="B371" s="125" t="s">
        <v>4728</v>
      </c>
      <c r="C371" s="126">
        <v>435000</v>
      </c>
      <c r="D371" s="127">
        <v>45040</v>
      </c>
      <c r="E371" s="125" t="s">
        <v>4737</v>
      </c>
    </row>
    <row r="372" spans="1:5" ht="15">
      <c r="A372" s="125" t="s">
        <v>111</v>
      </c>
      <c r="B372" s="125" t="s">
        <v>4728</v>
      </c>
      <c r="C372" s="126">
        <v>287200</v>
      </c>
      <c r="D372" s="127">
        <v>45040</v>
      </c>
      <c r="E372" s="125" t="s">
        <v>4737</v>
      </c>
    </row>
    <row r="373" spans="1:5" ht="15">
      <c r="A373" s="125" t="s">
        <v>111</v>
      </c>
      <c r="B373" s="125" t="s">
        <v>4728</v>
      </c>
      <c r="C373" s="126">
        <v>64950</v>
      </c>
      <c r="D373" s="127">
        <v>45041</v>
      </c>
      <c r="E373" s="125" t="s">
        <v>4736</v>
      </c>
    </row>
    <row r="374" spans="1:5" ht="15">
      <c r="A374" s="125" t="s">
        <v>111</v>
      </c>
      <c r="B374" s="125" t="s">
        <v>4728</v>
      </c>
      <c r="C374" s="126">
        <v>465000</v>
      </c>
      <c r="D374" s="127">
        <v>45042</v>
      </c>
      <c r="E374" s="125" t="s">
        <v>4737</v>
      </c>
    </row>
    <row r="375" spans="1:5" ht="15">
      <c r="A375" s="125" t="s">
        <v>111</v>
      </c>
      <c r="B375" s="125" t="s">
        <v>4728</v>
      </c>
      <c r="C375" s="126">
        <v>780000</v>
      </c>
      <c r="D375" s="127">
        <v>45041</v>
      </c>
      <c r="E375" s="125" t="s">
        <v>4736</v>
      </c>
    </row>
    <row r="376" spans="1:5" ht="15">
      <c r="A376" s="125" t="s">
        <v>111</v>
      </c>
      <c r="B376" s="125" t="s">
        <v>4728</v>
      </c>
      <c r="C376" s="126">
        <v>315000</v>
      </c>
      <c r="D376" s="127">
        <v>45042</v>
      </c>
      <c r="E376" s="125" t="s">
        <v>4737</v>
      </c>
    </row>
    <row r="377" spans="1:5" ht="15">
      <c r="A377" s="125" t="s">
        <v>111</v>
      </c>
      <c r="B377" s="125" t="s">
        <v>4728</v>
      </c>
      <c r="C377" s="126">
        <v>365000</v>
      </c>
      <c r="D377" s="127">
        <v>45245</v>
      </c>
      <c r="E377" s="125" t="s">
        <v>4737</v>
      </c>
    </row>
    <row r="378" spans="1:5" ht="15">
      <c r="A378" s="125" t="s">
        <v>111</v>
      </c>
      <c r="B378" s="125" t="s">
        <v>4728</v>
      </c>
      <c r="C378" s="126">
        <v>19500</v>
      </c>
      <c r="D378" s="127">
        <v>45245</v>
      </c>
      <c r="E378" s="125" t="s">
        <v>4737</v>
      </c>
    </row>
    <row r="379" spans="1:5" ht="15">
      <c r="A379" s="125" t="s">
        <v>111</v>
      </c>
      <c r="B379" s="125" t="s">
        <v>4728</v>
      </c>
      <c r="C379" s="126">
        <v>420000</v>
      </c>
      <c r="D379" s="127">
        <v>45247</v>
      </c>
      <c r="E379" s="125" t="s">
        <v>4737</v>
      </c>
    </row>
    <row r="380" spans="1:5" ht="15">
      <c r="A380" s="125" t="s">
        <v>111</v>
      </c>
      <c r="B380" s="125" t="s">
        <v>4728</v>
      </c>
      <c r="C380" s="126">
        <v>115000</v>
      </c>
      <c r="D380" s="127">
        <v>45247</v>
      </c>
      <c r="E380" s="125" t="s">
        <v>4737</v>
      </c>
    </row>
    <row r="381" spans="1:5" ht="15">
      <c r="A381" s="125" t="s">
        <v>111</v>
      </c>
      <c r="B381" s="125" t="s">
        <v>4728</v>
      </c>
      <c r="C381" s="126">
        <v>545000</v>
      </c>
      <c r="D381" s="127">
        <v>45037</v>
      </c>
      <c r="E381" s="125" t="s">
        <v>4737</v>
      </c>
    </row>
    <row r="382" spans="1:5" ht="15">
      <c r="A382" s="125" t="s">
        <v>111</v>
      </c>
      <c r="B382" s="125" t="s">
        <v>4728</v>
      </c>
      <c r="C382" s="126">
        <v>60000</v>
      </c>
      <c r="D382" s="127">
        <v>45149</v>
      </c>
      <c r="E382" s="125" t="s">
        <v>4737</v>
      </c>
    </row>
    <row r="383" spans="1:5" ht="15">
      <c r="A383" s="125" t="s">
        <v>111</v>
      </c>
      <c r="B383" s="125" t="s">
        <v>4728</v>
      </c>
      <c r="C383" s="126">
        <v>389000</v>
      </c>
      <c r="D383" s="127">
        <v>45245</v>
      </c>
      <c r="E383" s="125" t="s">
        <v>4737</v>
      </c>
    </row>
    <row r="384" spans="1:5" ht="15">
      <c r="A384" s="125" t="s">
        <v>111</v>
      </c>
      <c r="B384" s="125" t="s">
        <v>4728</v>
      </c>
      <c r="C384" s="126">
        <v>235000</v>
      </c>
      <c r="D384" s="127">
        <v>45058</v>
      </c>
      <c r="E384" s="125" t="s">
        <v>4737</v>
      </c>
    </row>
    <row r="385" spans="1:5" ht="15">
      <c r="A385" s="125" t="s">
        <v>111</v>
      </c>
      <c r="B385" s="125" t="s">
        <v>4728</v>
      </c>
      <c r="C385" s="126">
        <v>325000</v>
      </c>
      <c r="D385" s="127">
        <v>45063</v>
      </c>
      <c r="E385" s="125" t="s">
        <v>4737</v>
      </c>
    </row>
    <row r="386" spans="1:5" ht="15">
      <c r="A386" s="125" t="s">
        <v>111</v>
      </c>
      <c r="B386" s="125" t="s">
        <v>4728</v>
      </c>
      <c r="C386" s="126">
        <v>365000</v>
      </c>
      <c r="D386" s="127">
        <v>45233</v>
      </c>
      <c r="E386" s="125" t="s">
        <v>4737</v>
      </c>
    </row>
    <row r="387" spans="1:5" ht="15">
      <c r="A387" s="125" t="s">
        <v>111</v>
      </c>
      <c r="B387" s="125" t="s">
        <v>4728</v>
      </c>
      <c r="C387" s="126">
        <v>230000</v>
      </c>
      <c r="D387" s="127">
        <v>45062</v>
      </c>
      <c r="E387" s="125" t="s">
        <v>4737</v>
      </c>
    </row>
    <row r="388" spans="1:5" ht="15">
      <c r="A388" s="125" t="s">
        <v>111</v>
      </c>
      <c r="B388" s="125" t="s">
        <v>4728</v>
      </c>
      <c r="C388" s="126">
        <v>425000</v>
      </c>
      <c r="D388" s="127">
        <v>45153</v>
      </c>
      <c r="E388" s="125" t="s">
        <v>4737</v>
      </c>
    </row>
    <row r="389" spans="1:5" ht="15">
      <c r="A389" s="125" t="s">
        <v>111</v>
      </c>
      <c r="B389" s="125" t="s">
        <v>4728</v>
      </c>
      <c r="C389" s="126">
        <v>355000</v>
      </c>
      <c r="D389" s="127">
        <v>45061</v>
      </c>
      <c r="E389" s="125" t="s">
        <v>4737</v>
      </c>
    </row>
    <row r="390" spans="1:5" ht="15">
      <c r="A390" s="125" t="s">
        <v>111</v>
      </c>
      <c r="B390" s="125" t="s">
        <v>4728</v>
      </c>
      <c r="C390" s="126">
        <v>47000</v>
      </c>
      <c r="D390" s="127">
        <v>44991</v>
      </c>
      <c r="E390" s="125" t="s">
        <v>4737</v>
      </c>
    </row>
    <row r="391" spans="1:5" ht="15">
      <c r="A391" s="125" t="s">
        <v>111</v>
      </c>
      <c r="B391" s="125" t="s">
        <v>4728</v>
      </c>
      <c r="C391" s="126">
        <v>52000</v>
      </c>
      <c r="D391" s="127">
        <v>45041</v>
      </c>
      <c r="E391" s="125" t="s">
        <v>4736</v>
      </c>
    </row>
    <row r="392" spans="1:5" ht="15">
      <c r="A392" s="125" t="s">
        <v>111</v>
      </c>
      <c r="B392" s="125" t="s">
        <v>4728</v>
      </c>
      <c r="C392" s="126">
        <v>170000</v>
      </c>
      <c r="D392" s="127">
        <v>45237</v>
      </c>
      <c r="E392" s="125" t="s">
        <v>4737</v>
      </c>
    </row>
    <row r="393" spans="1:5" ht="15">
      <c r="A393" s="125" t="s">
        <v>111</v>
      </c>
      <c r="B393" s="125" t="s">
        <v>4728</v>
      </c>
      <c r="C393" s="126">
        <v>359370</v>
      </c>
      <c r="D393" s="127">
        <v>45247</v>
      </c>
      <c r="E393" s="125" t="s">
        <v>4737</v>
      </c>
    </row>
    <row r="394" spans="1:5" ht="15">
      <c r="A394" s="125" t="s">
        <v>111</v>
      </c>
      <c r="B394" s="125" t="s">
        <v>4728</v>
      </c>
      <c r="C394" s="126">
        <v>35000</v>
      </c>
      <c r="D394" s="127">
        <v>45058</v>
      </c>
      <c r="E394" s="125" t="s">
        <v>4737</v>
      </c>
    </row>
    <row r="395" spans="1:5" ht="15">
      <c r="A395" s="125" t="s">
        <v>111</v>
      </c>
      <c r="B395" s="125" t="s">
        <v>4728</v>
      </c>
      <c r="C395" s="126">
        <v>409000</v>
      </c>
      <c r="D395" s="127">
        <v>45058</v>
      </c>
      <c r="E395" s="125" t="s">
        <v>4737</v>
      </c>
    </row>
    <row r="396" spans="1:5" ht="15">
      <c r="A396" s="125" t="s">
        <v>111</v>
      </c>
      <c r="B396" s="125" t="s">
        <v>4728</v>
      </c>
      <c r="C396" s="126">
        <v>355000</v>
      </c>
      <c r="D396" s="127">
        <v>45047</v>
      </c>
      <c r="E396" s="125" t="s">
        <v>4737</v>
      </c>
    </row>
    <row r="397" spans="1:5" ht="15">
      <c r="A397" s="125" t="s">
        <v>111</v>
      </c>
      <c r="B397" s="125" t="s">
        <v>4728</v>
      </c>
      <c r="C397" s="126">
        <v>270000</v>
      </c>
      <c r="D397" s="127">
        <v>45043</v>
      </c>
      <c r="E397" s="125" t="s">
        <v>4737</v>
      </c>
    </row>
    <row r="398" spans="1:5" ht="15">
      <c r="A398" s="125" t="s">
        <v>111</v>
      </c>
      <c r="B398" s="125" t="s">
        <v>4728</v>
      </c>
      <c r="C398" s="126">
        <v>415000</v>
      </c>
      <c r="D398" s="127">
        <v>45043</v>
      </c>
      <c r="E398" s="125" t="s">
        <v>4737</v>
      </c>
    </row>
    <row r="399" spans="1:5" ht="15">
      <c r="A399" s="125" t="s">
        <v>111</v>
      </c>
      <c r="B399" s="125" t="s">
        <v>4728</v>
      </c>
      <c r="C399" s="126">
        <v>230000</v>
      </c>
      <c r="D399" s="127">
        <v>45043</v>
      </c>
      <c r="E399" s="125" t="s">
        <v>4737</v>
      </c>
    </row>
    <row r="400" spans="1:5" ht="15">
      <c r="A400" s="125" t="s">
        <v>111</v>
      </c>
      <c r="B400" s="125" t="s">
        <v>4728</v>
      </c>
      <c r="C400" s="126">
        <v>212000</v>
      </c>
      <c r="D400" s="127">
        <v>45041</v>
      </c>
      <c r="E400" s="125" t="s">
        <v>4737</v>
      </c>
    </row>
    <row r="401" spans="1:5" ht="15">
      <c r="A401" s="125" t="s">
        <v>111</v>
      </c>
      <c r="B401" s="125" t="s">
        <v>4728</v>
      </c>
      <c r="C401" s="126">
        <v>370000</v>
      </c>
      <c r="D401" s="127">
        <v>45061</v>
      </c>
      <c r="E401" s="125" t="s">
        <v>4737</v>
      </c>
    </row>
    <row r="402" spans="1:5" ht="15">
      <c r="A402" s="125" t="s">
        <v>111</v>
      </c>
      <c r="B402" s="125" t="s">
        <v>4728</v>
      </c>
      <c r="C402" s="126">
        <v>516000</v>
      </c>
      <c r="D402" s="127">
        <v>45154</v>
      </c>
      <c r="E402" s="125" t="s">
        <v>4737</v>
      </c>
    </row>
    <row r="403" spans="1:5" ht="15">
      <c r="A403" s="125" t="s">
        <v>111</v>
      </c>
      <c r="B403" s="125" t="s">
        <v>4728</v>
      </c>
      <c r="C403" s="126">
        <v>170000</v>
      </c>
      <c r="D403" s="127">
        <v>45037</v>
      </c>
      <c r="E403" s="125" t="s">
        <v>4737</v>
      </c>
    </row>
    <row r="404" spans="1:5" ht="15">
      <c r="A404" s="125" t="s">
        <v>111</v>
      </c>
      <c r="B404" s="125" t="s">
        <v>4728</v>
      </c>
      <c r="C404" s="126">
        <v>545000</v>
      </c>
      <c r="D404" s="127">
        <v>45016</v>
      </c>
      <c r="E404" s="125" t="s">
        <v>4737</v>
      </c>
    </row>
    <row r="405" spans="1:5" ht="15">
      <c r="A405" s="125" t="s">
        <v>111</v>
      </c>
      <c r="B405" s="125" t="s">
        <v>4728</v>
      </c>
      <c r="C405" s="126">
        <v>233500</v>
      </c>
      <c r="D405" s="127">
        <v>44945</v>
      </c>
      <c r="E405" s="125" t="s">
        <v>4737</v>
      </c>
    </row>
    <row r="406" spans="1:5" ht="15">
      <c r="A406" s="125" t="s">
        <v>111</v>
      </c>
      <c r="B406" s="125" t="s">
        <v>4728</v>
      </c>
      <c r="C406" s="126">
        <v>369900</v>
      </c>
      <c r="D406" s="127">
        <v>45015</v>
      </c>
      <c r="E406" s="125" t="s">
        <v>4737</v>
      </c>
    </row>
    <row r="407" spans="1:5" ht="15">
      <c r="A407" s="125" t="s">
        <v>111</v>
      </c>
      <c r="B407" s="125" t="s">
        <v>4728</v>
      </c>
      <c r="C407" s="126">
        <v>426174.84</v>
      </c>
      <c r="D407" s="127">
        <v>45015</v>
      </c>
      <c r="E407" s="125" t="s">
        <v>4737</v>
      </c>
    </row>
    <row r="408" spans="1:5" ht="15">
      <c r="A408" s="125" t="s">
        <v>111</v>
      </c>
      <c r="B408" s="125" t="s">
        <v>4728</v>
      </c>
      <c r="C408" s="126">
        <v>364800</v>
      </c>
      <c r="D408" s="127">
        <v>45007</v>
      </c>
      <c r="E408" s="125" t="s">
        <v>4737</v>
      </c>
    </row>
    <row r="409" spans="1:5" ht="15">
      <c r="A409" s="125" t="s">
        <v>111</v>
      </c>
      <c r="B409" s="125" t="s">
        <v>4728</v>
      </c>
      <c r="C409" s="126">
        <v>455000</v>
      </c>
      <c r="D409" s="127">
        <v>45020</v>
      </c>
      <c r="E409" s="125" t="s">
        <v>4737</v>
      </c>
    </row>
    <row r="410" spans="1:5" ht="15">
      <c r="A410" s="125" t="s">
        <v>111</v>
      </c>
      <c r="B410" s="125" t="s">
        <v>4728</v>
      </c>
      <c r="C410" s="126">
        <v>18500</v>
      </c>
      <c r="D410" s="127">
        <v>45006</v>
      </c>
      <c r="E410" s="125" t="s">
        <v>4737</v>
      </c>
    </row>
    <row r="411" spans="1:5" ht="15">
      <c r="A411" s="125" t="s">
        <v>111</v>
      </c>
      <c r="B411" s="125" t="s">
        <v>4728</v>
      </c>
      <c r="C411" s="126">
        <v>5162500</v>
      </c>
      <c r="D411" s="127">
        <v>45020</v>
      </c>
      <c r="E411" s="125" t="s">
        <v>4737</v>
      </c>
    </row>
    <row r="412" spans="1:5" ht="15">
      <c r="A412" s="125" t="s">
        <v>111</v>
      </c>
      <c r="B412" s="125" t="s">
        <v>4728</v>
      </c>
      <c r="C412" s="126">
        <v>59900</v>
      </c>
      <c r="D412" s="127">
        <v>45166</v>
      </c>
      <c r="E412" s="125" t="s">
        <v>4737</v>
      </c>
    </row>
    <row r="413" spans="1:5" ht="15">
      <c r="A413" s="125" t="s">
        <v>111</v>
      </c>
      <c r="B413" s="125" t="s">
        <v>4728</v>
      </c>
      <c r="C413" s="126">
        <v>450000</v>
      </c>
      <c r="D413" s="127">
        <v>44958</v>
      </c>
      <c r="E413" s="125" t="s">
        <v>4737</v>
      </c>
    </row>
    <row r="414" spans="1:5" ht="15">
      <c r="A414" s="125" t="s">
        <v>111</v>
      </c>
      <c r="B414" s="125" t="s">
        <v>4728</v>
      </c>
      <c r="C414" s="126">
        <v>33500</v>
      </c>
      <c r="D414" s="127">
        <v>45061</v>
      </c>
      <c r="E414" s="125" t="s">
        <v>4737</v>
      </c>
    </row>
    <row r="415" spans="1:5" ht="15">
      <c r="A415" s="125" t="s">
        <v>111</v>
      </c>
      <c r="B415" s="125" t="s">
        <v>4728</v>
      </c>
      <c r="C415" s="126">
        <v>360000</v>
      </c>
      <c r="D415" s="127">
        <v>45153</v>
      </c>
      <c r="E415" s="125" t="s">
        <v>4737</v>
      </c>
    </row>
    <row r="416" spans="1:5" ht="15">
      <c r="A416" s="125" t="s">
        <v>111</v>
      </c>
      <c r="B416" s="125" t="s">
        <v>4728</v>
      </c>
      <c r="C416" s="126">
        <v>375000</v>
      </c>
      <c r="D416" s="127">
        <v>45153</v>
      </c>
      <c r="E416" s="125" t="s">
        <v>4737</v>
      </c>
    </row>
    <row r="417" spans="1:5" ht="15">
      <c r="A417" s="125" t="s">
        <v>111</v>
      </c>
      <c r="B417" s="125" t="s">
        <v>4728</v>
      </c>
      <c r="C417" s="126">
        <v>315000</v>
      </c>
      <c r="D417" s="127">
        <v>45152</v>
      </c>
      <c r="E417" s="125" t="s">
        <v>4737</v>
      </c>
    </row>
    <row r="418" spans="1:5" ht="15">
      <c r="A418" s="125" t="s">
        <v>111</v>
      </c>
      <c r="B418" s="125" t="s">
        <v>4728</v>
      </c>
      <c r="C418" s="126">
        <v>275000</v>
      </c>
      <c r="D418" s="127">
        <v>45149</v>
      </c>
      <c r="E418" s="125" t="s">
        <v>4737</v>
      </c>
    </row>
    <row r="419" spans="1:5" ht="15">
      <c r="A419" s="125" t="s">
        <v>111</v>
      </c>
      <c r="B419" s="125" t="s">
        <v>4728</v>
      </c>
      <c r="C419" s="126">
        <v>174000</v>
      </c>
      <c r="D419" s="127">
        <v>45006</v>
      </c>
      <c r="E419" s="125" t="s">
        <v>4737</v>
      </c>
    </row>
    <row r="420" spans="1:5" ht="15">
      <c r="A420" s="125" t="s">
        <v>111</v>
      </c>
      <c r="B420" s="125" t="s">
        <v>4728</v>
      </c>
      <c r="C420" s="126">
        <v>70000</v>
      </c>
      <c r="D420" s="127">
        <v>45049</v>
      </c>
      <c r="E420" s="125" t="s">
        <v>4737</v>
      </c>
    </row>
    <row r="421" spans="1:5" ht="15">
      <c r="A421" s="125" t="s">
        <v>111</v>
      </c>
      <c r="B421" s="125" t="s">
        <v>4728</v>
      </c>
      <c r="C421" s="126">
        <v>354900</v>
      </c>
      <c r="D421" s="127">
        <v>45056</v>
      </c>
      <c r="E421" s="125" t="s">
        <v>4737</v>
      </c>
    </row>
    <row r="422" spans="1:5" ht="15">
      <c r="A422" s="125" t="s">
        <v>111</v>
      </c>
      <c r="B422" s="125" t="s">
        <v>4728</v>
      </c>
      <c r="C422" s="126">
        <v>390000</v>
      </c>
      <c r="D422" s="127">
        <v>45056</v>
      </c>
      <c r="E422" s="125" t="s">
        <v>4737</v>
      </c>
    </row>
    <row r="423" spans="1:5" ht="15">
      <c r="A423" s="125" t="s">
        <v>111</v>
      </c>
      <c r="B423" s="125" t="s">
        <v>4728</v>
      </c>
      <c r="C423" s="126">
        <v>369000</v>
      </c>
      <c r="D423" s="127">
        <v>45247</v>
      </c>
      <c r="E423" s="125" t="s">
        <v>4738</v>
      </c>
    </row>
    <row r="424" spans="1:5" ht="15">
      <c r="A424" s="125" t="s">
        <v>111</v>
      </c>
      <c r="B424" s="125" t="s">
        <v>4728</v>
      </c>
      <c r="C424" s="126">
        <v>403000</v>
      </c>
      <c r="D424" s="127">
        <v>45054</v>
      </c>
      <c r="E424" s="125" t="s">
        <v>4737</v>
      </c>
    </row>
    <row r="425" spans="1:5" ht="15">
      <c r="A425" s="125" t="s">
        <v>111</v>
      </c>
      <c r="B425" s="125" t="s">
        <v>4728</v>
      </c>
      <c r="C425" s="126">
        <v>475000</v>
      </c>
      <c r="D425" s="127">
        <v>45247</v>
      </c>
      <c r="E425" s="125" t="s">
        <v>4737</v>
      </c>
    </row>
    <row r="426" spans="1:5" ht="15">
      <c r="A426" s="125" t="s">
        <v>111</v>
      </c>
      <c r="B426" s="125" t="s">
        <v>4728</v>
      </c>
      <c r="C426" s="126">
        <v>345000</v>
      </c>
      <c r="D426" s="127">
        <v>45247</v>
      </c>
      <c r="E426" s="125" t="s">
        <v>4737</v>
      </c>
    </row>
    <row r="427" spans="1:5" ht="15">
      <c r="A427" s="125" t="s">
        <v>111</v>
      </c>
      <c r="B427" s="125" t="s">
        <v>4728</v>
      </c>
      <c r="C427" s="126">
        <v>377500</v>
      </c>
      <c r="D427" s="127">
        <v>45016</v>
      </c>
      <c r="E427" s="125" t="s">
        <v>4737</v>
      </c>
    </row>
    <row r="428" spans="1:5" ht="15">
      <c r="A428" s="125" t="s">
        <v>111</v>
      </c>
      <c r="B428" s="125" t="s">
        <v>4728</v>
      </c>
      <c r="C428" s="126">
        <v>530000</v>
      </c>
      <c r="D428" s="127">
        <v>45247</v>
      </c>
      <c r="E428" s="125" t="s">
        <v>4737</v>
      </c>
    </row>
    <row r="429" spans="1:5" ht="15">
      <c r="A429" s="125" t="s">
        <v>111</v>
      </c>
      <c r="B429" s="125" t="s">
        <v>4728</v>
      </c>
      <c r="C429" s="126">
        <v>420000</v>
      </c>
      <c r="D429" s="127">
        <v>45064</v>
      </c>
      <c r="E429" s="125" t="s">
        <v>4737</v>
      </c>
    </row>
    <row r="430" spans="1:5" ht="15">
      <c r="A430" s="125" t="s">
        <v>111</v>
      </c>
      <c r="B430" s="125" t="s">
        <v>4728</v>
      </c>
      <c r="C430" s="126">
        <v>215000</v>
      </c>
      <c r="D430" s="127">
        <v>45048</v>
      </c>
      <c r="E430" s="125" t="s">
        <v>4737</v>
      </c>
    </row>
    <row r="431" spans="1:5" ht="15">
      <c r="A431" s="125" t="s">
        <v>111</v>
      </c>
      <c r="B431" s="125" t="s">
        <v>4728</v>
      </c>
      <c r="C431" s="126">
        <v>435000</v>
      </c>
      <c r="D431" s="127">
        <v>44939</v>
      </c>
      <c r="E431" s="125" t="s">
        <v>4737</v>
      </c>
    </row>
    <row r="432" spans="1:5" ht="15">
      <c r="A432" s="125" t="s">
        <v>111</v>
      </c>
      <c r="B432" s="125" t="s">
        <v>4728</v>
      </c>
      <c r="C432" s="126">
        <v>469000</v>
      </c>
      <c r="D432" s="127">
        <v>45048</v>
      </c>
      <c r="E432" s="125" t="s">
        <v>4737</v>
      </c>
    </row>
    <row r="433" spans="1:5" ht="15">
      <c r="A433" s="125" t="s">
        <v>111</v>
      </c>
      <c r="B433" s="125" t="s">
        <v>4728</v>
      </c>
      <c r="C433" s="126">
        <v>310000</v>
      </c>
      <c r="D433" s="127">
        <v>45048</v>
      </c>
      <c r="E433" s="125" t="s">
        <v>4737</v>
      </c>
    </row>
    <row r="434" spans="1:5" ht="15">
      <c r="A434" s="125" t="s">
        <v>111</v>
      </c>
      <c r="B434" s="125" t="s">
        <v>4728</v>
      </c>
      <c r="C434" s="126">
        <v>360000</v>
      </c>
      <c r="D434" s="127">
        <v>45048</v>
      </c>
      <c r="E434" s="125" t="s">
        <v>4737</v>
      </c>
    </row>
    <row r="435" spans="1:5" ht="15">
      <c r="A435" s="125" t="s">
        <v>111</v>
      </c>
      <c r="B435" s="125" t="s">
        <v>4728</v>
      </c>
      <c r="C435" s="126">
        <v>535000</v>
      </c>
      <c r="D435" s="127">
        <v>45020</v>
      </c>
      <c r="E435" s="125" t="s">
        <v>4737</v>
      </c>
    </row>
    <row r="436" spans="1:5" ht="15">
      <c r="A436" s="125" t="s">
        <v>111</v>
      </c>
      <c r="B436" s="125" t="s">
        <v>4728</v>
      </c>
      <c r="C436" s="126">
        <v>350000</v>
      </c>
      <c r="D436" s="127">
        <v>44944</v>
      </c>
      <c r="E436" s="125" t="s">
        <v>4737</v>
      </c>
    </row>
    <row r="437" spans="1:5" ht="15">
      <c r="A437" s="125" t="s">
        <v>111</v>
      </c>
      <c r="B437" s="125" t="s">
        <v>4728</v>
      </c>
      <c r="C437" s="126">
        <v>140000</v>
      </c>
      <c r="D437" s="127">
        <v>45051</v>
      </c>
      <c r="E437" s="125" t="s">
        <v>4737</v>
      </c>
    </row>
    <row r="438" spans="1:5" ht="15">
      <c r="A438" s="125" t="s">
        <v>111</v>
      </c>
      <c r="B438" s="125" t="s">
        <v>4728</v>
      </c>
      <c r="C438" s="126">
        <v>285000</v>
      </c>
      <c r="D438" s="127">
        <v>45170</v>
      </c>
      <c r="E438" s="125" t="s">
        <v>4737</v>
      </c>
    </row>
    <row r="439" spans="1:5" ht="15">
      <c r="A439" s="125" t="s">
        <v>111</v>
      </c>
      <c r="B439" s="125" t="s">
        <v>4728</v>
      </c>
      <c r="C439" s="126">
        <v>250000</v>
      </c>
      <c r="D439" s="127">
        <v>45258</v>
      </c>
      <c r="E439" s="125" t="s">
        <v>4736</v>
      </c>
    </row>
    <row r="440" spans="1:5" ht="15">
      <c r="A440" s="125" t="s">
        <v>111</v>
      </c>
      <c r="B440" s="125" t="s">
        <v>4728</v>
      </c>
      <c r="C440" s="126">
        <v>485000</v>
      </c>
      <c r="D440" s="127">
        <v>45184</v>
      </c>
      <c r="E440" s="125" t="s">
        <v>4737</v>
      </c>
    </row>
    <row r="441" spans="1:5" ht="15">
      <c r="A441" s="125" t="s">
        <v>111</v>
      </c>
      <c r="B441" s="125" t="s">
        <v>4728</v>
      </c>
      <c r="C441" s="126">
        <v>115043.35</v>
      </c>
      <c r="D441" s="127">
        <v>45170</v>
      </c>
      <c r="E441" s="125" t="s">
        <v>4737</v>
      </c>
    </row>
    <row r="442" spans="1:5" ht="15">
      <c r="A442" s="125" t="s">
        <v>111</v>
      </c>
      <c r="B442" s="125" t="s">
        <v>4728</v>
      </c>
      <c r="C442" s="126">
        <v>450000</v>
      </c>
      <c r="D442" s="127">
        <v>45184</v>
      </c>
      <c r="E442" s="125" t="s">
        <v>4737</v>
      </c>
    </row>
    <row r="443" spans="1:5" ht="15">
      <c r="A443" s="125" t="s">
        <v>111</v>
      </c>
      <c r="B443" s="125" t="s">
        <v>4728</v>
      </c>
      <c r="C443" s="126">
        <v>465000</v>
      </c>
      <c r="D443" s="127">
        <v>45184</v>
      </c>
      <c r="E443" s="125" t="s">
        <v>4737</v>
      </c>
    </row>
    <row r="444" spans="1:5" ht="15">
      <c r="A444" s="125" t="s">
        <v>111</v>
      </c>
      <c r="B444" s="125" t="s">
        <v>4728</v>
      </c>
      <c r="C444" s="126">
        <v>21000</v>
      </c>
      <c r="D444" s="127">
        <v>45258</v>
      </c>
      <c r="E444" s="125" t="s">
        <v>4737</v>
      </c>
    </row>
    <row r="445" spans="1:5" ht="15">
      <c r="A445" s="125" t="s">
        <v>111</v>
      </c>
      <c r="B445" s="125" t="s">
        <v>4728</v>
      </c>
      <c r="C445" s="126">
        <v>380000</v>
      </c>
      <c r="D445" s="127">
        <v>45267</v>
      </c>
      <c r="E445" s="125" t="s">
        <v>4737</v>
      </c>
    </row>
    <row r="446" spans="1:5" ht="15">
      <c r="A446" s="125" t="s">
        <v>111</v>
      </c>
      <c r="B446" s="125" t="s">
        <v>4728</v>
      </c>
      <c r="C446" s="126">
        <v>535000</v>
      </c>
      <c r="D446" s="127">
        <v>45223</v>
      </c>
      <c r="E446" s="125" t="s">
        <v>4737</v>
      </c>
    </row>
    <row r="447" spans="1:5" ht="15">
      <c r="A447" s="125" t="s">
        <v>111</v>
      </c>
      <c r="B447" s="125" t="s">
        <v>4728</v>
      </c>
      <c r="C447" s="126">
        <v>380000</v>
      </c>
      <c r="D447" s="127">
        <v>45282</v>
      </c>
      <c r="E447" s="125" t="s">
        <v>4737</v>
      </c>
    </row>
    <row r="448" spans="1:5" ht="15">
      <c r="A448" s="125" t="s">
        <v>111</v>
      </c>
      <c r="B448" s="125" t="s">
        <v>4728</v>
      </c>
      <c r="C448" s="126">
        <v>117000</v>
      </c>
      <c r="D448" s="127">
        <v>45258</v>
      </c>
      <c r="E448" s="125" t="s">
        <v>4737</v>
      </c>
    </row>
    <row r="449" spans="1:5" ht="15">
      <c r="A449" s="125" t="s">
        <v>111</v>
      </c>
      <c r="B449" s="125" t="s">
        <v>4728</v>
      </c>
      <c r="C449" s="126">
        <v>12000</v>
      </c>
      <c r="D449" s="127">
        <v>45187</v>
      </c>
      <c r="E449" s="125" t="s">
        <v>4737</v>
      </c>
    </row>
    <row r="450" spans="1:5" ht="15">
      <c r="A450" s="125" t="s">
        <v>111</v>
      </c>
      <c r="B450" s="125" t="s">
        <v>4728</v>
      </c>
      <c r="C450" s="126">
        <v>359000</v>
      </c>
      <c r="D450" s="127">
        <v>45231</v>
      </c>
      <c r="E450" s="125" t="s">
        <v>4737</v>
      </c>
    </row>
    <row r="451" spans="1:5" ht="15">
      <c r="A451" s="125" t="s">
        <v>111</v>
      </c>
      <c r="B451" s="125" t="s">
        <v>4728</v>
      </c>
      <c r="C451" s="126">
        <v>655000</v>
      </c>
      <c r="D451" s="127">
        <v>45168</v>
      </c>
      <c r="E451" s="125" t="s">
        <v>4737</v>
      </c>
    </row>
    <row r="452" spans="1:5" ht="15">
      <c r="A452" s="125" t="s">
        <v>111</v>
      </c>
      <c r="B452" s="125" t="s">
        <v>4728</v>
      </c>
      <c r="C452" s="126">
        <v>356000</v>
      </c>
      <c r="D452" s="127">
        <v>45281</v>
      </c>
      <c r="E452" s="125" t="s">
        <v>4737</v>
      </c>
    </row>
    <row r="453" spans="1:5" ht="15">
      <c r="A453" s="125" t="s">
        <v>111</v>
      </c>
      <c r="B453" s="125" t="s">
        <v>4728</v>
      </c>
      <c r="C453" s="126">
        <v>410000</v>
      </c>
      <c r="D453" s="127">
        <v>45169</v>
      </c>
      <c r="E453" s="125" t="s">
        <v>4737</v>
      </c>
    </row>
    <row r="454" spans="1:5" ht="15">
      <c r="A454" s="125" t="s">
        <v>111</v>
      </c>
      <c r="B454" s="125" t="s">
        <v>4728</v>
      </c>
      <c r="C454" s="126">
        <v>115000</v>
      </c>
      <c r="D454" s="127">
        <v>45282</v>
      </c>
      <c r="E454" s="125" t="s">
        <v>4737</v>
      </c>
    </row>
    <row r="455" spans="1:5" ht="15">
      <c r="A455" s="125" t="s">
        <v>111</v>
      </c>
      <c r="B455" s="125" t="s">
        <v>4728</v>
      </c>
      <c r="C455" s="126">
        <v>255000</v>
      </c>
      <c r="D455" s="127">
        <v>45268</v>
      </c>
      <c r="E455" s="125" t="s">
        <v>4737</v>
      </c>
    </row>
    <row r="456" spans="1:5" ht="15">
      <c r="A456" s="125" t="s">
        <v>111</v>
      </c>
      <c r="B456" s="125" t="s">
        <v>4728</v>
      </c>
      <c r="C456" s="126">
        <v>582500</v>
      </c>
      <c r="D456" s="127">
        <v>45229</v>
      </c>
      <c r="E456" s="125" t="s">
        <v>4737</v>
      </c>
    </row>
    <row r="457" spans="1:5" ht="15">
      <c r="A457" s="125" t="s">
        <v>111</v>
      </c>
      <c r="B457" s="125" t="s">
        <v>4728</v>
      </c>
      <c r="C457" s="126">
        <v>410400</v>
      </c>
      <c r="D457" s="127">
        <v>45281</v>
      </c>
      <c r="E457" s="125" t="s">
        <v>4738</v>
      </c>
    </row>
    <row r="458" spans="1:5" ht="15">
      <c r="A458" s="125" t="s">
        <v>111</v>
      </c>
      <c r="B458" s="125" t="s">
        <v>4728</v>
      </c>
      <c r="C458" s="126">
        <v>369500</v>
      </c>
      <c r="D458" s="127">
        <v>45182</v>
      </c>
      <c r="E458" s="125" t="s">
        <v>4737</v>
      </c>
    </row>
    <row r="459" spans="1:5" ht="15">
      <c r="A459" s="125" t="s">
        <v>111</v>
      </c>
      <c r="B459" s="125" t="s">
        <v>4728</v>
      </c>
      <c r="C459" s="126">
        <v>459900</v>
      </c>
      <c r="D459" s="127">
        <v>45174</v>
      </c>
      <c r="E459" s="125" t="s">
        <v>4737</v>
      </c>
    </row>
    <row r="460" spans="1:5" ht="15">
      <c r="A460" s="125" t="s">
        <v>111</v>
      </c>
      <c r="B460" s="125" t="s">
        <v>4728</v>
      </c>
      <c r="C460" s="126">
        <v>35000</v>
      </c>
      <c r="D460" s="127">
        <v>45175</v>
      </c>
      <c r="E460" s="125" t="s">
        <v>4737</v>
      </c>
    </row>
    <row r="461" spans="1:5" ht="15">
      <c r="A461" s="125" t="s">
        <v>111</v>
      </c>
      <c r="B461" s="125" t="s">
        <v>4728</v>
      </c>
      <c r="C461" s="126">
        <v>47500</v>
      </c>
      <c r="D461" s="127">
        <v>45181</v>
      </c>
      <c r="E461" s="125" t="s">
        <v>4737</v>
      </c>
    </row>
    <row r="462" spans="1:5" ht="15">
      <c r="A462" s="125" t="s">
        <v>111</v>
      </c>
      <c r="B462" s="125" t="s">
        <v>4728</v>
      </c>
      <c r="C462" s="126">
        <v>367500</v>
      </c>
      <c r="D462" s="127">
        <v>45229</v>
      </c>
      <c r="E462" s="125" t="s">
        <v>4736</v>
      </c>
    </row>
    <row r="463" spans="1:5" ht="15">
      <c r="A463" s="125" t="s">
        <v>111</v>
      </c>
      <c r="B463" s="125" t="s">
        <v>4728</v>
      </c>
      <c r="C463" s="126">
        <v>225000</v>
      </c>
      <c r="D463" s="127">
        <v>45197</v>
      </c>
      <c r="E463" s="125" t="s">
        <v>4737</v>
      </c>
    </row>
    <row r="464" spans="1:5" ht="15">
      <c r="A464" s="125" t="s">
        <v>111</v>
      </c>
      <c r="B464" s="125" t="s">
        <v>4728</v>
      </c>
      <c r="C464" s="126">
        <v>525000</v>
      </c>
      <c r="D464" s="127">
        <v>45268</v>
      </c>
      <c r="E464" s="125" t="s">
        <v>4737</v>
      </c>
    </row>
    <row r="465" spans="1:5" ht="15">
      <c r="A465" s="125" t="s">
        <v>111</v>
      </c>
      <c r="B465" s="125" t="s">
        <v>4728</v>
      </c>
      <c r="C465" s="126">
        <v>490000</v>
      </c>
      <c r="D465" s="127">
        <v>45169</v>
      </c>
      <c r="E465" s="125" t="s">
        <v>4737</v>
      </c>
    </row>
    <row r="466" spans="1:5" ht="15">
      <c r="A466" s="125" t="s">
        <v>111</v>
      </c>
      <c r="B466" s="125" t="s">
        <v>4728</v>
      </c>
      <c r="C466" s="126">
        <v>125000</v>
      </c>
      <c r="D466" s="127">
        <v>45271</v>
      </c>
      <c r="E466" s="125" t="s">
        <v>4737</v>
      </c>
    </row>
    <row r="467" spans="1:5" ht="15">
      <c r="A467" s="125" t="s">
        <v>111</v>
      </c>
      <c r="B467" s="125" t="s">
        <v>4728</v>
      </c>
      <c r="C467" s="126">
        <v>10416</v>
      </c>
      <c r="D467" s="127">
        <v>45187</v>
      </c>
      <c r="E467" s="125" t="s">
        <v>4737</v>
      </c>
    </row>
    <row r="468" spans="1:5" ht="15">
      <c r="A468" s="125" t="s">
        <v>111</v>
      </c>
      <c r="B468" s="125" t="s">
        <v>4728</v>
      </c>
      <c r="C468" s="126">
        <v>732500</v>
      </c>
      <c r="D468" s="127">
        <v>45169</v>
      </c>
      <c r="E468" s="125" t="s">
        <v>4737</v>
      </c>
    </row>
    <row r="469" spans="1:5" ht="15">
      <c r="A469" s="125" t="s">
        <v>111</v>
      </c>
      <c r="B469" s="125" t="s">
        <v>4728</v>
      </c>
      <c r="C469" s="126">
        <v>273000</v>
      </c>
      <c r="D469" s="127">
        <v>45231</v>
      </c>
      <c r="E469" s="125" t="s">
        <v>4737</v>
      </c>
    </row>
    <row r="470" spans="1:5" ht="15">
      <c r="A470" s="125" t="s">
        <v>111</v>
      </c>
      <c r="B470" s="125" t="s">
        <v>4728</v>
      </c>
      <c r="C470" s="126">
        <v>515500</v>
      </c>
      <c r="D470" s="127">
        <v>45288</v>
      </c>
      <c r="E470" s="125" t="s">
        <v>4737</v>
      </c>
    </row>
    <row r="471" spans="1:5" ht="15">
      <c r="A471" s="125" t="s">
        <v>111</v>
      </c>
      <c r="B471" s="125" t="s">
        <v>4728</v>
      </c>
      <c r="C471" s="126">
        <v>370000</v>
      </c>
      <c r="D471" s="127">
        <v>45138</v>
      </c>
      <c r="E471" s="125" t="s">
        <v>4737</v>
      </c>
    </row>
    <row r="472" spans="1:5" ht="15">
      <c r="A472" s="125" t="s">
        <v>111</v>
      </c>
      <c r="B472" s="125" t="s">
        <v>4728</v>
      </c>
      <c r="C472" s="126">
        <v>395000</v>
      </c>
      <c r="D472" s="127">
        <v>45230</v>
      </c>
      <c r="E472" s="125" t="s">
        <v>4737</v>
      </c>
    </row>
    <row r="473" spans="1:5" ht="15">
      <c r="A473" s="125" t="s">
        <v>111</v>
      </c>
      <c r="B473" s="125" t="s">
        <v>4728</v>
      </c>
      <c r="C473" s="126">
        <v>402000</v>
      </c>
      <c r="D473" s="127">
        <v>45251</v>
      </c>
      <c r="E473" s="125" t="s">
        <v>4737</v>
      </c>
    </row>
    <row r="474" spans="1:5" ht="15">
      <c r="A474" s="125" t="s">
        <v>111</v>
      </c>
      <c r="B474" s="125" t="s">
        <v>4728</v>
      </c>
      <c r="C474" s="126">
        <v>170000</v>
      </c>
      <c r="D474" s="127">
        <v>45251</v>
      </c>
      <c r="E474" s="125" t="s">
        <v>4737</v>
      </c>
    </row>
    <row r="475" spans="1:5" ht="15">
      <c r="A475" s="125" t="s">
        <v>111</v>
      </c>
      <c r="B475" s="125" t="s">
        <v>4728</v>
      </c>
      <c r="C475" s="126">
        <v>314900</v>
      </c>
      <c r="D475" s="127">
        <v>45288</v>
      </c>
      <c r="E475" s="125" t="s">
        <v>4737</v>
      </c>
    </row>
    <row r="476" spans="1:5" ht="15">
      <c r="A476" s="125" t="s">
        <v>111</v>
      </c>
      <c r="B476" s="125" t="s">
        <v>4728</v>
      </c>
      <c r="C476" s="126">
        <v>465000</v>
      </c>
      <c r="D476" s="127">
        <v>45280</v>
      </c>
      <c r="E476" s="125" t="s">
        <v>4737</v>
      </c>
    </row>
    <row r="477" spans="1:5" ht="15">
      <c r="A477" s="125" t="s">
        <v>111</v>
      </c>
      <c r="B477" s="125" t="s">
        <v>4728</v>
      </c>
      <c r="C477" s="126">
        <v>748000</v>
      </c>
      <c r="D477" s="127">
        <v>45252</v>
      </c>
      <c r="E477" s="125" t="s">
        <v>4737</v>
      </c>
    </row>
    <row r="478" spans="1:5" ht="15">
      <c r="A478" s="125" t="s">
        <v>111</v>
      </c>
      <c r="B478" s="125" t="s">
        <v>4728</v>
      </c>
      <c r="C478" s="126">
        <v>95000</v>
      </c>
      <c r="D478" s="127">
        <v>45198</v>
      </c>
      <c r="E478" s="125" t="s">
        <v>4737</v>
      </c>
    </row>
    <row r="479" spans="1:5" ht="15">
      <c r="A479" s="125" t="s">
        <v>111</v>
      </c>
      <c r="B479" s="125" t="s">
        <v>4728</v>
      </c>
      <c r="C479" s="126">
        <v>489000</v>
      </c>
      <c r="D479" s="127">
        <v>45289</v>
      </c>
      <c r="E479" s="125" t="s">
        <v>4737</v>
      </c>
    </row>
    <row r="480" spans="1:5" ht="15">
      <c r="A480" s="125" t="s">
        <v>111</v>
      </c>
      <c r="B480" s="125" t="s">
        <v>4728</v>
      </c>
      <c r="C480" s="126">
        <v>294900</v>
      </c>
      <c r="D480" s="127">
        <v>45281</v>
      </c>
      <c r="E480" s="125" t="s">
        <v>4737</v>
      </c>
    </row>
    <row r="481" spans="1:5" ht="15">
      <c r="A481" s="125" t="s">
        <v>111</v>
      </c>
      <c r="B481" s="125" t="s">
        <v>4728</v>
      </c>
      <c r="C481" s="126">
        <v>390000</v>
      </c>
      <c r="D481" s="127">
        <v>45252</v>
      </c>
      <c r="E481" s="125" t="s">
        <v>4737</v>
      </c>
    </row>
    <row r="482" spans="1:5" ht="15">
      <c r="A482" s="125" t="s">
        <v>111</v>
      </c>
      <c r="B482" s="125" t="s">
        <v>4728</v>
      </c>
      <c r="C482" s="126">
        <v>335000</v>
      </c>
      <c r="D482" s="127">
        <v>45188</v>
      </c>
      <c r="E482" s="125" t="s">
        <v>4737</v>
      </c>
    </row>
    <row r="483" spans="1:5" ht="15">
      <c r="A483" s="125" t="s">
        <v>111</v>
      </c>
      <c r="B483" s="125" t="s">
        <v>4728</v>
      </c>
      <c r="C483" s="126">
        <v>200000</v>
      </c>
      <c r="D483" s="127">
        <v>45169</v>
      </c>
      <c r="E483" s="125" t="s">
        <v>4737</v>
      </c>
    </row>
    <row r="484" spans="1:5" ht="15">
      <c r="A484" s="125" t="s">
        <v>111</v>
      </c>
      <c r="B484" s="125" t="s">
        <v>4728</v>
      </c>
      <c r="C484" s="126">
        <v>355000</v>
      </c>
      <c r="D484" s="127">
        <v>45282</v>
      </c>
      <c r="E484" s="125" t="s">
        <v>4737</v>
      </c>
    </row>
    <row r="485" spans="1:5" ht="15">
      <c r="A485" s="125" t="s">
        <v>111</v>
      </c>
      <c r="B485" s="125" t="s">
        <v>4728</v>
      </c>
      <c r="C485" s="126">
        <v>210000</v>
      </c>
      <c r="D485" s="127">
        <v>45233</v>
      </c>
      <c r="E485" s="125" t="s">
        <v>4737</v>
      </c>
    </row>
    <row r="486" spans="1:5" ht="15">
      <c r="A486" s="125" t="s">
        <v>111</v>
      </c>
      <c r="B486" s="125" t="s">
        <v>4728</v>
      </c>
      <c r="C486" s="126">
        <v>434000</v>
      </c>
      <c r="D486" s="127">
        <v>45169</v>
      </c>
      <c r="E486" s="125" t="s">
        <v>4737</v>
      </c>
    </row>
    <row r="487" spans="1:5" ht="15">
      <c r="A487" s="125" t="s">
        <v>111</v>
      </c>
      <c r="B487" s="125" t="s">
        <v>4728</v>
      </c>
      <c r="C487" s="126">
        <v>130000</v>
      </c>
      <c r="D487" s="127">
        <v>45260</v>
      </c>
      <c r="E487" s="125" t="s">
        <v>4737</v>
      </c>
    </row>
    <row r="488" spans="1:5" ht="15">
      <c r="A488" s="125" t="s">
        <v>111</v>
      </c>
      <c r="B488" s="125" t="s">
        <v>4728</v>
      </c>
      <c r="C488" s="126">
        <v>680000</v>
      </c>
      <c r="D488" s="127">
        <v>45267</v>
      </c>
      <c r="E488" s="125" t="s">
        <v>4737</v>
      </c>
    </row>
    <row r="489" spans="1:5" ht="15">
      <c r="A489" s="125" t="s">
        <v>111</v>
      </c>
      <c r="B489" s="125" t="s">
        <v>4728</v>
      </c>
      <c r="C489" s="126">
        <v>39000</v>
      </c>
      <c r="D489" s="127">
        <v>45289</v>
      </c>
      <c r="E489" s="125" t="s">
        <v>4736</v>
      </c>
    </row>
    <row r="490" spans="1:5" ht="15">
      <c r="A490" s="125" t="s">
        <v>111</v>
      </c>
      <c r="B490" s="125" t="s">
        <v>4728</v>
      </c>
      <c r="C490" s="126">
        <v>180000</v>
      </c>
      <c r="D490" s="127">
        <v>45257</v>
      </c>
      <c r="E490" s="125" t="s">
        <v>4737</v>
      </c>
    </row>
    <row r="491" spans="1:5" ht="15">
      <c r="A491" s="125" t="s">
        <v>111</v>
      </c>
      <c r="B491" s="125" t="s">
        <v>4728</v>
      </c>
      <c r="C491" s="126">
        <v>165000</v>
      </c>
      <c r="D491" s="127">
        <v>45225</v>
      </c>
      <c r="E491" s="125" t="s">
        <v>4737</v>
      </c>
    </row>
    <row r="492" spans="1:5" ht="15">
      <c r="A492" s="125" t="s">
        <v>111</v>
      </c>
      <c r="B492" s="125" t="s">
        <v>4728</v>
      </c>
      <c r="C492" s="126">
        <v>175000</v>
      </c>
      <c r="D492" s="127">
        <v>45190</v>
      </c>
      <c r="E492" s="125" t="s">
        <v>4736</v>
      </c>
    </row>
    <row r="493" spans="1:5" ht="15">
      <c r="A493" s="125" t="s">
        <v>111</v>
      </c>
      <c r="B493" s="125" t="s">
        <v>4728</v>
      </c>
      <c r="C493" s="126">
        <v>575000</v>
      </c>
      <c r="D493" s="127">
        <v>45190</v>
      </c>
      <c r="E493" s="125" t="s">
        <v>4736</v>
      </c>
    </row>
    <row r="494" spans="1:5" ht="15">
      <c r="A494" s="125" t="s">
        <v>111</v>
      </c>
      <c r="B494" s="125" t="s">
        <v>4728</v>
      </c>
      <c r="C494" s="126">
        <v>519999</v>
      </c>
      <c r="D494" s="127">
        <v>45190</v>
      </c>
      <c r="E494" s="125" t="s">
        <v>4737</v>
      </c>
    </row>
    <row r="495" spans="1:5" ht="15">
      <c r="A495" s="125" t="s">
        <v>111</v>
      </c>
      <c r="B495" s="125" t="s">
        <v>4728</v>
      </c>
      <c r="C495" s="126">
        <v>394000</v>
      </c>
      <c r="D495" s="127">
        <v>45266</v>
      </c>
      <c r="E495" s="125" t="s">
        <v>4737</v>
      </c>
    </row>
    <row r="496" spans="1:5" ht="15">
      <c r="A496" s="125" t="s">
        <v>111</v>
      </c>
      <c r="B496" s="125" t="s">
        <v>4728</v>
      </c>
      <c r="C496" s="126">
        <v>380000</v>
      </c>
      <c r="D496" s="127">
        <v>45252</v>
      </c>
      <c r="E496" s="125" t="s">
        <v>4737</v>
      </c>
    </row>
    <row r="497" spans="1:5" ht="15">
      <c r="A497" s="125" t="s">
        <v>111</v>
      </c>
      <c r="B497" s="125" t="s">
        <v>4728</v>
      </c>
      <c r="C497" s="126">
        <v>150000</v>
      </c>
      <c r="D497" s="127">
        <v>45267</v>
      </c>
      <c r="E497" s="125" t="s">
        <v>4736</v>
      </c>
    </row>
    <row r="498" spans="1:5" ht="15">
      <c r="A498" s="125" t="s">
        <v>111</v>
      </c>
      <c r="B498" s="125" t="s">
        <v>4728</v>
      </c>
      <c r="C498" s="126">
        <v>240000</v>
      </c>
      <c r="D498" s="127">
        <v>45169</v>
      </c>
      <c r="E498" s="125" t="s">
        <v>4737</v>
      </c>
    </row>
    <row r="499" spans="1:5" ht="15">
      <c r="A499" s="125" t="s">
        <v>111</v>
      </c>
      <c r="B499" s="125" t="s">
        <v>4728</v>
      </c>
      <c r="C499" s="126">
        <v>504659</v>
      </c>
      <c r="D499" s="127">
        <v>45264</v>
      </c>
      <c r="E499" s="125" t="s">
        <v>4738</v>
      </c>
    </row>
    <row r="500" spans="1:5" ht="15">
      <c r="A500" s="125" t="s">
        <v>111</v>
      </c>
      <c r="B500" s="125" t="s">
        <v>4728</v>
      </c>
      <c r="C500" s="126">
        <v>54000</v>
      </c>
      <c r="D500" s="127">
        <v>45272</v>
      </c>
      <c r="E500" s="125" t="s">
        <v>4737</v>
      </c>
    </row>
    <row r="501" spans="1:5" ht="15">
      <c r="A501" s="125" t="s">
        <v>111</v>
      </c>
      <c r="B501" s="125" t="s">
        <v>4728</v>
      </c>
      <c r="C501" s="126">
        <v>370000</v>
      </c>
      <c r="D501" s="127">
        <v>45135</v>
      </c>
      <c r="E501" s="125" t="s">
        <v>4737</v>
      </c>
    </row>
    <row r="502" spans="1:5" ht="15">
      <c r="A502" s="125" t="s">
        <v>111</v>
      </c>
      <c r="B502" s="125" t="s">
        <v>4728</v>
      </c>
      <c r="C502" s="126">
        <v>160000</v>
      </c>
      <c r="D502" s="127">
        <v>45272</v>
      </c>
      <c r="E502" s="125" t="s">
        <v>4736</v>
      </c>
    </row>
    <row r="503" spans="1:5" ht="15">
      <c r="A503" s="125" t="s">
        <v>111</v>
      </c>
      <c r="B503" s="125" t="s">
        <v>4728</v>
      </c>
      <c r="C503" s="126">
        <v>1136640</v>
      </c>
      <c r="D503" s="127">
        <v>45260</v>
      </c>
      <c r="E503" s="125" t="s">
        <v>4736</v>
      </c>
    </row>
    <row r="504" spans="1:5" ht="15">
      <c r="A504" s="125" t="s">
        <v>111</v>
      </c>
      <c r="B504" s="125" t="s">
        <v>4728</v>
      </c>
      <c r="C504" s="126">
        <v>97000</v>
      </c>
      <c r="D504" s="127">
        <v>45167</v>
      </c>
      <c r="E504" s="125" t="s">
        <v>4737</v>
      </c>
    </row>
    <row r="505" spans="1:5" ht="15">
      <c r="A505" s="125" t="s">
        <v>111</v>
      </c>
      <c r="B505" s="125" t="s">
        <v>4728</v>
      </c>
      <c r="C505" s="126">
        <v>359000</v>
      </c>
      <c r="D505" s="127">
        <v>45194</v>
      </c>
      <c r="E505" s="125" t="s">
        <v>4737</v>
      </c>
    </row>
    <row r="506" spans="1:5" ht="15">
      <c r="A506" s="125" t="s">
        <v>111</v>
      </c>
      <c r="B506" s="125" t="s">
        <v>4728</v>
      </c>
      <c r="C506" s="126">
        <v>575000</v>
      </c>
      <c r="D506" s="127">
        <v>45167</v>
      </c>
      <c r="E506" s="125" t="s">
        <v>4737</v>
      </c>
    </row>
    <row r="507" spans="1:5" ht="15">
      <c r="A507" s="125" t="s">
        <v>111</v>
      </c>
      <c r="B507" s="125" t="s">
        <v>4728</v>
      </c>
      <c r="C507" s="126">
        <v>100000</v>
      </c>
      <c r="D507" s="127">
        <v>45261</v>
      </c>
      <c r="E507" s="125" t="s">
        <v>4736</v>
      </c>
    </row>
    <row r="508" spans="1:5" ht="15">
      <c r="A508" s="125" t="s">
        <v>111</v>
      </c>
      <c r="B508" s="125" t="s">
        <v>4728</v>
      </c>
      <c r="C508" s="126">
        <v>115000</v>
      </c>
      <c r="D508" s="127">
        <v>45273</v>
      </c>
      <c r="E508" s="125" t="s">
        <v>4737</v>
      </c>
    </row>
    <row r="509" spans="1:5" ht="15">
      <c r="A509" s="125" t="s">
        <v>111</v>
      </c>
      <c r="B509" s="125" t="s">
        <v>4728</v>
      </c>
      <c r="C509" s="126">
        <v>462118</v>
      </c>
      <c r="D509" s="127">
        <v>45264</v>
      </c>
      <c r="E509" s="125" t="s">
        <v>4738</v>
      </c>
    </row>
    <row r="510" spans="1:5" ht="15">
      <c r="A510" s="125" t="s">
        <v>111</v>
      </c>
      <c r="B510" s="125" t="s">
        <v>4728</v>
      </c>
      <c r="C510" s="126">
        <v>595878</v>
      </c>
      <c r="D510" s="127">
        <v>45264</v>
      </c>
      <c r="E510" s="125" t="s">
        <v>4738</v>
      </c>
    </row>
    <row r="511" spans="1:5" ht="15">
      <c r="A511" s="125" t="s">
        <v>111</v>
      </c>
      <c r="B511" s="125" t="s">
        <v>4728</v>
      </c>
      <c r="C511" s="126">
        <v>419000</v>
      </c>
      <c r="D511" s="127">
        <v>45279</v>
      </c>
      <c r="E511" s="125" t="s">
        <v>4737</v>
      </c>
    </row>
    <row r="512" spans="1:5" ht="15">
      <c r="A512" s="125" t="s">
        <v>111</v>
      </c>
      <c r="B512" s="125" t="s">
        <v>4728</v>
      </c>
      <c r="C512" s="126">
        <v>561150</v>
      </c>
      <c r="D512" s="127">
        <v>45264</v>
      </c>
      <c r="E512" s="125" t="s">
        <v>4738</v>
      </c>
    </row>
    <row r="513" spans="1:5" ht="15">
      <c r="A513" s="125" t="s">
        <v>111</v>
      </c>
      <c r="B513" s="125" t="s">
        <v>4728</v>
      </c>
      <c r="C513" s="126">
        <v>369000</v>
      </c>
      <c r="D513" s="127">
        <v>45264</v>
      </c>
      <c r="E513" s="125" t="s">
        <v>4737</v>
      </c>
    </row>
    <row r="514" spans="1:5" ht="15">
      <c r="A514" s="125" t="s">
        <v>111</v>
      </c>
      <c r="B514" s="125" t="s">
        <v>4728</v>
      </c>
      <c r="C514" s="126">
        <v>11000</v>
      </c>
      <c r="D514" s="127">
        <v>45264</v>
      </c>
      <c r="E514" s="125" t="s">
        <v>4737</v>
      </c>
    </row>
    <row r="515" spans="1:5" ht="15">
      <c r="A515" s="125" t="s">
        <v>111</v>
      </c>
      <c r="B515" s="125" t="s">
        <v>4728</v>
      </c>
      <c r="C515" s="126">
        <v>389000</v>
      </c>
      <c r="D515" s="127">
        <v>45274</v>
      </c>
      <c r="E515" s="125" t="s">
        <v>4737</v>
      </c>
    </row>
    <row r="516" spans="1:5" ht="15">
      <c r="A516" s="125" t="s">
        <v>111</v>
      </c>
      <c r="B516" s="125" t="s">
        <v>4728</v>
      </c>
      <c r="C516" s="126">
        <v>345000</v>
      </c>
      <c r="D516" s="127">
        <v>45177</v>
      </c>
      <c r="E516" s="125" t="s">
        <v>4737</v>
      </c>
    </row>
    <row r="517" spans="1:5" ht="15">
      <c r="A517" s="125" t="s">
        <v>111</v>
      </c>
      <c r="B517" s="125" t="s">
        <v>4728</v>
      </c>
      <c r="C517" s="126">
        <v>425000</v>
      </c>
      <c r="D517" s="127">
        <v>45177</v>
      </c>
      <c r="E517" s="125" t="s">
        <v>4737</v>
      </c>
    </row>
    <row r="518" spans="1:5" ht="15">
      <c r="A518" s="125" t="s">
        <v>111</v>
      </c>
      <c r="B518" s="125" t="s">
        <v>4728</v>
      </c>
      <c r="C518" s="126">
        <v>439000</v>
      </c>
      <c r="D518" s="127">
        <v>45166</v>
      </c>
      <c r="E518" s="125" t="s">
        <v>4737</v>
      </c>
    </row>
    <row r="519" spans="1:5" ht="15">
      <c r="A519" s="125" t="s">
        <v>111</v>
      </c>
      <c r="B519" s="125" t="s">
        <v>4728</v>
      </c>
      <c r="C519" s="126">
        <v>1690000</v>
      </c>
      <c r="D519" s="127">
        <v>45166</v>
      </c>
      <c r="E519" s="125" t="s">
        <v>4737</v>
      </c>
    </row>
    <row r="520" spans="1:5" ht="15">
      <c r="A520" s="125" t="s">
        <v>111</v>
      </c>
      <c r="B520" s="125" t="s">
        <v>4728</v>
      </c>
      <c r="C520" s="126">
        <v>344900</v>
      </c>
      <c r="D520" s="127">
        <v>45177</v>
      </c>
      <c r="E520" s="125" t="s">
        <v>4737</v>
      </c>
    </row>
    <row r="521" spans="1:5" ht="15">
      <c r="A521" s="125" t="s">
        <v>111</v>
      </c>
      <c r="B521" s="125" t="s">
        <v>4728</v>
      </c>
      <c r="C521" s="126">
        <v>419000</v>
      </c>
      <c r="D521" s="127">
        <v>45278</v>
      </c>
      <c r="E521" s="125" t="s">
        <v>4737</v>
      </c>
    </row>
    <row r="522" spans="1:5" ht="15">
      <c r="A522" s="125" t="s">
        <v>111</v>
      </c>
      <c r="B522" s="125" t="s">
        <v>4728</v>
      </c>
      <c r="C522" s="126">
        <v>374000</v>
      </c>
      <c r="D522" s="127">
        <v>45264</v>
      </c>
      <c r="E522" s="125" t="s">
        <v>4737</v>
      </c>
    </row>
    <row r="523" spans="1:5" ht="15">
      <c r="A523" s="125" t="s">
        <v>111</v>
      </c>
      <c r="B523" s="125" t="s">
        <v>4728</v>
      </c>
      <c r="C523" s="126">
        <v>350000</v>
      </c>
      <c r="D523" s="127">
        <v>45264</v>
      </c>
      <c r="E523" s="125" t="s">
        <v>4737</v>
      </c>
    </row>
    <row r="524" spans="1:5" ht="15">
      <c r="A524" s="125" t="s">
        <v>111</v>
      </c>
      <c r="B524" s="125" t="s">
        <v>4728</v>
      </c>
      <c r="C524" s="126">
        <v>479900</v>
      </c>
      <c r="D524" s="127">
        <v>45177</v>
      </c>
      <c r="E524" s="125" t="s">
        <v>4737</v>
      </c>
    </row>
    <row r="525" spans="1:5" ht="15">
      <c r="A525" s="125" t="s">
        <v>111</v>
      </c>
      <c r="B525" s="125" t="s">
        <v>4728</v>
      </c>
      <c r="C525" s="126">
        <v>374000</v>
      </c>
      <c r="D525" s="127">
        <v>45264</v>
      </c>
      <c r="E525" s="125" t="s">
        <v>4737</v>
      </c>
    </row>
    <row r="526" spans="1:5" ht="15">
      <c r="A526" s="125" t="s">
        <v>111</v>
      </c>
      <c r="B526" s="125" t="s">
        <v>4728</v>
      </c>
      <c r="C526" s="126">
        <v>725000</v>
      </c>
      <c r="D526" s="127">
        <v>45272</v>
      </c>
      <c r="E526" s="125" t="s">
        <v>4736</v>
      </c>
    </row>
    <row r="527" spans="1:5" ht="15">
      <c r="A527" s="125" t="s">
        <v>111</v>
      </c>
      <c r="B527" s="125" t="s">
        <v>4728</v>
      </c>
      <c r="C527" s="126">
        <v>490000</v>
      </c>
      <c r="D527" s="127">
        <v>45225</v>
      </c>
      <c r="E527" s="125" t="s">
        <v>4737</v>
      </c>
    </row>
    <row r="528" spans="1:5" ht="15">
      <c r="A528" s="125" t="s">
        <v>111</v>
      </c>
      <c r="B528" s="125" t="s">
        <v>4728</v>
      </c>
      <c r="C528" s="126">
        <v>690000</v>
      </c>
      <c r="D528" s="127">
        <v>45281</v>
      </c>
      <c r="E528" s="125" t="s">
        <v>4737</v>
      </c>
    </row>
    <row r="529" spans="1:5" ht="15">
      <c r="A529" s="125" t="s">
        <v>111</v>
      </c>
      <c r="B529" s="125" t="s">
        <v>4728</v>
      </c>
      <c r="C529" s="126">
        <v>446000</v>
      </c>
      <c r="D529" s="127">
        <v>45176</v>
      </c>
      <c r="E529" s="125" t="s">
        <v>4737</v>
      </c>
    </row>
    <row r="530" spans="1:5" ht="15">
      <c r="A530" s="125" t="s">
        <v>111</v>
      </c>
      <c r="B530" s="125" t="s">
        <v>4728</v>
      </c>
      <c r="C530" s="126">
        <v>54000</v>
      </c>
      <c r="D530" s="127">
        <v>45168</v>
      </c>
      <c r="E530" s="125" t="s">
        <v>4737</v>
      </c>
    </row>
    <row r="531" spans="1:5" ht="15">
      <c r="A531" s="125" t="s">
        <v>111</v>
      </c>
      <c r="B531" s="125" t="s">
        <v>4728</v>
      </c>
      <c r="C531" s="126">
        <v>380000</v>
      </c>
      <c r="D531" s="127">
        <v>45196</v>
      </c>
      <c r="E531" s="125" t="s">
        <v>4737</v>
      </c>
    </row>
    <row r="532" spans="1:5" ht="15">
      <c r="A532" s="125" t="s">
        <v>302</v>
      </c>
      <c r="B532" s="125" t="s">
        <v>4729</v>
      </c>
      <c r="C532" s="126">
        <v>420000</v>
      </c>
      <c r="D532" s="127">
        <v>45271</v>
      </c>
      <c r="E532" s="125" t="s">
        <v>4737</v>
      </c>
    </row>
    <row r="533" spans="1:5" ht="15">
      <c r="A533" s="125" t="s">
        <v>302</v>
      </c>
      <c r="B533" s="125" t="s">
        <v>4729</v>
      </c>
      <c r="C533" s="126">
        <v>150000</v>
      </c>
      <c r="D533" s="127">
        <v>44978</v>
      </c>
      <c r="E533" s="125" t="s">
        <v>4737</v>
      </c>
    </row>
    <row r="534" spans="1:5" ht="15">
      <c r="A534" s="125" t="s">
        <v>302</v>
      </c>
      <c r="B534" s="125" t="s">
        <v>4729</v>
      </c>
      <c r="C534" s="126">
        <v>17999</v>
      </c>
      <c r="D534" s="127">
        <v>45131</v>
      </c>
      <c r="E534" s="125" t="s">
        <v>4737</v>
      </c>
    </row>
    <row r="535" spans="1:5" ht="15">
      <c r="A535" s="125" t="s">
        <v>302</v>
      </c>
      <c r="B535" s="125" t="s">
        <v>4729</v>
      </c>
      <c r="C535" s="126">
        <v>540000</v>
      </c>
      <c r="D535" s="127">
        <v>45086</v>
      </c>
      <c r="E535" s="125" t="s">
        <v>4737</v>
      </c>
    </row>
    <row r="536" spans="1:5" ht="15">
      <c r="A536" s="125" t="s">
        <v>302</v>
      </c>
      <c r="B536" s="125" t="s">
        <v>4729</v>
      </c>
      <c r="C536" s="126">
        <v>269000</v>
      </c>
      <c r="D536" s="127">
        <v>44957</v>
      </c>
      <c r="E536" s="125" t="s">
        <v>4737</v>
      </c>
    </row>
    <row r="537" spans="1:5" ht="15">
      <c r="A537" s="125" t="s">
        <v>302</v>
      </c>
      <c r="B537" s="125" t="s">
        <v>4729</v>
      </c>
      <c r="C537" s="126">
        <v>405000</v>
      </c>
      <c r="D537" s="127">
        <v>45230</v>
      </c>
      <c r="E537" s="125" t="s">
        <v>4737</v>
      </c>
    </row>
    <row r="538" spans="1:5" ht="15">
      <c r="A538" s="125" t="s">
        <v>302</v>
      </c>
      <c r="B538" s="125" t="s">
        <v>4729</v>
      </c>
      <c r="C538" s="126">
        <v>292000</v>
      </c>
      <c r="D538" s="127">
        <v>44970</v>
      </c>
      <c r="E538" s="125" t="s">
        <v>4737</v>
      </c>
    </row>
    <row r="539" spans="1:5" ht="15">
      <c r="A539" s="125" t="s">
        <v>302</v>
      </c>
      <c r="B539" s="125" t="s">
        <v>4729</v>
      </c>
      <c r="C539" s="126">
        <v>38000</v>
      </c>
      <c r="D539" s="127">
        <v>44986</v>
      </c>
      <c r="E539" s="125" t="s">
        <v>4737</v>
      </c>
    </row>
    <row r="540" spans="1:5" ht="15">
      <c r="A540" s="125" t="s">
        <v>302</v>
      </c>
      <c r="B540" s="125" t="s">
        <v>4729</v>
      </c>
      <c r="C540" s="126">
        <v>875000</v>
      </c>
      <c r="D540" s="127">
        <v>45090</v>
      </c>
      <c r="E540" s="125" t="s">
        <v>4737</v>
      </c>
    </row>
    <row r="541" spans="1:5" ht="15">
      <c r="A541" s="125" t="s">
        <v>302</v>
      </c>
      <c r="B541" s="125" t="s">
        <v>4729</v>
      </c>
      <c r="C541" s="126">
        <v>485000</v>
      </c>
      <c r="D541" s="127">
        <v>45225</v>
      </c>
      <c r="E541" s="125" t="s">
        <v>4737</v>
      </c>
    </row>
    <row r="542" spans="1:5" ht="15">
      <c r="A542" s="125" t="s">
        <v>302</v>
      </c>
      <c r="B542" s="125" t="s">
        <v>4729</v>
      </c>
      <c r="C542" s="126">
        <v>335000</v>
      </c>
      <c r="D542" s="127">
        <v>45125</v>
      </c>
      <c r="E542" s="125" t="s">
        <v>4737</v>
      </c>
    </row>
    <row r="543" spans="1:5" ht="15">
      <c r="A543" s="125" t="s">
        <v>302</v>
      </c>
      <c r="B543" s="125" t="s">
        <v>4729</v>
      </c>
      <c r="C543" s="126">
        <v>370000</v>
      </c>
      <c r="D543" s="127">
        <v>45169</v>
      </c>
      <c r="E543" s="125" t="s">
        <v>4737</v>
      </c>
    </row>
    <row r="544" spans="1:5" ht="15">
      <c r="A544" s="125" t="s">
        <v>302</v>
      </c>
      <c r="B544" s="125" t="s">
        <v>4729</v>
      </c>
      <c r="C544" s="126">
        <v>323500</v>
      </c>
      <c r="D544" s="127">
        <v>44992</v>
      </c>
      <c r="E544" s="125" t="s">
        <v>4737</v>
      </c>
    </row>
    <row r="545" spans="1:5" ht="15">
      <c r="A545" s="125" t="s">
        <v>302</v>
      </c>
      <c r="B545" s="125" t="s">
        <v>4729</v>
      </c>
      <c r="C545" s="126">
        <v>379900</v>
      </c>
      <c r="D545" s="127">
        <v>45273</v>
      </c>
      <c r="E545" s="125" t="s">
        <v>4737</v>
      </c>
    </row>
    <row r="546" spans="1:5" ht="15">
      <c r="A546" s="125" t="s">
        <v>302</v>
      </c>
      <c r="B546" s="125" t="s">
        <v>4729</v>
      </c>
      <c r="C546" s="126">
        <v>415000</v>
      </c>
      <c r="D546" s="127">
        <v>45138</v>
      </c>
      <c r="E546" s="125" t="s">
        <v>4737</v>
      </c>
    </row>
    <row r="547" spans="1:5" ht="15">
      <c r="A547" s="125" t="s">
        <v>302</v>
      </c>
      <c r="B547" s="125" t="s">
        <v>4729</v>
      </c>
      <c r="C547" s="126">
        <v>390000</v>
      </c>
      <c r="D547" s="127">
        <v>45289</v>
      </c>
      <c r="E547" s="125" t="s">
        <v>4737</v>
      </c>
    </row>
    <row r="548" spans="1:5" ht="15">
      <c r="A548" s="125" t="s">
        <v>302</v>
      </c>
      <c r="B548" s="125" t="s">
        <v>4729</v>
      </c>
      <c r="C548" s="126">
        <v>140000</v>
      </c>
      <c r="D548" s="127">
        <v>45166</v>
      </c>
      <c r="E548" s="125" t="s">
        <v>4737</v>
      </c>
    </row>
    <row r="549" spans="1:5" ht="15">
      <c r="A549" s="125" t="s">
        <v>302</v>
      </c>
      <c r="B549" s="125" t="s">
        <v>4729</v>
      </c>
      <c r="C549" s="126">
        <v>350000</v>
      </c>
      <c r="D549" s="127">
        <v>45119</v>
      </c>
      <c r="E549" s="125" t="s">
        <v>4737</v>
      </c>
    </row>
    <row r="550" spans="1:5" ht="15">
      <c r="A550" s="125" t="s">
        <v>302</v>
      </c>
      <c r="B550" s="125" t="s">
        <v>4729</v>
      </c>
      <c r="C550" s="126">
        <v>470000</v>
      </c>
      <c r="D550" s="127">
        <v>45138</v>
      </c>
      <c r="E550" s="125" t="s">
        <v>4737</v>
      </c>
    </row>
    <row r="551" spans="1:5" ht="15">
      <c r="A551" s="125" t="s">
        <v>302</v>
      </c>
      <c r="B551" s="125" t="s">
        <v>4729</v>
      </c>
      <c r="C551" s="126">
        <v>455000</v>
      </c>
      <c r="D551" s="127">
        <v>45005</v>
      </c>
      <c r="E551" s="125" t="s">
        <v>4737</v>
      </c>
    </row>
    <row r="552" spans="1:5" ht="15">
      <c r="A552" s="125" t="s">
        <v>302</v>
      </c>
      <c r="B552" s="125" t="s">
        <v>4729</v>
      </c>
      <c r="C552" s="126">
        <v>165000</v>
      </c>
      <c r="D552" s="127">
        <v>45063</v>
      </c>
      <c r="E552" s="125" t="s">
        <v>4737</v>
      </c>
    </row>
    <row r="553" spans="1:5" ht="15">
      <c r="A553" s="125" t="s">
        <v>302</v>
      </c>
      <c r="B553" s="125" t="s">
        <v>4729</v>
      </c>
      <c r="C553" s="126">
        <v>279000</v>
      </c>
      <c r="D553" s="127">
        <v>45058</v>
      </c>
      <c r="E553" s="125" t="s">
        <v>4737</v>
      </c>
    </row>
    <row r="554" spans="1:5" ht="15">
      <c r="A554" s="125" t="s">
        <v>302</v>
      </c>
      <c r="B554" s="125" t="s">
        <v>4729</v>
      </c>
      <c r="C554" s="126">
        <v>375000</v>
      </c>
      <c r="D554" s="127">
        <v>45055</v>
      </c>
      <c r="E554" s="125" t="s">
        <v>4737</v>
      </c>
    </row>
    <row r="555" spans="1:5" ht="15">
      <c r="A555" s="125" t="s">
        <v>302</v>
      </c>
      <c r="B555" s="125" t="s">
        <v>4729</v>
      </c>
      <c r="C555" s="126">
        <v>220500</v>
      </c>
      <c r="D555" s="127">
        <v>45015</v>
      </c>
      <c r="E555" s="125" t="s">
        <v>4737</v>
      </c>
    </row>
    <row r="556" spans="1:5" ht="15">
      <c r="A556" s="125" t="s">
        <v>302</v>
      </c>
      <c r="B556" s="125" t="s">
        <v>4729</v>
      </c>
      <c r="C556" s="126">
        <v>310000</v>
      </c>
      <c r="D556" s="127">
        <v>45121</v>
      </c>
      <c r="E556" s="125" t="s">
        <v>4737</v>
      </c>
    </row>
    <row r="557" spans="1:5" ht="15">
      <c r="A557" s="125" t="s">
        <v>302</v>
      </c>
      <c r="B557" s="125" t="s">
        <v>4729</v>
      </c>
      <c r="C557" s="126">
        <v>370000</v>
      </c>
      <c r="D557" s="127">
        <v>45243</v>
      </c>
      <c r="E557" s="125" t="s">
        <v>4737</v>
      </c>
    </row>
    <row r="558" spans="1:5" ht="15">
      <c r="A558" s="125" t="s">
        <v>302</v>
      </c>
      <c r="B558" s="125" t="s">
        <v>4729</v>
      </c>
      <c r="C558" s="126">
        <v>313000</v>
      </c>
      <c r="D558" s="127">
        <v>45086</v>
      </c>
      <c r="E558" s="125" t="s">
        <v>4737</v>
      </c>
    </row>
    <row r="559" spans="1:5" ht="15">
      <c r="A559" s="125" t="s">
        <v>302</v>
      </c>
      <c r="B559" s="125" t="s">
        <v>4729</v>
      </c>
      <c r="C559" s="126">
        <v>555000</v>
      </c>
      <c r="D559" s="127">
        <v>45001</v>
      </c>
      <c r="E559" s="125" t="s">
        <v>4737</v>
      </c>
    </row>
    <row r="560" spans="1:5" ht="15">
      <c r="A560" s="125" t="s">
        <v>302</v>
      </c>
      <c r="B560" s="125" t="s">
        <v>4729</v>
      </c>
      <c r="C560" s="126">
        <v>330000</v>
      </c>
      <c r="D560" s="127">
        <v>45050</v>
      </c>
      <c r="E560" s="125" t="s">
        <v>4737</v>
      </c>
    </row>
    <row r="561" spans="1:5" ht="15">
      <c r="A561" s="125" t="s">
        <v>302</v>
      </c>
      <c r="B561" s="125" t="s">
        <v>4729</v>
      </c>
      <c r="C561" s="126">
        <v>115000</v>
      </c>
      <c r="D561" s="127">
        <v>45091</v>
      </c>
      <c r="E561" s="125" t="s">
        <v>4737</v>
      </c>
    </row>
    <row r="562" spans="1:5" ht="15">
      <c r="A562" s="125" t="s">
        <v>302</v>
      </c>
      <c r="B562" s="125" t="s">
        <v>4729</v>
      </c>
      <c r="C562" s="126">
        <v>365000</v>
      </c>
      <c r="D562" s="127">
        <v>45117</v>
      </c>
      <c r="E562" s="125" t="s">
        <v>4737</v>
      </c>
    </row>
    <row r="563" spans="1:5" ht="15">
      <c r="A563" s="125" t="s">
        <v>302</v>
      </c>
      <c r="B563" s="125" t="s">
        <v>4729</v>
      </c>
      <c r="C563" s="126">
        <v>75000</v>
      </c>
      <c r="D563" s="127">
        <v>44978</v>
      </c>
      <c r="E563" s="125" t="s">
        <v>4737</v>
      </c>
    </row>
    <row r="564" spans="1:5" ht="15">
      <c r="A564" s="125" t="s">
        <v>302</v>
      </c>
      <c r="B564" s="125" t="s">
        <v>4729</v>
      </c>
      <c r="C564" s="126">
        <v>327000</v>
      </c>
      <c r="D564" s="127">
        <v>44964</v>
      </c>
      <c r="E564" s="125" t="s">
        <v>4737</v>
      </c>
    </row>
    <row r="565" spans="1:5" ht="15">
      <c r="A565" s="125" t="s">
        <v>302</v>
      </c>
      <c r="B565" s="125" t="s">
        <v>4729</v>
      </c>
      <c r="C565" s="126">
        <v>215000</v>
      </c>
      <c r="D565" s="127">
        <v>45051</v>
      </c>
      <c r="E565" s="125" t="s">
        <v>4737</v>
      </c>
    </row>
    <row r="566" spans="1:5" ht="15">
      <c r="A566" s="125" t="s">
        <v>302</v>
      </c>
      <c r="B566" s="125" t="s">
        <v>4729</v>
      </c>
      <c r="C566" s="126">
        <v>355000</v>
      </c>
      <c r="D566" s="127">
        <v>45070</v>
      </c>
      <c r="E566" s="125" t="s">
        <v>4737</v>
      </c>
    </row>
    <row r="567" spans="1:5" ht="15">
      <c r="A567" s="125" t="s">
        <v>302</v>
      </c>
      <c r="B567" s="125" t="s">
        <v>4729</v>
      </c>
      <c r="C567" s="126">
        <v>424000</v>
      </c>
      <c r="D567" s="127">
        <v>45282</v>
      </c>
      <c r="E567" s="125" t="s">
        <v>4737</v>
      </c>
    </row>
    <row r="568" spans="1:5" ht="15">
      <c r="A568" s="125" t="s">
        <v>302</v>
      </c>
      <c r="B568" s="125" t="s">
        <v>4729</v>
      </c>
      <c r="C568" s="126">
        <v>680000</v>
      </c>
      <c r="D568" s="127">
        <v>45198</v>
      </c>
      <c r="E568" s="125" t="s">
        <v>4737</v>
      </c>
    </row>
    <row r="569" spans="1:5" ht="15">
      <c r="A569" s="125" t="s">
        <v>302</v>
      </c>
      <c r="B569" s="125" t="s">
        <v>4729</v>
      </c>
      <c r="C569" s="126">
        <v>365000</v>
      </c>
      <c r="D569" s="127">
        <v>45086</v>
      </c>
      <c r="E569" s="125" t="s">
        <v>4737</v>
      </c>
    </row>
    <row r="570" spans="1:5" ht="15">
      <c r="A570" s="125" t="s">
        <v>302</v>
      </c>
      <c r="B570" s="125" t="s">
        <v>4729</v>
      </c>
      <c r="C570" s="126">
        <v>309000</v>
      </c>
      <c r="D570" s="127">
        <v>44995</v>
      </c>
      <c r="E570" s="125" t="s">
        <v>4737</v>
      </c>
    </row>
    <row r="571" spans="1:5" ht="15">
      <c r="A571" s="125" t="s">
        <v>152</v>
      </c>
      <c r="B571" s="125" t="s">
        <v>4730</v>
      </c>
      <c r="C571" s="126">
        <v>350000</v>
      </c>
      <c r="D571" s="127">
        <v>45265</v>
      </c>
      <c r="E571" s="125" t="s">
        <v>4737</v>
      </c>
    </row>
    <row r="572" spans="1:5" ht="15">
      <c r="A572" s="125" t="s">
        <v>152</v>
      </c>
      <c r="B572" s="125" t="s">
        <v>4730</v>
      </c>
      <c r="C572" s="126">
        <v>465000</v>
      </c>
      <c r="D572" s="127">
        <v>45279</v>
      </c>
      <c r="E572" s="125" t="s">
        <v>4737</v>
      </c>
    </row>
    <row r="573" spans="1:5" ht="15">
      <c r="A573" s="125" t="s">
        <v>152</v>
      </c>
      <c r="B573" s="125" t="s">
        <v>4730</v>
      </c>
      <c r="C573" s="126">
        <v>555000</v>
      </c>
      <c r="D573" s="127">
        <v>44971</v>
      </c>
      <c r="E573" s="125" t="s">
        <v>4737</v>
      </c>
    </row>
    <row r="574" spans="1:5" ht="15">
      <c r="A574" s="125" t="s">
        <v>152</v>
      </c>
      <c r="B574" s="125" t="s">
        <v>4730</v>
      </c>
      <c r="C574" s="126">
        <v>229000</v>
      </c>
      <c r="D574" s="127">
        <v>45077</v>
      </c>
      <c r="E574" s="125" t="s">
        <v>4737</v>
      </c>
    </row>
    <row r="575" spans="1:5" ht="15">
      <c r="A575" s="125" t="s">
        <v>152</v>
      </c>
      <c r="B575" s="125" t="s">
        <v>4730</v>
      </c>
      <c r="C575" s="126">
        <v>415000</v>
      </c>
      <c r="D575" s="127">
        <v>45117</v>
      </c>
      <c r="E575" s="125" t="s">
        <v>4737</v>
      </c>
    </row>
    <row r="576" spans="1:5" ht="15">
      <c r="A576" s="125" t="s">
        <v>152</v>
      </c>
      <c r="B576" s="125" t="s">
        <v>4730</v>
      </c>
      <c r="C576" s="126">
        <v>32500</v>
      </c>
      <c r="D576" s="127">
        <v>45092</v>
      </c>
      <c r="E576" s="125" t="s">
        <v>4737</v>
      </c>
    </row>
    <row r="577" spans="1:5" ht="15">
      <c r="A577" s="125" t="s">
        <v>152</v>
      </c>
      <c r="B577" s="125" t="s">
        <v>4730</v>
      </c>
      <c r="C577" s="126">
        <v>40000</v>
      </c>
      <c r="D577" s="127">
        <v>45281</v>
      </c>
      <c r="E577" s="125" t="s">
        <v>4737</v>
      </c>
    </row>
    <row r="578" spans="1:5" ht="15">
      <c r="A578" s="125" t="s">
        <v>152</v>
      </c>
      <c r="B578" s="125" t="s">
        <v>4730</v>
      </c>
      <c r="C578" s="126">
        <v>650000</v>
      </c>
      <c r="D578" s="127">
        <v>44964</v>
      </c>
      <c r="E578" s="125" t="s">
        <v>4737</v>
      </c>
    </row>
    <row r="579" spans="1:5" ht="15">
      <c r="A579" s="125" t="s">
        <v>152</v>
      </c>
      <c r="B579" s="125" t="s">
        <v>4730</v>
      </c>
      <c r="C579" s="126">
        <v>515000</v>
      </c>
      <c r="D579" s="127">
        <v>45065</v>
      </c>
      <c r="E579" s="125" t="s">
        <v>4738</v>
      </c>
    </row>
    <row r="580" spans="1:5" ht="15">
      <c r="A580" s="125" t="s">
        <v>152</v>
      </c>
      <c r="B580" s="125" t="s">
        <v>4730</v>
      </c>
      <c r="C580" s="126">
        <v>11000000</v>
      </c>
      <c r="D580" s="127">
        <v>45275</v>
      </c>
      <c r="E580" s="125" t="s">
        <v>4736</v>
      </c>
    </row>
    <row r="581" spans="1:5" ht="15">
      <c r="A581" s="125" t="s">
        <v>152</v>
      </c>
      <c r="B581" s="125" t="s">
        <v>4730</v>
      </c>
      <c r="C581" s="126">
        <v>22000</v>
      </c>
      <c r="D581" s="127">
        <v>45224</v>
      </c>
      <c r="E581" s="125" t="s">
        <v>4737</v>
      </c>
    </row>
    <row r="582" spans="1:5" ht="15">
      <c r="A582" s="125" t="s">
        <v>152</v>
      </c>
      <c r="B582" s="125" t="s">
        <v>4730</v>
      </c>
      <c r="C582" s="126">
        <v>242000</v>
      </c>
      <c r="D582" s="127">
        <v>44939</v>
      </c>
      <c r="E582" s="125" t="s">
        <v>4737</v>
      </c>
    </row>
    <row r="583" spans="1:5" ht="15">
      <c r="A583" s="125" t="s">
        <v>152</v>
      </c>
      <c r="B583" s="125" t="s">
        <v>4730</v>
      </c>
      <c r="C583" s="126">
        <v>287900</v>
      </c>
      <c r="D583" s="127">
        <v>45022</v>
      </c>
      <c r="E583" s="125" t="s">
        <v>4737</v>
      </c>
    </row>
    <row r="584" spans="1:5" ht="15">
      <c r="A584" s="125" t="s">
        <v>152</v>
      </c>
      <c r="B584" s="125" t="s">
        <v>4730</v>
      </c>
      <c r="C584" s="126">
        <v>485000</v>
      </c>
      <c r="D584" s="127">
        <v>45265</v>
      </c>
      <c r="E584" s="125" t="s">
        <v>4737</v>
      </c>
    </row>
    <row r="585" spans="1:5" ht="15">
      <c r="A585" s="125" t="s">
        <v>152</v>
      </c>
      <c r="B585" s="125" t="s">
        <v>4730</v>
      </c>
      <c r="C585" s="126">
        <v>460000</v>
      </c>
      <c r="D585" s="127">
        <v>45230</v>
      </c>
      <c r="E585" s="125" t="s">
        <v>4737</v>
      </c>
    </row>
    <row r="586" spans="1:5" ht="15">
      <c r="A586" s="125" t="s">
        <v>152</v>
      </c>
      <c r="B586" s="125" t="s">
        <v>4730</v>
      </c>
      <c r="C586" s="126">
        <v>396800</v>
      </c>
      <c r="D586" s="127">
        <v>45202</v>
      </c>
      <c r="E586" s="125" t="s">
        <v>4737</v>
      </c>
    </row>
    <row r="587" spans="1:5" ht="15">
      <c r="A587" s="125" t="s">
        <v>62</v>
      </c>
      <c r="B587" s="125" t="s">
        <v>4731</v>
      </c>
      <c r="C587" s="126">
        <v>50000</v>
      </c>
      <c r="D587" s="127">
        <v>45001</v>
      </c>
      <c r="E587" s="125" t="s">
        <v>4737</v>
      </c>
    </row>
    <row r="588" spans="1:5" ht="15">
      <c r="A588" s="125" t="s">
        <v>62</v>
      </c>
      <c r="B588" s="125" t="s">
        <v>4731</v>
      </c>
      <c r="C588" s="126">
        <v>350000</v>
      </c>
      <c r="D588" s="127">
        <v>45252</v>
      </c>
      <c r="E588" s="125" t="s">
        <v>4737</v>
      </c>
    </row>
    <row r="589" spans="1:5" ht="15">
      <c r="A589" s="125" t="s">
        <v>62</v>
      </c>
      <c r="B589" s="125" t="s">
        <v>4731</v>
      </c>
      <c r="C589" s="126">
        <v>250000</v>
      </c>
      <c r="D589" s="127">
        <v>44988</v>
      </c>
      <c r="E589" s="125" t="s">
        <v>4737</v>
      </c>
    </row>
    <row r="590" spans="1:5" ht="15">
      <c r="A590" s="125" t="s">
        <v>62</v>
      </c>
      <c r="B590" s="125" t="s">
        <v>4731</v>
      </c>
      <c r="C590" s="126">
        <v>365483</v>
      </c>
      <c r="D590" s="127">
        <v>44985</v>
      </c>
      <c r="E590" s="125" t="s">
        <v>4738</v>
      </c>
    </row>
    <row r="591" spans="1:5" ht="15">
      <c r="A591" s="125" t="s">
        <v>62</v>
      </c>
      <c r="B591" s="125" t="s">
        <v>4731</v>
      </c>
      <c r="C591" s="126">
        <v>452100</v>
      </c>
      <c r="D591" s="127">
        <v>45001</v>
      </c>
      <c r="E591" s="125" t="s">
        <v>4737</v>
      </c>
    </row>
    <row r="592" spans="1:5" ht="15">
      <c r="A592" s="125" t="s">
        <v>62</v>
      </c>
      <c r="B592" s="125" t="s">
        <v>4731</v>
      </c>
      <c r="C592" s="126">
        <v>125000</v>
      </c>
      <c r="D592" s="127">
        <v>44991</v>
      </c>
      <c r="E592" s="125" t="s">
        <v>4737</v>
      </c>
    </row>
    <row r="593" spans="1:5" ht="15">
      <c r="A593" s="125" t="s">
        <v>62</v>
      </c>
      <c r="B593" s="125" t="s">
        <v>4731</v>
      </c>
      <c r="C593" s="126">
        <v>1700000</v>
      </c>
      <c r="D593" s="127">
        <v>44985</v>
      </c>
      <c r="E593" s="125" t="s">
        <v>4737</v>
      </c>
    </row>
    <row r="594" spans="1:5" ht="15">
      <c r="A594" s="125" t="s">
        <v>62</v>
      </c>
      <c r="B594" s="125" t="s">
        <v>4731</v>
      </c>
      <c r="C594" s="126">
        <v>40000</v>
      </c>
      <c r="D594" s="127">
        <v>45251</v>
      </c>
      <c r="E594" s="125" t="s">
        <v>4736</v>
      </c>
    </row>
    <row r="595" spans="1:5" ht="15">
      <c r="A595" s="125" t="s">
        <v>62</v>
      </c>
      <c r="B595" s="125" t="s">
        <v>4731</v>
      </c>
      <c r="C595" s="126">
        <v>230000</v>
      </c>
      <c r="D595" s="127">
        <v>44994</v>
      </c>
      <c r="E595" s="125" t="s">
        <v>4737</v>
      </c>
    </row>
    <row r="596" spans="1:5" ht="15">
      <c r="A596" s="125" t="s">
        <v>62</v>
      </c>
      <c r="B596" s="125" t="s">
        <v>4731</v>
      </c>
      <c r="C596" s="126">
        <v>509900</v>
      </c>
      <c r="D596" s="127">
        <v>44991</v>
      </c>
      <c r="E596" s="125" t="s">
        <v>4737</v>
      </c>
    </row>
    <row r="597" spans="1:5" ht="15">
      <c r="A597" s="125" t="s">
        <v>62</v>
      </c>
      <c r="B597" s="125" t="s">
        <v>4731</v>
      </c>
      <c r="C597" s="126">
        <v>26190</v>
      </c>
      <c r="D597" s="127">
        <v>44995</v>
      </c>
      <c r="E597" s="125" t="s">
        <v>4737</v>
      </c>
    </row>
    <row r="598" spans="1:5" ht="15">
      <c r="A598" s="125" t="s">
        <v>62</v>
      </c>
      <c r="B598" s="125" t="s">
        <v>4731</v>
      </c>
      <c r="C598" s="126">
        <v>150000</v>
      </c>
      <c r="D598" s="127">
        <v>45250</v>
      </c>
      <c r="E598" s="125" t="s">
        <v>4737</v>
      </c>
    </row>
    <row r="599" spans="1:5" ht="15">
      <c r="A599" s="125" t="s">
        <v>62</v>
      </c>
      <c r="B599" s="125" t="s">
        <v>4731</v>
      </c>
      <c r="C599" s="126">
        <v>120000</v>
      </c>
      <c r="D599" s="127">
        <v>45002</v>
      </c>
      <c r="E599" s="125" t="s">
        <v>4737</v>
      </c>
    </row>
    <row r="600" spans="1:5" ht="15">
      <c r="A600" s="125" t="s">
        <v>62</v>
      </c>
      <c r="B600" s="125" t="s">
        <v>4731</v>
      </c>
      <c r="C600" s="126">
        <v>195000</v>
      </c>
      <c r="D600" s="127">
        <v>44995</v>
      </c>
      <c r="E600" s="125" t="s">
        <v>4737</v>
      </c>
    </row>
    <row r="601" spans="1:5" ht="15">
      <c r="A601" s="125" t="s">
        <v>62</v>
      </c>
      <c r="B601" s="125" t="s">
        <v>4731</v>
      </c>
      <c r="C601" s="126">
        <v>257500</v>
      </c>
      <c r="D601" s="127">
        <v>44995</v>
      </c>
      <c r="E601" s="125" t="s">
        <v>4737</v>
      </c>
    </row>
    <row r="602" spans="1:5" ht="15">
      <c r="A602" s="125" t="s">
        <v>62</v>
      </c>
      <c r="B602" s="125" t="s">
        <v>4731</v>
      </c>
      <c r="C602" s="126">
        <v>320000</v>
      </c>
      <c r="D602" s="127">
        <v>45250</v>
      </c>
      <c r="E602" s="125" t="s">
        <v>4737</v>
      </c>
    </row>
    <row r="603" spans="1:5" ht="15">
      <c r="A603" s="125" t="s">
        <v>62</v>
      </c>
      <c r="B603" s="125" t="s">
        <v>4731</v>
      </c>
      <c r="C603" s="126">
        <v>55000</v>
      </c>
      <c r="D603" s="127">
        <v>45250</v>
      </c>
      <c r="E603" s="125" t="s">
        <v>4737</v>
      </c>
    </row>
    <row r="604" spans="1:5" ht="15">
      <c r="A604" s="125" t="s">
        <v>62</v>
      </c>
      <c r="B604" s="125" t="s">
        <v>4731</v>
      </c>
      <c r="C604" s="126">
        <v>257500</v>
      </c>
      <c r="D604" s="127">
        <v>44995</v>
      </c>
      <c r="E604" s="125" t="s">
        <v>4737</v>
      </c>
    </row>
    <row r="605" spans="1:5" ht="15">
      <c r="A605" s="125" t="s">
        <v>62</v>
      </c>
      <c r="B605" s="125" t="s">
        <v>4731</v>
      </c>
      <c r="C605" s="126">
        <v>460000</v>
      </c>
      <c r="D605" s="127">
        <v>45002</v>
      </c>
      <c r="E605" s="125" t="s">
        <v>4737</v>
      </c>
    </row>
    <row r="606" spans="1:5" ht="15">
      <c r="A606" s="125" t="s">
        <v>62</v>
      </c>
      <c r="B606" s="125" t="s">
        <v>4731</v>
      </c>
      <c r="C606" s="126">
        <v>179351</v>
      </c>
      <c r="D606" s="127">
        <v>45002</v>
      </c>
      <c r="E606" s="125" t="s">
        <v>4737</v>
      </c>
    </row>
    <row r="607" spans="1:5" ht="15">
      <c r="A607" s="125" t="s">
        <v>62</v>
      </c>
      <c r="B607" s="125" t="s">
        <v>4731</v>
      </c>
      <c r="C607" s="126">
        <v>440159</v>
      </c>
      <c r="D607" s="127">
        <v>44966</v>
      </c>
      <c r="E607" s="125" t="s">
        <v>4738</v>
      </c>
    </row>
    <row r="608" spans="1:5" ht="15">
      <c r="A608" s="125" t="s">
        <v>62</v>
      </c>
      <c r="B608" s="125" t="s">
        <v>4731</v>
      </c>
      <c r="C608" s="126">
        <v>359000</v>
      </c>
      <c r="D608" s="127">
        <v>44998</v>
      </c>
      <c r="E608" s="125" t="s">
        <v>4738</v>
      </c>
    </row>
    <row r="609" spans="1:5" ht="15">
      <c r="A609" s="125" t="s">
        <v>62</v>
      </c>
      <c r="B609" s="125" t="s">
        <v>4731</v>
      </c>
      <c r="C609" s="126">
        <v>132000</v>
      </c>
      <c r="D609" s="127">
        <v>45258</v>
      </c>
      <c r="E609" s="125" t="s">
        <v>4737</v>
      </c>
    </row>
    <row r="610" spans="1:5" ht="15">
      <c r="A610" s="125" t="s">
        <v>62</v>
      </c>
      <c r="B610" s="125" t="s">
        <v>4731</v>
      </c>
      <c r="C610" s="126">
        <v>320000</v>
      </c>
      <c r="D610" s="127">
        <v>44967</v>
      </c>
      <c r="E610" s="125" t="s">
        <v>4737</v>
      </c>
    </row>
    <row r="611" spans="1:5" ht="15">
      <c r="A611" s="125" t="s">
        <v>62</v>
      </c>
      <c r="B611" s="125" t="s">
        <v>4731</v>
      </c>
      <c r="C611" s="126">
        <v>250000</v>
      </c>
      <c r="D611" s="127">
        <v>44967</v>
      </c>
      <c r="E611" s="125" t="s">
        <v>4737</v>
      </c>
    </row>
    <row r="612" spans="1:5" ht="15">
      <c r="A612" s="125" t="s">
        <v>62</v>
      </c>
      <c r="B612" s="125" t="s">
        <v>4731</v>
      </c>
      <c r="C612" s="126">
        <v>305000</v>
      </c>
      <c r="D612" s="127">
        <v>45257</v>
      </c>
      <c r="E612" s="125" t="s">
        <v>4737</v>
      </c>
    </row>
    <row r="613" spans="1:5" ht="15">
      <c r="A613" s="125" t="s">
        <v>62</v>
      </c>
      <c r="B613" s="125" t="s">
        <v>4731</v>
      </c>
      <c r="C613" s="126">
        <v>10000</v>
      </c>
      <c r="D613" s="127">
        <v>44966</v>
      </c>
      <c r="E613" s="125" t="s">
        <v>4737</v>
      </c>
    </row>
    <row r="614" spans="1:5" ht="15">
      <c r="A614" s="125" t="s">
        <v>62</v>
      </c>
      <c r="B614" s="125" t="s">
        <v>4731</v>
      </c>
      <c r="C614" s="126">
        <v>18000</v>
      </c>
      <c r="D614" s="127">
        <v>44966</v>
      </c>
      <c r="E614" s="125" t="s">
        <v>4737</v>
      </c>
    </row>
    <row r="615" spans="1:5" ht="15">
      <c r="A615" s="125" t="s">
        <v>62</v>
      </c>
      <c r="B615" s="125" t="s">
        <v>4731</v>
      </c>
      <c r="C615" s="126">
        <v>316500</v>
      </c>
      <c r="D615" s="127">
        <v>44999</v>
      </c>
      <c r="E615" s="125" t="s">
        <v>4737</v>
      </c>
    </row>
    <row r="616" spans="1:5" ht="15">
      <c r="A616" s="125" t="s">
        <v>62</v>
      </c>
      <c r="B616" s="125" t="s">
        <v>4731</v>
      </c>
      <c r="C616" s="126">
        <v>380000</v>
      </c>
      <c r="D616" s="127">
        <v>45000</v>
      </c>
      <c r="E616" s="125" t="s">
        <v>4737</v>
      </c>
    </row>
    <row r="617" spans="1:5" ht="15">
      <c r="A617" s="125" t="s">
        <v>62</v>
      </c>
      <c r="B617" s="125" t="s">
        <v>4731</v>
      </c>
      <c r="C617" s="126">
        <v>325000</v>
      </c>
      <c r="D617" s="127">
        <v>45258</v>
      </c>
      <c r="E617" s="125" t="s">
        <v>4737</v>
      </c>
    </row>
    <row r="618" spans="1:5" ht="15">
      <c r="A618" s="125" t="s">
        <v>62</v>
      </c>
      <c r="B618" s="125" t="s">
        <v>4731</v>
      </c>
      <c r="C618" s="126">
        <v>367500</v>
      </c>
      <c r="D618" s="127">
        <v>45257</v>
      </c>
      <c r="E618" s="125" t="s">
        <v>4737</v>
      </c>
    </row>
    <row r="619" spans="1:5" ht="15">
      <c r="A619" s="125" t="s">
        <v>62</v>
      </c>
      <c r="B619" s="125" t="s">
        <v>4731</v>
      </c>
      <c r="C619" s="126">
        <v>55000</v>
      </c>
      <c r="D619" s="127">
        <v>45258</v>
      </c>
      <c r="E619" s="125" t="s">
        <v>4737</v>
      </c>
    </row>
    <row r="620" spans="1:5" ht="15">
      <c r="A620" s="125" t="s">
        <v>62</v>
      </c>
      <c r="B620" s="125" t="s">
        <v>4731</v>
      </c>
      <c r="C620" s="126">
        <v>550000</v>
      </c>
      <c r="D620" s="127">
        <v>45000</v>
      </c>
      <c r="E620" s="125" t="s">
        <v>4737</v>
      </c>
    </row>
    <row r="621" spans="1:5" ht="15">
      <c r="A621" s="125" t="s">
        <v>62</v>
      </c>
      <c r="B621" s="125" t="s">
        <v>4731</v>
      </c>
      <c r="C621" s="126">
        <v>160000</v>
      </c>
      <c r="D621" s="127">
        <v>45261</v>
      </c>
      <c r="E621" s="125" t="s">
        <v>4737</v>
      </c>
    </row>
    <row r="622" spans="1:5" ht="15">
      <c r="A622" s="125" t="s">
        <v>62</v>
      </c>
      <c r="B622" s="125" t="s">
        <v>4731</v>
      </c>
      <c r="C622" s="126">
        <v>250000</v>
      </c>
      <c r="D622" s="127">
        <v>44967</v>
      </c>
      <c r="E622" s="125" t="s">
        <v>4737</v>
      </c>
    </row>
    <row r="623" spans="1:5" ht="15">
      <c r="A623" s="125" t="s">
        <v>62</v>
      </c>
      <c r="B623" s="125" t="s">
        <v>4731</v>
      </c>
      <c r="C623" s="126">
        <v>145000</v>
      </c>
      <c r="D623" s="127">
        <v>45252</v>
      </c>
      <c r="E623" s="125" t="s">
        <v>4737</v>
      </c>
    </row>
    <row r="624" spans="1:5" ht="15">
      <c r="A624" s="125" t="s">
        <v>62</v>
      </c>
      <c r="B624" s="125" t="s">
        <v>4731</v>
      </c>
      <c r="C624" s="126">
        <v>160000</v>
      </c>
      <c r="D624" s="127">
        <v>45258</v>
      </c>
      <c r="E624" s="125" t="s">
        <v>4736</v>
      </c>
    </row>
    <row r="625" spans="1:5" ht="15">
      <c r="A625" s="125" t="s">
        <v>62</v>
      </c>
      <c r="B625" s="125" t="s">
        <v>4731</v>
      </c>
      <c r="C625" s="126">
        <v>270000</v>
      </c>
      <c r="D625" s="127">
        <v>45260</v>
      </c>
      <c r="E625" s="125" t="s">
        <v>4737</v>
      </c>
    </row>
    <row r="626" spans="1:5" ht="15">
      <c r="A626" s="125" t="s">
        <v>62</v>
      </c>
      <c r="B626" s="125" t="s">
        <v>4731</v>
      </c>
      <c r="C626" s="126">
        <v>425000</v>
      </c>
      <c r="D626" s="127">
        <v>45258</v>
      </c>
      <c r="E626" s="125" t="s">
        <v>4737</v>
      </c>
    </row>
    <row r="627" spans="1:5" ht="15">
      <c r="A627" s="125" t="s">
        <v>62</v>
      </c>
      <c r="B627" s="125" t="s">
        <v>4731</v>
      </c>
      <c r="C627" s="126">
        <v>369000</v>
      </c>
      <c r="D627" s="127">
        <v>44998</v>
      </c>
      <c r="E627" s="125" t="s">
        <v>4737</v>
      </c>
    </row>
    <row r="628" spans="1:5" ht="15">
      <c r="A628" s="125" t="s">
        <v>62</v>
      </c>
      <c r="B628" s="125" t="s">
        <v>4731</v>
      </c>
      <c r="C628" s="126">
        <v>74900</v>
      </c>
      <c r="D628" s="127">
        <v>44998</v>
      </c>
      <c r="E628" s="125" t="s">
        <v>4737</v>
      </c>
    </row>
    <row r="629" spans="1:5" ht="15">
      <c r="A629" s="125" t="s">
        <v>62</v>
      </c>
      <c r="B629" s="125" t="s">
        <v>4731</v>
      </c>
      <c r="C629" s="126">
        <v>435000</v>
      </c>
      <c r="D629" s="127">
        <v>45000</v>
      </c>
      <c r="E629" s="125" t="s">
        <v>4737</v>
      </c>
    </row>
    <row r="630" spans="1:5" ht="15">
      <c r="A630" s="125" t="s">
        <v>62</v>
      </c>
      <c r="B630" s="125" t="s">
        <v>4731</v>
      </c>
      <c r="C630" s="126">
        <v>485000</v>
      </c>
      <c r="D630" s="127">
        <v>45000</v>
      </c>
      <c r="E630" s="125" t="s">
        <v>4737</v>
      </c>
    </row>
    <row r="631" spans="1:5" ht="15">
      <c r="A631" s="125" t="s">
        <v>62</v>
      </c>
      <c r="B631" s="125" t="s">
        <v>4731</v>
      </c>
      <c r="C631" s="126">
        <v>2770725</v>
      </c>
      <c r="D631" s="127">
        <v>44991</v>
      </c>
      <c r="E631" s="125" t="s">
        <v>4737</v>
      </c>
    </row>
    <row r="632" spans="1:5" ht="15">
      <c r="A632" s="125" t="s">
        <v>62</v>
      </c>
      <c r="B632" s="125" t="s">
        <v>4731</v>
      </c>
      <c r="C632" s="126">
        <v>225000</v>
      </c>
      <c r="D632" s="127">
        <v>45261</v>
      </c>
      <c r="E632" s="125" t="s">
        <v>4737</v>
      </c>
    </row>
    <row r="633" spans="1:5" ht="15">
      <c r="A633" s="125" t="s">
        <v>62</v>
      </c>
      <c r="B633" s="125" t="s">
        <v>4731</v>
      </c>
      <c r="C633" s="126">
        <v>687000</v>
      </c>
      <c r="D633" s="127">
        <v>44970</v>
      </c>
      <c r="E633" s="125" t="s">
        <v>4737</v>
      </c>
    </row>
    <row r="634" spans="1:5" ht="15">
      <c r="A634" s="125" t="s">
        <v>62</v>
      </c>
      <c r="B634" s="125" t="s">
        <v>4731</v>
      </c>
      <c r="C634" s="126">
        <v>479000</v>
      </c>
      <c r="D634" s="127">
        <v>44999</v>
      </c>
      <c r="E634" s="125" t="s">
        <v>4737</v>
      </c>
    </row>
    <row r="635" spans="1:5" ht="15">
      <c r="A635" s="125" t="s">
        <v>62</v>
      </c>
      <c r="B635" s="125" t="s">
        <v>4731</v>
      </c>
      <c r="C635" s="126">
        <v>275000</v>
      </c>
      <c r="D635" s="127">
        <v>44994</v>
      </c>
      <c r="E635" s="125" t="s">
        <v>4737</v>
      </c>
    </row>
    <row r="636" spans="1:5" ht="15">
      <c r="A636" s="125" t="s">
        <v>62</v>
      </c>
      <c r="B636" s="125" t="s">
        <v>4731</v>
      </c>
      <c r="C636" s="126">
        <v>37777</v>
      </c>
      <c r="D636" s="127">
        <v>44970</v>
      </c>
      <c r="E636" s="125" t="s">
        <v>4737</v>
      </c>
    </row>
    <row r="637" spans="1:5" ht="15">
      <c r="A637" s="125" t="s">
        <v>62</v>
      </c>
      <c r="B637" s="125" t="s">
        <v>4731</v>
      </c>
      <c r="C637" s="126">
        <v>23000</v>
      </c>
      <c r="D637" s="127">
        <v>44967</v>
      </c>
      <c r="E637" s="125" t="s">
        <v>4737</v>
      </c>
    </row>
    <row r="638" spans="1:5" ht="15">
      <c r="A638" s="125" t="s">
        <v>62</v>
      </c>
      <c r="B638" s="125" t="s">
        <v>4731</v>
      </c>
      <c r="C638" s="126">
        <v>400000</v>
      </c>
      <c r="D638" s="127">
        <v>45000</v>
      </c>
      <c r="E638" s="125" t="s">
        <v>4737</v>
      </c>
    </row>
    <row r="639" spans="1:5" ht="15">
      <c r="A639" s="125" t="s">
        <v>62</v>
      </c>
      <c r="B639" s="125" t="s">
        <v>4731</v>
      </c>
      <c r="C639" s="126">
        <v>147000</v>
      </c>
      <c r="D639" s="127">
        <v>45149</v>
      </c>
      <c r="E639" s="125" t="s">
        <v>4737</v>
      </c>
    </row>
    <row r="640" spans="1:5" ht="15">
      <c r="A640" s="125" t="s">
        <v>62</v>
      </c>
      <c r="B640" s="125" t="s">
        <v>4731</v>
      </c>
      <c r="C640" s="126">
        <v>200000</v>
      </c>
      <c r="D640" s="127">
        <v>45154</v>
      </c>
      <c r="E640" s="125" t="s">
        <v>4737</v>
      </c>
    </row>
    <row r="641" spans="1:5" ht="15">
      <c r="A641" s="125" t="s">
        <v>62</v>
      </c>
      <c r="B641" s="125" t="s">
        <v>4731</v>
      </c>
      <c r="C641" s="126">
        <v>195000</v>
      </c>
      <c r="D641" s="127">
        <v>45168</v>
      </c>
      <c r="E641" s="125" t="s">
        <v>4737</v>
      </c>
    </row>
    <row r="642" spans="1:5" ht="15">
      <c r="A642" s="125" t="s">
        <v>62</v>
      </c>
      <c r="B642" s="125" t="s">
        <v>4731</v>
      </c>
      <c r="C642" s="126">
        <v>355000</v>
      </c>
      <c r="D642" s="127">
        <v>45153</v>
      </c>
      <c r="E642" s="125" t="s">
        <v>4737</v>
      </c>
    </row>
    <row r="643" spans="1:5" ht="15">
      <c r="A643" s="125" t="s">
        <v>62</v>
      </c>
      <c r="B643" s="125" t="s">
        <v>4731</v>
      </c>
      <c r="C643" s="126">
        <v>382000</v>
      </c>
      <c r="D643" s="127">
        <v>45169</v>
      </c>
      <c r="E643" s="125" t="s">
        <v>4737</v>
      </c>
    </row>
    <row r="644" spans="1:5" ht="15">
      <c r="A644" s="125" t="s">
        <v>62</v>
      </c>
      <c r="B644" s="125" t="s">
        <v>4731</v>
      </c>
      <c r="C644" s="126">
        <v>420000</v>
      </c>
      <c r="D644" s="127">
        <v>45152</v>
      </c>
      <c r="E644" s="125" t="s">
        <v>4737</v>
      </c>
    </row>
    <row r="645" spans="1:5" ht="15">
      <c r="A645" s="125" t="s">
        <v>62</v>
      </c>
      <c r="B645" s="125" t="s">
        <v>4731</v>
      </c>
      <c r="C645" s="126">
        <v>85000</v>
      </c>
      <c r="D645" s="127">
        <v>45152</v>
      </c>
      <c r="E645" s="125" t="s">
        <v>4737</v>
      </c>
    </row>
    <row r="646" spans="1:5" ht="15">
      <c r="A646" s="125" t="s">
        <v>62</v>
      </c>
      <c r="B646" s="125" t="s">
        <v>4731</v>
      </c>
      <c r="C646" s="126">
        <v>26000</v>
      </c>
      <c r="D646" s="127">
        <v>45152</v>
      </c>
      <c r="E646" s="125" t="s">
        <v>4737</v>
      </c>
    </row>
    <row r="647" spans="1:5" ht="15">
      <c r="A647" s="125" t="s">
        <v>62</v>
      </c>
      <c r="B647" s="125" t="s">
        <v>4731</v>
      </c>
      <c r="C647" s="126">
        <v>235000</v>
      </c>
      <c r="D647" s="127">
        <v>45149</v>
      </c>
      <c r="E647" s="125" t="s">
        <v>4737</v>
      </c>
    </row>
    <row r="648" spans="1:5" ht="15">
      <c r="A648" s="125" t="s">
        <v>62</v>
      </c>
      <c r="B648" s="125" t="s">
        <v>4731</v>
      </c>
      <c r="C648" s="126">
        <v>6000</v>
      </c>
      <c r="D648" s="127">
        <v>45149</v>
      </c>
      <c r="E648" s="125" t="s">
        <v>4737</v>
      </c>
    </row>
    <row r="649" spans="1:5" ht="15">
      <c r="A649" s="125" t="s">
        <v>62</v>
      </c>
      <c r="B649" s="125" t="s">
        <v>4731</v>
      </c>
      <c r="C649" s="126">
        <v>375000</v>
      </c>
      <c r="D649" s="127">
        <v>45149</v>
      </c>
      <c r="E649" s="125" t="s">
        <v>4737</v>
      </c>
    </row>
    <row r="650" spans="1:5" ht="15">
      <c r="A650" s="125" t="s">
        <v>62</v>
      </c>
      <c r="B650" s="125" t="s">
        <v>4731</v>
      </c>
      <c r="C650" s="126">
        <v>17555.98</v>
      </c>
      <c r="D650" s="127">
        <v>45149</v>
      </c>
      <c r="E650" s="125" t="s">
        <v>4737</v>
      </c>
    </row>
    <row r="651" spans="1:5" ht="15">
      <c r="A651" s="125" t="s">
        <v>62</v>
      </c>
      <c r="B651" s="125" t="s">
        <v>4731</v>
      </c>
      <c r="C651" s="126">
        <v>75000</v>
      </c>
      <c r="D651" s="127">
        <v>45145</v>
      </c>
      <c r="E651" s="125" t="s">
        <v>4736</v>
      </c>
    </row>
    <row r="652" spans="1:5" ht="15">
      <c r="A652" s="125" t="s">
        <v>62</v>
      </c>
      <c r="B652" s="125" t="s">
        <v>4731</v>
      </c>
      <c r="C652" s="126">
        <v>225000</v>
      </c>
      <c r="D652" s="127">
        <v>45149</v>
      </c>
      <c r="E652" s="125" t="s">
        <v>4737</v>
      </c>
    </row>
    <row r="653" spans="1:5" ht="15">
      <c r="A653" s="125" t="s">
        <v>62</v>
      </c>
      <c r="B653" s="125" t="s">
        <v>4731</v>
      </c>
      <c r="C653" s="126">
        <v>220000</v>
      </c>
      <c r="D653" s="127">
        <v>45013</v>
      </c>
      <c r="E653" s="125" t="s">
        <v>4737</v>
      </c>
    </row>
    <row r="654" spans="1:5" ht="15">
      <c r="A654" s="125" t="s">
        <v>62</v>
      </c>
      <c r="B654" s="125" t="s">
        <v>4731</v>
      </c>
      <c r="C654" s="126">
        <v>375000</v>
      </c>
      <c r="D654" s="127">
        <v>45182</v>
      </c>
      <c r="E654" s="125" t="s">
        <v>4737</v>
      </c>
    </row>
    <row r="655" spans="1:5" ht="15">
      <c r="A655" s="125" t="s">
        <v>62</v>
      </c>
      <c r="B655" s="125" t="s">
        <v>4731</v>
      </c>
      <c r="C655" s="126">
        <v>140000</v>
      </c>
      <c r="D655" s="127">
        <v>45183</v>
      </c>
      <c r="E655" s="125" t="s">
        <v>4737</v>
      </c>
    </row>
    <row r="656" spans="1:5" ht="15">
      <c r="A656" s="125" t="s">
        <v>62</v>
      </c>
      <c r="B656" s="125" t="s">
        <v>4731</v>
      </c>
      <c r="C656" s="126">
        <v>505000</v>
      </c>
      <c r="D656" s="127">
        <v>45149</v>
      </c>
      <c r="E656" s="125" t="s">
        <v>4737</v>
      </c>
    </row>
    <row r="657" spans="1:5" ht="15">
      <c r="A657" s="125" t="s">
        <v>62</v>
      </c>
      <c r="B657" s="125" t="s">
        <v>4731</v>
      </c>
      <c r="C657" s="126">
        <v>460000</v>
      </c>
      <c r="D657" s="127">
        <v>45149</v>
      </c>
      <c r="E657" s="125" t="s">
        <v>4737</v>
      </c>
    </row>
    <row r="658" spans="1:5" ht="15">
      <c r="A658" s="125" t="s">
        <v>62</v>
      </c>
      <c r="B658" s="125" t="s">
        <v>4731</v>
      </c>
      <c r="C658" s="126">
        <v>370000</v>
      </c>
      <c r="D658" s="127">
        <v>45183</v>
      </c>
      <c r="E658" s="125" t="s">
        <v>4737</v>
      </c>
    </row>
    <row r="659" spans="1:5" ht="15">
      <c r="A659" s="125" t="s">
        <v>62</v>
      </c>
      <c r="B659" s="125" t="s">
        <v>4731</v>
      </c>
      <c r="C659" s="126">
        <v>270000</v>
      </c>
      <c r="D659" s="127">
        <v>45147</v>
      </c>
      <c r="E659" s="125" t="s">
        <v>4737</v>
      </c>
    </row>
    <row r="660" spans="1:5" ht="15">
      <c r="A660" s="125" t="s">
        <v>62</v>
      </c>
      <c r="B660" s="125" t="s">
        <v>4731</v>
      </c>
      <c r="C660" s="126">
        <v>115000</v>
      </c>
      <c r="D660" s="127">
        <v>45147</v>
      </c>
      <c r="E660" s="125" t="s">
        <v>4736</v>
      </c>
    </row>
    <row r="661" spans="1:5" ht="15">
      <c r="A661" s="125" t="s">
        <v>62</v>
      </c>
      <c r="B661" s="125" t="s">
        <v>4731</v>
      </c>
      <c r="C661" s="126">
        <v>267602</v>
      </c>
      <c r="D661" s="127">
        <v>45147</v>
      </c>
      <c r="E661" s="125" t="s">
        <v>4736</v>
      </c>
    </row>
    <row r="662" spans="1:5" ht="15">
      <c r="A662" s="125" t="s">
        <v>62</v>
      </c>
      <c r="B662" s="125" t="s">
        <v>4731</v>
      </c>
      <c r="C662" s="126">
        <v>170000</v>
      </c>
      <c r="D662" s="127">
        <v>45146</v>
      </c>
      <c r="E662" s="125" t="s">
        <v>4737</v>
      </c>
    </row>
    <row r="663" spans="1:5" ht="15">
      <c r="A663" s="125" t="s">
        <v>62</v>
      </c>
      <c r="B663" s="125" t="s">
        <v>4731</v>
      </c>
      <c r="C663" s="126">
        <v>428837</v>
      </c>
      <c r="D663" s="127">
        <v>45183</v>
      </c>
      <c r="E663" s="125" t="s">
        <v>4737</v>
      </c>
    </row>
    <row r="664" spans="1:5" ht="15">
      <c r="A664" s="125" t="s">
        <v>62</v>
      </c>
      <c r="B664" s="125" t="s">
        <v>4731</v>
      </c>
      <c r="C664" s="126">
        <v>300000</v>
      </c>
      <c r="D664" s="127">
        <v>45187</v>
      </c>
      <c r="E664" s="125" t="s">
        <v>4737</v>
      </c>
    </row>
    <row r="665" spans="1:5" ht="15">
      <c r="A665" s="125" t="s">
        <v>62</v>
      </c>
      <c r="B665" s="125" t="s">
        <v>4731</v>
      </c>
      <c r="C665" s="126">
        <v>365000</v>
      </c>
      <c r="D665" s="127">
        <v>45191</v>
      </c>
      <c r="E665" s="125" t="s">
        <v>4737</v>
      </c>
    </row>
    <row r="666" spans="1:5" ht="15">
      <c r="A666" s="125" t="s">
        <v>62</v>
      </c>
      <c r="B666" s="125" t="s">
        <v>4731</v>
      </c>
      <c r="C666" s="126">
        <v>480000</v>
      </c>
      <c r="D666" s="127">
        <v>45149</v>
      </c>
      <c r="E666" s="125" t="s">
        <v>4737</v>
      </c>
    </row>
    <row r="667" spans="1:5" ht="15">
      <c r="A667" s="125" t="s">
        <v>62</v>
      </c>
      <c r="B667" s="125" t="s">
        <v>4731</v>
      </c>
      <c r="C667" s="126">
        <v>50000</v>
      </c>
      <c r="D667" s="127">
        <v>45167</v>
      </c>
      <c r="E667" s="125" t="s">
        <v>4737</v>
      </c>
    </row>
    <row r="668" spans="1:5" ht="15">
      <c r="A668" s="125" t="s">
        <v>62</v>
      </c>
      <c r="B668" s="125" t="s">
        <v>4731</v>
      </c>
      <c r="C668" s="126">
        <v>375000</v>
      </c>
      <c r="D668" s="127">
        <v>45177</v>
      </c>
      <c r="E668" s="125" t="s">
        <v>4737</v>
      </c>
    </row>
    <row r="669" spans="1:5" ht="15">
      <c r="A669" s="125" t="s">
        <v>62</v>
      </c>
      <c r="B669" s="125" t="s">
        <v>4731</v>
      </c>
      <c r="C669" s="126">
        <v>289000</v>
      </c>
      <c r="D669" s="127">
        <v>45177</v>
      </c>
      <c r="E669" s="125" t="s">
        <v>4738</v>
      </c>
    </row>
    <row r="670" spans="1:5" ht="15">
      <c r="A670" s="125" t="s">
        <v>62</v>
      </c>
      <c r="B670" s="125" t="s">
        <v>4731</v>
      </c>
      <c r="C670" s="126">
        <v>351000</v>
      </c>
      <c r="D670" s="127">
        <v>45177</v>
      </c>
      <c r="E670" s="125" t="s">
        <v>4737</v>
      </c>
    </row>
    <row r="671" spans="1:5" ht="15">
      <c r="A671" s="125" t="s">
        <v>62</v>
      </c>
      <c r="B671" s="125" t="s">
        <v>4731</v>
      </c>
      <c r="C671" s="126">
        <v>800000</v>
      </c>
      <c r="D671" s="127">
        <v>45020</v>
      </c>
      <c r="E671" s="125" t="s">
        <v>4737</v>
      </c>
    </row>
    <row r="672" spans="1:5" ht="15">
      <c r="A672" s="125" t="s">
        <v>62</v>
      </c>
      <c r="B672" s="125" t="s">
        <v>4731</v>
      </c>
      <c r="C672" s="126">
        <v>306000</v>
      </c>
      <c r="D672" s="127">
        <v>45177</v>
      </c>
      <c r="E672" s="125" t="s">
        <v>4737</v>
      </c>
    </row>
    <row r="673" spans="1:5" ht="15">
      <c r="A673" s="125" t="s">
        <v>62</v>
      </c>
      <c r="B673" s="125" t="s">
        <v>4731</v>
      </c>
      <c r="C673" s="126">
        <v>380000</v>
      </c>
      <c r="D673" s="127">
        <v>45020</v>
      </c>
      <c r="E673" s="125" t="s">
        <v>4738</v>
      </c>
    </row>
    <row r="674" spans="1:5" ht="15">
      <c r="A674" s="125" t="s">
        <v>62</v>
      </c>
      <c r="B674" s="125" t="s">
        <v>4731</v>
      </c>
      <c r="C674" s="126">
        <v>191322</v>
      </c>
      <c r="D674" s="127">
        <v>45016</v>
      </c>
      <c r="E674" s="125" t="s">
        <v>4737</v>
      </c>
    </row>
    <row r="675" spans="1:5" ht="15">
      <c r="A675" s="125" t="s">
        <v>62</v>
      </c>
      <c r="B675" s="125" t="s">
        <v>4731</v>
      </c>
      <c r="C675" s="126">
        <v>325000</v>
      </c>
      <c r="D675" s="127">
        <v>45016</v>
      </c>
      <c r="E675" s="125" t="s">
        <v>4737</v>
      </c>
    </row>
    <row r="676" spans="1:5" ht="15">
      <c r="A676" s="125" t="s">
        <v>62</v>
      </c>
      <c r="B676" s="125" t="s">
        <v>4731</v>
      </c>
      <c r="C676" s="126">
        <v>262386</v>
      </c>
      <c r="D676" s="127">
        <v>45016</v>
      </c>
      <c r="E676" s="125" t="s">
        <v>4736</v>
      </c>
    </row>
    <row r="677" spans="1:5" ht="15">
      <c r="A677" s="125" t="s">
        <v>62</v>
      </c>
      <c r="B677" s="125" t="s">
        <v>4731</v>
      </c>
      <c r="C677" s="126">
        <v>399900</v>
      </c>
      <c r="D677" s="127">
        <v>45177</v>
      </c>
      <c r="E677" s="125" t="s">
        <v>4737</v>
      </c>
    </row>
    <row r="678" spans="1:5" ht="15">
      <c r="A678" s="125" t="s">
        <v>62</v>
      </c>
      <c r="B678" s="125" t="s">
        <v>4731</v>
      </c>
      <c r="C678" s="126">
        <v>775000</v>
      </c>
      <c r="D678" s="127">
        <v>45180</v>
      </c>
      <c r="E678" s="125" t="s">
        <v>4737</v>
      </c>
    </row>
    <row r="679" spans="1:5" ht="15">
      <c r="A679" s="125" t="s">
        <v>62</v>
      </c>
      <c r="B679" s="125" t="s">
        <v>4731</v>
      </c>
      <c r="C679" s="126">
        <v>380000</v>
      </c>
      <c r="D679" s="127">
        <v>45016</v>
      </c>
      <c r="E679" s="125" t="s">
        <v>4737</v>
      </c>
    </row>
    <row r="680" spans="1:5" ht="15">
      <c r="A680" s="125" t="s">
        <v>62</v>
      </c>
      <c r="B680" s="125" t="s">
        <v>4731</v>
      </c>
      <c r="C680" s="126">
        <v>255000</v>
      </c>
      <c r="D680" s="127">
        <v>45013</v>
      </c>
      <c r="E680" s="125" t="s">
        <v>4737</v>
      </c>
    </row>
    <row r="681" spans="1:5" ht="15">
      <c r="A681" s="125" t="s">
        <v>62</v>
      </c>
      <c r="B681" s="125" t="s">
        <v>4731</v>
      </c>
      <c r="C681" s="126">
        <v>150000</v>
      </c>
      <c r="D681" s="127">
        <v>45016</v>
      </c>
      <c r="E681" s="125" t="s">
        <v>4737</v>
      </c>
    </row>
    <row r="682" spans="1:5" ht="15">
      <c r="A682" s="125" t="s">
        <v>62</v>
      </c>
      <c r="B682" s="125" t="s">
        <v>4731</v>
      </c>
      <c r="C682" s="126">
        <v>640000</v>
      </c>
      <c r="D682" s="127">
        <v>45013</v>
      </c>
      <c r="E682" s="125" t="s">
        <v>4737</v>
      </c>
    </row>
    <row r="683" spans="1:5" ht="15">
      <c r="A683" s="125" t="s">
        <v>62</v>
      </c>
      <c r="B683" s="125" t="s">
        <v>4731</v>
      </c>
      <c r="C683" s="126">
        <v>314600</v>
      </c>
      <c r="D683" s="127">
        <v>45015</v>
      </c>
      <c r="E683" s="125" t="s">
        <v>4737</v>
      </c>
    </row>
    <row r="684" spans="1:5" ht="15">
      <c r="A684" s="125" t="s">
        <v>62</v>
      </c>
      <c r="B684" s="125" t="s">
        <v>4731</v>
      </c>
      <c r="C684" s="126">
        <v>390000</v>
      </c>
      <c r="D684" s="127">
        <v>45015</v>
      </c>
      <c r="E684" s="125" t="s">
        <v>4737</v>
      </c>
    </row>
    <row r="685" spans="1:5" ht="15">
      <c r="A685" s="125" t="s">
        <v>62</v>
      </c>
      <c r="B685" s="125" t="s">
        <v>4731</v>
      </c>
      <c r="C685" s="126">
        <v>369900</v>
      </c>
      <c r="D685" s="127">
        <v>45014</v>
      </c>
      <c r="E685" s="125" t="s">
        <v>4737</v>
      </c>
    </row>
    <row r="686" spans="1:5" ht="15">
      <c r="A686" s="125" t="s">
        <v>62</v>
      </c>
      <c r="B686" s="125" t="s">
        <v>4731</v>
      </c>
      <c r="C686" s="126">
        <v>52500</v>
      </c>
      <c r="D686" s="127">
        <v>45014</v>
      </c>
      <c r="E686" s="125" t="s">
        <v>4737</v>
      </c>
    </row>
    <row r="687" spans="1:5" ht="15">
      <c r="A687" s="125" t="s">
        <v>62</v>
      </c>
      <c r="B687" s="125" t="s">
        <v>4731</v>
      </c>
      <c r="C687" s="126">
        <v>137500</v>
      </c>
      <c r="D687" s="127">
        <v>45014</v>
      </c>
      <c r="E687" s="125" t="s">
        <v>4737</v>
      </c>
    </row>
    <row r="688" spans="1:5" ht="15">
      <c r="A688" s="125" t="s">
        <v>62</v>
      </c>
      <c r="B688" s="125" t="s">
        <v>4731</v>
      </c>
      <c r="C688" s="126">
        <v>330000</v>
      </c>
      <c r="D688" s="127">
        <v>45014</v>
      </c>
      <c r="E688" s="125" t="s">
        <v>4737</v>
      </c>
    </row>
    <row r="689" spans="1:5" ht="15">
      <c r="A689" s="125" t="s">
        <v>62</v>
      </c>
      <c r="B689" s="125" t="s">
        <v>4731</v>
      </c>
      <c r="C689" s="126">
        <v>389000</v>
      </c>
      <c r="D689" s="127">
        <v>45007</v>
      </c>
      <c r="E689" s="125" t="s">
        <v>4737</v>
      </c>
    </row>
    <row r="690" spans="1:5" ht="15">
      <c r="A690" s="125" t="s">
        <v>62</v>
      </c>
      <c r="B690" s="125" t="s">
        <v>4731</v>
      </c>
      <c r="C690" s="126">
        <v>422500</v>
      </c>
      <c r="D690" s="127">
        <v>45006</v>
      </c>
      <c r="E690" s="125" t="s">
        <v>4737</v>
      </c>
    </row>
    <row r="691" spans="1:5" ht="15">
      <c r="A691" s="125" t="s">
        <v>62</v>
      </c>
      <c r="B691" s="125" t="s">
        <v>4731</v>
      </c>
      <c r="C691" s="126">
        <v>80000</v>
      </c>
      <c r="D691" s="127">
        <v>45167</v>
      </c>
      <c r="E691" s="125" t="s">
        <v>4737</v>
      </c>
    </row>
    <row r="692" spans="1:5" ht="15">
      <c r="A692" s="125" t="s">
        <v>62</v>
      </c>
      <c r="B692" s="125" t="s">
        <v>4731</v>
      </c>
      <c r="C692" s="126">
        <v>215000</v>
      </c>
      <c r="D692" s="127">
        <v>45168</v>
      </c>
      <c r="E692" s="125" t="s">
        <v>4737</v>
      </c>
    </row>
    <row r="693" spans="1:5" ht="15">
      <c r="A693" s="125" t="s">
        <v>62</v>
      </c>
      <c r="B693" s="125" t="s">
        <v>4731</v>
      </c>
      <c r="C693" s="126">
        <v>82000</v>
      </c>
      <c r="D693" s="127">
        <v>45013</v>
      </c>
      <c r="E693" s="125" t="s">
        <v>4737</v>
      </c>
    </row>
    <row r="694" spans="1:5" ht="15">
      <c r="A694" s="125" t="s">
        <v>62</v>
      </c>
      <c r="B694" s="125" t="s">
        <v>4731</v>
      </c>
      <c r="C694" s="126">
        <v>375000</v>
      </c>
      <c r="D694" s="127">
        <v>45187</v>
      </c>
      <c r="E694" s="125" t="s">
        <v>4737</v>
      </c>
    </row>
    <row r="695" spans="1:5" ht="15">
      <c r="A695" s="125" t="s">
        <v>62</v>
      </c>
      <c r="B695" s="125" t="s">
        <v>4731</v>
      </c>
      <c r="C695" s="126">
        <v>650000</v>
      </c>
      <c r="D695" s="127">
        <v>45016</v>
      </c>
      <c r="E695" s="125" t="s">
        <v>4737</v>
      </c>
    </row>
    <row r="696" spans="1:5" ht="15">
      <c r="A696" s="125" t="s">
        <v>62</v>
      </c>
      <c r="B696" s="125" t="s">
        <v>4731</v>
      </c>
      <c r="C696" s="126">
        <v>349900</v>
      </c>
      <c r="D696" s="127">
        <v>45008</v>
      </c>
      <c r="E696" s="125" t="s">
        <v>4737</v>
      </c>
    </row>
    <row r="697" spans="1:5" ht="15">
      <c r="A697" s="125" t="s">
        <v>62</v>
      </c>
      <c r="B697" s="125" t="s">
        <v>4731</v>
      </c>
      <c r="C697" s="126">
        <v>189445</v>
      </c>
      <c r="D697" s="127">
        <v>45012</v>
      </c>
      <c r="E697" s="125" t="s">
        <v>4736</v>
      </c>
    </row>
    <row r="698" spans="1:5" ht="15">
      <c r="A698" s="125" t="s">
        <v>62</v>
      </c>
      <c r="B698" s="125" t="s">
        <v>4731</v>
      </c>
      <c r="C698" s="126">
        <v>55000</v>
      </c>
      <c r="D698" s="127">
        <v>45190</v>
      </c>
      <c r="E698" s="125" t="s">
        <v>4737</v>
      </c>
    </row>
    <row r="699" spans="1:5" ht="15">
      <c r="A699" s="125" t="s">
        <v>62</v>
      </c>
      <c r="B699" s="125" t="s">
        <v>4731</v>
      </c>
      <c r="C699" s="126">
        <v>364500</v>
      </c>
      <c r="D699" s="127">
        <v>45009</v>
      </c>
      <c r="E699" s="125" t="s">
        <v>4737</v>
      </c>
    </row>
    <row r="700" spans="1:5" ht="15">
      <c r="A700" s="125" t="s">
        <v>62</v>
      </c>
      <c r="B700" s="125" t="s">
        <v>4731</v>
      </c>
      <c r="C700" s="126">
        <v>335000</v>
      </c>
      <c r="D700" s="127">
        <v>45009</v>
      </c>
      <c r="E700" s="125" t="s">
        <v>4737</v>
      </c>
    </row>
    <row r="701" spans="1:5" ht="15">
      <c r="A701" s="125" t="s">
        <v>62</v>
      </c>
      <c r="B701" s="125" t="s">
        <v>4731</v>
      </c>
      <c r="C701" s="126">
        <v>297511</v>
      </c>
      <c r="D701" s="127">
        <v>45009</v>
      </c>
      <c r="E701" s="125" t="s">
        <v>4736</v>
      </c>
    </row>
    <row r="702" spans="1:5" ht="15">
      <c r="A702" s="125" t="s">
        <v>62</v>
      </c>
      <c r="B702" s="125" t="s">
        <v>4731</v>
      </c>
      <c r="C702" s="126">
        <v>303000</v>
      </c>
      <c r="D702" s="127">
        <v>45009</v>
      </c>
      <c r="E702" s="125" t="s">
        <v>4737</v>
      </c>
    </row>
    <row r="703" spans="1:5" ht="15">
      <c r="A703" s="125" t="s">
        <v>62</v>
      </c>
      <c r="B703" s="125" t="s">
        <v>4731</v>
      </c>
      <c r="C703" s="126">
        <v>325000</v>
      </c>
      <c r="D703" s="127">
        <v>45247</v>
      </c>
      <c r="E703" s="125" t="s">
        <v>4737</v>
      </c>
    </row>
    <row r="704" spans="1:5" ht="15">
      <c r="A704" s="125" t="s">
        <v>62</v>
      </c>
      <c r="B704" s="125" t="s">
        <v>4731</v>
      </c>
      <c r="C704" s="126">
        <v>365000</v>
      </c>
      <c r="D704" s="127">
        <v>45009</v>
      </c>
      <c r="E704" s="125" t="s">
        <v>4737</v>
      </c>
    </row>
    <row r="705" spans="1:5" ht="15">
      <c r="A705" s="125" t="s">
        <v>62</v>
      </c>
      <c r="B705" s="125" t="s">
        <v>4731</v>
      </c>
      <c r="C705" s="126">
        <v>116900</v>
      </c>
      <c r="D705" s="127">
        <v>44994</v>
      </c>
      <c r="E705" s="125" t="s">
        <v>4736</v>
      </c>
    </row>
    <row r="706" spans="1:5" ht="15">
      <c r="A706" s="125" t="s">
        <v>62</v>
      </c>
      <c r="B706" s="125" t="s">
        <v>4731</v>
      </c>
      <c r="C706" s="126">
        <v>489000</v>
      </c>
      <c r="D706" s="127">
        <v>44994</v>
      </c>
      <c r="E706" s="125" t="s">
        <v>4737</v>
      </c>
    </row>
    <row r="707" spans="1:5" ht="15">
      <c r="A707" s="125" t="s">
        <v>62</v>
      </c>
      <c r="B707" s="125" t="s">
        <v>4731</v>
      </c>
      <c r="C707" s="126">
        <v>74120</v>
      </c>
      <c r="D707" s="127">
        <v>45247</v>
      </c>
      <c r="E707" s="125" t="s">
        <v>4737</v>
      </c>
    </row>
    <row r="708" spans="1:5" ht="15">
      <c r="A708" s="125" t="s">
        <v>62</v>
      </c>
      <c r="B708" s="125" t="s">
        <v>4731</v>
      </c>
      <c r="C708" s="126">
        <v>73000</v>
      </c>
      <c r="D708" s="127">
        <v>45145</v>
      </c>
      <c r="E708" s="125" t="s">
        <v>4737</v>
      </c>
    </row>
    <row r="709" spans="1:5" ht="15">
      <c r="A709" s="125" t="s">
        <v>62</v>
      </c>
      <c r="B709" s="125" t="s">
        <v>4731</v>
      </c>
      <c r="C709" s="126">
        <v>90000</v>
      </c>
      <c r="D709" s="127">
        <v>44993</v>
      </c>
      <c r="E709" s="125" t="s">
        <v>4736</v>
      </c>
    </row>
    <row r="710" spans="1:5" ht="15">
      <c r="A710" s="125" t="s">
        <v>62</v>
      </c>
      <c r="B710" s="125" t="s">
        <v>4731</v>
      </c>
      <c r="C710" s="126">
        <v>85000</v>
      </c>
      <c r="D710" s="127">
        <v>45013</v>
      </c>
      <c r="E710" s="125" t="s">
        <v>4736</v>
      </c>
    </row>
    <row r="711" spans="1:5" ht="15">
      <c r="A711" s="125" t="s">
        <v>62</v>
      </c>
      <c r="B711" s="125" t="s">
        <v>4731</v>
      </c>
      <c r="C711" s="126">
        <v>10000</v>
      </c>
      <c r="D711" s="127">
        <v>45008</v>
      </c>
      <c r="E711" s="125" t="s">
        <v>4737</v>
      </c>
    </row>
    <row r="712" spans="1:5" ht="15">
      <c r="A712" s="125" t="s">
        <v>62</v>
      </c>
      <c r="B712" s="125" t="s">
        <v>4731</v>
      </c>
      <c r="C712" s="126">
        <v>95000</v>
      </c>
      <c r="D712" s="127">
        <v>45008</v>
      </c>
      <c r="E712" s="125" t="s">
        <v>4737</v>
      </c>
    </row>
    <row r="713" spans="1:5" ht="15">
      <c r="A713" s="125" t="s">
        <v>62</v>
      </c>
      <c r="B713" s="125" t="s">
        <v>4731</v>
      </c>
      <c r="C713" s="126">
        <v>100000</v>
      </c>
      <c r="D713" s="127">
        <v>45247</v>
      </c>
      <c r="E713" s="125" t="s">
        <v>4737</v>
      </c>
    </row>
    <row r="714" spans="1:5" ht="15">
      <c r="A714" s="125" t="s">
        <v>62</v>
      </c>
      <c r="B714" s="125" t="s">
        <v>4731</v>
      </c>
      <c r="C714" s="126">
        <v>345000</v>
      </c>
      <c r="D714" s="127">
        <v>45008</v>
      </c>
      <c r="E714" s="125" t="s">
        <v>4737</v>
      </c>
    </row>
    <row r="715" spans="1:5" ht="15">
      <c r="A715" s="125" t="s">
        <v>62</v>
      </c>
      <c r="B715" s="125" t="s">
        <v>4731</v>
      </c>
      <c r="C715" s="126">
        <v>500000</v>
      </c>
      <c r="D715" s="127">
        <v>45006</v>
      </c>
      <c r="E715" s="125" t="s">
        <v>4737</v>
      </c>
    </row>
    <row r="716" spans="1:5" ht="15">
      <c r="A716" s="125" t="s">
        <v>62</v>
      </c>
      <c r="B716" s="125" t="s">
        <v>4731</v>
      </c>
      <c r="C716" s="126">
        <v>21500</v>
      </c>
      <c r="D716" s="127">
        <v>45250</v>
      </c>
      <c r="E716" s="125" t="s">
        <v>4737</v>
      </c>
    </row>
    <row r="717" spans="1:5" ht="15">
      <c r="A717" s="125" t="s">
        <v>62</v>
      </c>
      <c r="B717" s="125" t="s">
        <v>4731</v>
      </c>
      <c r="C717" s="126">
        <v>220000</v>
      </c>
      <c r="D717" s="127">
        <v>45005</v>
      </c>
      <c r="E717" s="125" t="s">
        <v>4737</v>
      </c>
    </row>
    <row r="718" spans="1:5" ht="15">
      <c r="A718" s="125" t="s">
        <v>62</v>
      </c>
      <c r="B718" s="125" t="s">
        <v>4731</v>
      </c>
      <c r="C718" s="126">
        <v>255000</v>
      </c>
      <c r="D718" s="127">
        <v>45250</v>
      </c>
      <c r="E718" s="125" t="s">
        <v>4737</v>
      </c>
    </row>
    <row r="719" spans="1:5" ht="15">
      <c r="A719" s="125" t="s">
        <v>62</v>
      </c>
      <c r="B719" s="125" t="s">
        <v>4731</v>
      </c>
      <c r="C719" s="126">
        <v>360515</v>
      </c>
      <c r="D719" s="127">
        <v>45005</v>
      </c>
      <c r="E719" s="125" t="s">
        <v>4738</v>
      </c>
    </row>
    <row r="720" spans="1:5" ht="15">
      <c r="A720" s="125" t="s">
        <v>62</v>
      </c>
      <c r="B720" s="125" t="s">
        <v>4731</v>
      </c>
      <c r="C720" s="126">
        <v>130000</v>
      </c>
      <c r="D720" s="127">
        <v>45005</v>
      </c>
      <c r="E720" s="125" t="s">
        <v>4737</v>
      </c>
    </row>
    <row r="721" spans="1:5" ht="15">
      <c r="A721" s="125" t="s">
        <v>62</v>
      </c>
      <c r="B721" s="125" t="s">
        <v>4731</v>
      </c>
      <c r="C721" s="126">
        <v>576500</v>
      </c>
      <c r="D721" s="127">
        <v>45005</v>
      </c>
      <c r="E721" s="125" t="s">
        <v>4737</v>
      </c>
    </row>
    <row r="722" spans="1:5" ht="15">
      <c r="A722" s="125" t="s">
        <v>62</v>
      </c>
      <c r="B722" s="125" t="s">
        <v>4731</v>
      </c>
      <c r="C722" s="126">
        <v>60000</v>
      </c>
      <c r="D722" s="127">
        <v>45005</v>
      </c>
      <c r="E722" s="125" t="s">
        <v>4736</v>
      </c>
    </row>
    <row r="723" spans="1:5" ht="15">
      <c r="A723" s="125" t="s">
        <v>62</v>
      </c>
      <c r="B723" s="125" t="s">
        <v>4731</v>
      </c>
      <c r="C723" s="126">
        <v>367500</v>
      </c>
      <c r="D723" s="127">
        <v>45247</v>
      </c>
      <c r="E723" s="125" t="s">
        <v>4737</v>
      </c>
    </row>
    <row r="724" spans="1:5" ht="15">
      <c r="A724" s="125" t="s">
        <v>62</v>
      </c>
      <c r="B724" s="125" t="s">
        <v>4731</v>
      </c>
      <c r="C724" s="126">
        <v>133318.01999999999</v>
      </c>
      <c r="D724" s="127">
        <v>45028</v>
      </c>
      <c r="E724" s="125" t="s">
        <v>4737</v>
      </c>
    </row>
    <row r="725" spans="1:5" ht="15">
      <c r="A725" s="125" t="s">
        <v>62</v>
      </c>
      <c r="B725" s="125" t="s">
        <v>4731</v>
      </c>
      <c r="C725" s="126">
        <v>25000</v>
      </c>
      <c r="D725" s="127">
        <v>45187</v>
      </c>
      <c r="E725" s="125" t="s">
        <v>4737</v>
      </c>
    </row>
    <row r="726" spans="1:5" ht="15">
      <c r="A726" s="125" t="s">
        <v>62</v>
      </c>
      <c r="B726" s="125" t="s">
        <v>4731</v>
      </c>
      <c r="C726" s="126">
        <v>37500</v>
      </c>
      <c r="D726" s="127">
        <v>45188</v>
      </c>
      <c r="E726" s="125" t="s">
        <v>4737</v>
      </c>
    </row>
    <row r="727" spans="1:5" ht="15">
      <c r="A727" s="125" t="s">
        <v>62</v>
      </c>
      <c r="B727" s="125" t="s">
        <v>4731</v>
      </c>
      <c r="C727" s="126">
        <v>520000</v>
      </c>
      <c r="D727" s="127">
        <v>45035</v>
      </c>
      <c r="E727" s="125" t="s">
        <v>4737</v>
      </c>
    </row>
    <row r="728" spans="1:5" ht="15">
      <c r="A728" s="125" t="s">
        <v>62</v>
      </c>
      <c r="B728" s="125" t="s">
        <v>4731</v>
      </c>
      <c r="C728" s="126">
        <v>435000</v>
      </c>
      <c r="D728" s="127">
        <v>45034</v>
      </c>
      <c r="E728" s="125" t="s">
        <v>4737</v>
      </c>
    </row>
    <row r="729" spans="1:5" ht="15">
      <c r="A729" s="125" t="s">
        <v>62</v>
      </c>
      <c r="B729" s="125" t="s">
        <v>4731</v>
      </c>
      <c r="C729" s="126">
        <v>60000</v>
      </c>
      <c r="D729" s="127">
        <v>45188</v>
      </c>
      <c r="E729" s="125" t="s">
        <v>4737</v>
      </c>
    </row>
    <row r="730" spans="1:5" ht="15">
      <c r="A730" s="125" t="s">
        <v>62</v>
      </c>
      <c r="B730" s="125" t="s">
        <v>4731</v>
      </c>
      <c r="C730" s="126">
        <v>360000</v>
      </c>
      <c r="D730" s="127">
        <v>45034</v>
      </c>
      <c r="E730" s="125" t="s">
        <v>4737</v>
      </c>
    </row>
    <row r="731" spans="1:5" ht="15">
      <c r="A731" s="125" t="s">
        <v>62</v>
      </c>
      <c r="B731" s="125" t="s">
        <v>4731</v>
      </c>
      <c r="C731" s="126">
        <v>200000</v>
      </c>
      <c r="D731" s="127">
        <v>45034</v>
      </c>
      <c r="E731" s="125" t="s">
        <v>4737</v>
      </c>
    </row>
    <row r="732" spans="1:5" ht="15">
      <c r="A732" s="125" t="s">
        <v>62</v>
      </c>
      <c r="B732" s="125" t="s">
        <v>4731</v>
      </c>
      <c r="C732" s="126">
        <v>370000</v>
      </c>
      <c r="D732" s="127">
        <v>45030</v>
      </c>
      <c r="E732" s="125" t="s">
        <v>4738</v>
      </c>
    </row>
    <row r="733" spans="1:5" ht="15">
      <c r="A733" s="125" t="s">
        <v>62</v>
      </c>
      <c r="B733" s="125" t="s">
        <v>4731</v>
      </c>
      <c r="C733" s="126">
        <v>367500</v>
      </c>
      <c r="D733" s="127">
        <v>45030</v>
      </c>
      <c r="E733" s="125" t="s">
        <v>4737</v>
      </c>
    </row>
    <row r="734" spans="1:5" ht="15">
      <c r="A734" s="125" t="s">
        <v>62</v>
      </c>
      <c r="B734" s="125" t="s">
        <v>4731</v>
      </c>
      <c r="C734" s="126">
        <v>249000</v>
      </c>
      <c r="D734" s="127">
        <v>45030</v>
      </c>
      <c r="E734" s="125" t="s">
        <v>4737</v>
      </c>
    </row>
    <row r="735" spans="1:5" ht="15">
      <c r="A735" s="125" t="s">
        <v>62</v>
      </c>
      <c r="B735" s="125" t="s">
        <v>4731</v>
      </c>
      <c r="C735" s="126">
        <v>219000</v>
      </c>
      <c r="D735" s="127">
        <v>45030</v>
      </c>
      <c r="E735" s="125" t="s">
        <v>4737</v>
      </c>
    </row>
    <row r="736" spans="1:5" ht="15">
      <c r="A736" s="125" t="s">
        <v>62</v>
      </c>
      <c r="B736" s="125" t="s">
        <v>4731</v>
      </c>
      <c r="C736" s="126">
        <v>435000</v>
      </c>
      <c r="D736" s="127">
        <v>45030</v>
      </c>
      <c r="E736" s="125" t="s">
        <v>4737</v>
      </c>
    </row>
    <row r="737" spans="1:5" ht="15">
      <c r="A737" s="125" t="s">
        <v>62</v>
      </c>
      <c r="B737" s="125" t="s">
        <v>4731</v>
      </c>
      <c r="C737" s="126">
        <v>175000</v>
      </c>
      <c r="D737" s="127">
        <v>45012</v>
      </c>
      <c r="E737" s="125" t="s">
        <v>4737</v>
      </c>
    </row>
    <row r="738" spans="1:5" ht="15">
      <c r="A738" s="125" t="s">
        <v>62</v>
      </c>
      <c r="B738" s="125" t="s">
        <v>4731</v>
      </c>
      <c r="C738" s="126">
        <v>430000</v>
      </c>
      <c r="D738" s="127">
        <v>45029</v>
      </c>
      <c r="E738" s="125" t="s">
        <v>4737</v>
      </c>
    </row>
    <row r="739" spans="1:5" ht="15">
      <c r="A739" s="125" t="s">
        <v>62</v>
      </c>
      <c r="B739" s="125" t="s">
        <v>4731</v>
      </c>
      <c r="C739" s="126">
        <v>59900</v>
      </c>
      <c r="D739" s="127">
        <v>45190</v>
      </c>
      <c r="E739" s="125" t="s">
        <v>4737</v>
      </c>
    </row>
    <row r="740" spans="1:5" ht="15">
      <c r="A740" s="125" t="s">
        <v>62</v>
      </c>
      <c r="B740" s="125" t="s">
        <v>4731</v>
      </c>
      <c r="C740" s="126">
        <v>360000</v>
      </c>
      <c r="D740" s="127">
        <v>45028</v>
      </c>
      <c r="E740" s="125" t="s">
        <v>4737</v>
      </c>
    </row>
    <row r="741" spans="1:5" ht="15">
      <c r="A741" s="125" t="s">
        <v>62</v>
      </c>
      <c r="B741" s="125" t="s">
        <v>4731</v>
      </c>
      <c r="C741" s="126">
        <v>225000</v>
      </c>
      <c r="D741" s="127">
        <v>45028</v>
      </c>
      <c r="E741" s="125" t="s">
        <v>4737</v>
      </c>
    </row>
    <row r="742" spans="1:5" ht="15">
      <c r="A742" s="125" t="s">
        <v>62</v>
      </c>
      <c r="B742" s="125" t="s">
        <v>4731</v>
      </c>
      <c r="C742" s="126">
        <v>285000</v>
      </c>
      <c r="D742" s="127">
        <v>45189</v>
      </c>
      <c r="E742" s="125" t="s">
        <v>4737</v>
      </c>
    </row>
    <row r="743" spans="1:5" ht="15">
      <c r="A743" s="125" t="s">
        <v>62</v>
      </c>
      <c r="B743" s="125" t="s">
        <v>4731</v>
      </c>
      <c r="C743" s="126">
        <v>369500</v>
      </c>
      <c r="D743" s="127">
        <v>45189</v>
      </c>
      <c r="E743" s="125" t="s">
        <v>4737</v>
      </c>
    </row>
    <row r="744" spans="1:5" ht="15">
      <c r="A744" s="125" t="s">
        <v>62</v>
      </c>
      <c r="B744" s="125" t="s">
        <v>4731</v>
      </c>
      <c r="C744" s="126">
        <v>315000</v>
      </c>
      <c r="D744" s="127">
        <v>45027</v>
      </c>
      <c r="E744" s="125" t="s">
        <v>4737</v>
      </c>
    </row>
    <row r="745" spans="1:5" ht="15">
      <c r="A745" s="125" t="s">
        <v>62</v>
      </c>
      <c r="B745" s="125" t="s">
        <v>4731</v>
      </c>
      <c r="C745" s="126">
        <v>449000</v>
      </c>
      <c r="D745" s="127">
        <v>45027</v>
      </c>
      <c r="E745" s="125" t="s">
        <v>4737</v>
      </c>
    </row>
    <row r="746" spans="1:5" ht="15">
      <c r="A746" s="125" t="s">
        <v>62</v>
      </c>
      <c r="B746" s="125" t="s">
        <v>4731</v>
      </c>
      <c r="C746" s="126">
        <v>775000</v>
      </c>
      <c r="D746" s="127">
        <v>45027</v>
      </c>
      <c r="E746" s="125" t="s">
        <v>4737</v>
      </c>
    </row>
    <row r="747" spans="1:5" ht="15">
      <c r="A747" s="125" t="s">
        <v>62</v>
      </c>
      <c r="B747" s="125" t="s">
        <v>4731</v>
      </c>
      <c r="C747" s="126">
        <v>332500</v>
      </c>
      <c r="D747" s="127">
        <v>45189</v>
      </c>
      <c r="E747" s="125" t="s">
        <v>4737</v>
      </c>
    </row>
    <row r="748" spans="1:5" ht="15">
      <c r="A748" s="125" t="s">
        <v>62</v>
      </c>
      <c r="B748" s="125" t="s">
        <v>4731</v>
      </c>
      <c r="C748" s="126">
        <v>281000</v>
      </c>
      <c r="D748" s="127">
        <v>45189</v>
      </c>
      <c r="E748" s="125" t="s">
        <v>4736</v>
      </c>
    </row>
    <row r="749" spans="1:5" ht="15">
      <c r="A749" s="125" t="s">
        <v>62</v>
      </c>
      <c r="B749" s="125" t="s">
        <v>4731</v>
      </c>
      <c r="C749" s="126">
        <v>333199</v>
      </c>
      <c r="D749" s="127">
        <v>45013</v>
      </c>
      <c r="E749" s="125" t="s">
        <v>4738</v>
      </c>
    </row>
    <row r="750" spans="1:5" ht="15">
      <c r="A750" s="125" t="s">
        <v>62</v>
      </c>
      <c r="B750" s="125" t="s">
        <v>4731</v>
      </c>
      <c r="C750" s="126">
        <v>190000</v>
      </c>
      <c r="D750" s="127">
        <v>45013</v>
      </c>
      <c r="E750" s="125" t="s">
        <v>4737</v>
      </c>
    </row>
    <row r="751" spans="1:5" ht="15">
      <c r="A751" s="125" t="s">
        <v>62</v>
      </c>
      <c r="B751" s="125" t="s">
        <v>4731</v>
      </c>
      <c r="C751" s="126">
        <v>475000</v>
      </c>
      <c r="D751" s="127">
        <v>45002</v>
      </c>
      <c r="E751" s="125" t="s">
        <v>4737</v>
      </c>
    </row>
    <row r="752" spans="1:5" ht="15">
      <c r="A752" s="125" t="s">
        <v>62</v>
      </c>
      <c r="B752" s="125" t="s">
        <v>4731</v>
      </c>
      <c r="C752" s="126">
        <v>339000</v>
      </c>
      <c r="D752" s="127">
        <v>45184</v>
      </c>
      <c r="E752" s="125" t="s">
        <v>4737</v>
      </c>
    </row>
    <row r="753" spans="1:5" ht="15">
      <c r="A753" s="125" t="s">
        <v>62</v>
      </c>
      <c r="B753" s="125" t="s">
        <v>4731</v>
      </c>
      <c r="C753" s="126">
        <v>340000</v>
      </c>
      <c r="D753" s="127">
        <v>45209</v>
      </c>
      <c r="E753" s="125" t="s">
        <v>4737</v>
      </c>
    </row>
    <row r="754" spans="1:5" ht="15">
      <c r="A754" s="125" t="s">
        <v>62</v>
      </c>
      <c r="B754" s="125" t="s">
        <v>4731</v>
      </c>
      <c r="C754" s="126">
        <v>35500</v>
      </c>
      <c r="D754" s="127">
        <v>45203</v>
      </c>
      <c r="E754" s="125" t="s">
        <v>4737</v>
      </c>
    </row>
    <row r="755" spans="1:5" ht="15">
      <c r="A755" s="125" t="s">
        <v>62</v>
      </c>
      <c r="B755" s="125" t="s">
        <v>4731</v>
      </c>
      <c r="C755" s="126">
        <v>180000</v>
      </c>
      <c r="D755" s="127">
        <v>45231</v>
      </c>
      <c r="E755" s="125" t="s">
        <v>4737</v>
      </c>
    </row>
    <row r="756" spans="1:5" ht="15">
      <c r="A756" s="125" t="s">
        <v>62</v>
      </c>
      <c r="B756" s="125" t="s">
        <v>4731</v>
      </c>
      <c r="C756" s="126">
        <v>375000</v>
      </c>
      <c r="D756" s="127">
        <v>45231</v>
      </c>
      <c r="E756" s="125" t="s">
        <v>4737</v>
      </c>
    </row>
    <row r="757" spans="1:5" ht="15">
      <c r="A757" s="125" t="s">
        <v>62</v>
      </c>
      <c r="B757" s="125" t="s">
        <v>4731</v>
      </c>
      <c r="C757" s="126">
        <v>93600</v>
      </c>
      <c r="D757" s="127">
        <v>45231</v>
      </c>
      <c r="E757" s="125" t="s">
        <v>4737</v>
      </c>
    </row>
    <row r="758" spans="1:5" ht="15">
      <c r="A758" s="125" t="s">
        <v>62</v>
      </c>
      <c r="B758" s="125" t="s">
        <v>4731</v>
      </c>
      <c r="C758" s="126">
        <v>986938</v>
      </c>
      <c r="D758" s="127">
        <v>45231</v>
      </c>
      <c r="E758" s="125" t="s">
        <v>4737</v>
      </c>
    </row>
    <row r="759" spans="1:5" ht="15">
      <c r="A759" s="125" t="s">
        <v>62</v>
      </c>
      <c r="B759" s="125" t="s">
        <v>4731</v>
      </c>
      <c r="C759" s="126">
        <v>1049308.5</v>
      </c>
      <c r="D759" s="127">
        <v>45231</v>
      </c>
      <c r="E759" s="125" t="s">
        <v>4737</v>
      </c>
    </row>
    <row r="760" spans="1:5" ht="15">
      <c r="A760" s="125" t="s">
        <v>62</v>
      </c>
      <c r="B760" s="125" t="s">
        <v>4731</v>
      </c>
      <c r="C760" s="126">
        <v>1000000</v>
      </c>
      <c r="D760" s="127">
        <v>45231</v>
      </c>
      <c r="E760" s="125" t="s">
        <v>4737</v>
      </c>
    </row>
    <row r="761" spans="1:5" ht="15">
      <c r="A761" s="125" t="s">
        <v>62</v>
      </c>
      <c r="B761" s="125" t="s">
        <v>4731</v>
      </c>
      <c r="C761" s="126">
        <v>563145</v>
      </c>
      <c r="D761" s="127">
        <v>45231</v>
      </c>
      <c r="E761" s="125" t="s">
        <v>4737</v>
      </c>
    </row>
    <row r="762" spans="1:5" ht="15">
      <c r="A762" s="125" t="s">
        <v>62</v>
      </c>
      <c r="B762" s="125" t="s">
        <v>4731</v>
      </c>
      <c r="C762" s="126">
        <v>345000</v>
      </c>
      <c r="D762" s="127">
        <v>45209</v>
      </c>
      <c r="E762" s="125" t="s">
        <v>4737</v>
      </c>
    </row>
    <row r="763" spans="1:5" ht="15">
      <c r="A763" s="125" t="s">
        <v>62</v>
      </c>
      <c r="B763" s="125" t="s">
        <v>4731</v>
      </c>
      <c r="C763" s="126">
        <v>760000</v>
      </c>
      <c r="D763" s="127">
        <v>45209</v>
      </c>
      <c r="E763" s="125" t="s">
        <v>4737</v>
      </c>
    </row>
    <row r="764" spans="1:5" ht="15">
      <c r="A764" s="125" t="s">
        <v>62</v>
      </c>
      <c r="B764" s="125" t="s">
        <v>4731</v>
      </c>
      <c r="C764" s="126">
        <v>359800</v>
      </c>
      <c r="D764" s="127">
        <v>45209</v>
      </c>
      <c r="E764" s="125" t="s">
        <v>4737</v>
      </c>
    </row>
    <row r="765" spans="1:5" ht="15">
      <c r="A765" s="125" t="s">
        <v>62</v>
      </c>
      <c r="B765" s="125" t="s">
        <v>4731</v>
      </c>
      <c r="C765" s="126">
        <v>140900</v>
      </c>
      <c r="D765" s="127">
        <v>45209</v>
      </c>
      <c r="E765" s="125" t="s">
        <v>4737</v>
      </c>
    </row>
    <row r="766" spans="1:5" ht="15">
      <c r="A766" s="125" t="s">
        <v>62</v>
      </c>
      <c r="B766" s="125" t="s">
        <v>4731</v>
      </c>
      <c r="C766" s="126">
        <v>467000</v>
      </c>
      <c r="D766" s="127">
        <v>45232</v>
      </c>
      <c r="E766" s="125" t="s">
        <v>4737</v>
      </c>
    </row>
    <row r="767" spans="1:5" ht="15">
      <c r="A767" s="125" t="s">
        <v>62</v>
      </c>
      <c r="B767" s="125" t="s">
        <v>4731</v>
      </c>
      <c r="C767" s="126">
        <v>40500</v>
      </c>
      <c r="D767" s="127">
        <v>45209</v>
      </c>
      <c r="E767" s="125" t="s">
        <v>4737</v>
      </c>
    </row>
    <row r="768" spans="1:5" ht="15">
      <c r="A768" s="125" t="s">
        <v>62</v>
      </c>
      <c r="B768" s="125" t="s">
        <v>4731</v>
      </c>
      <c r="C768" s="126">
        <v>60000</v>
      </c>
      <c r="D768" s="127">
        <v>45210</v>
      </c>
      <c r="E768" s="125" t="s">
        <v>4737</v>
      </c>
    </row>
    <row r="769" spans="1:5" ht="15">
      <c r="A769" s="125" t="s">
        <v>62</v>
      </c>
      <c r="B769" s="125" t="s">
        <v>4731</v>
      </c>
      <c r="C769" s="126">
        <v>357500</v>
      </c>
      <c r="D769" s="127">
        <v>45205</v>
      </c>
      <c r="E769" s="125" t="s">
        <v>4737</v>
      </c>
    </row>
    <row r="770" spans="1:5" ht="15">
      <c r="A770" s="125" t="s">
        <v>62</v>
      </c>
      <c r="B770" s="125" t="s">
        <v>4731</v>
      </c>
      <c r="C770" s="126">
        <v>590000</v>
      </c>
      <c r="D770" s="127">
        <v>45205</v>
      </c>
      <c r="E770" s="125" t="s">
        <v>4737</v>
      </c>
    </row>
    <row r="771" spans="1:5" ht="15">
      <c r="A771" s="125" t="s">
        <v>62</v>
      </c>
      <c r="B771" s="125" t="s">
        <v>4731</v>
      </c>
      <c r="C771" s="126">
        <v>295000</v>
      </c>
      <c r="D771" s="127">
        <v>45205</v>
      </c>
      <c r="E771" s="125" t="s">
        <v>4738</v>
      </c>
    </row>
    <row r="772" spans="1:5" ht="15">
      <c r="A772" s="125" t="s">
        <v>62</v>
      </c>
      <c r="B772" s="125" t="s">
        <v>4731</v>
      </c>
      <c r="C772" s="126">
        <v>310000</v>
      </c>
      <c r="D772" s="127">
        <v>45205</v>
      </c>
      <c r="E772" s="125" t="s">
        <v>4737</v>
      </c>
    </row>
    <row r="773" spans="1:5" ht="15">
      <c r="A773" s="125" t="s">
        <v>62</v>
      </c>
      <c r="B773" s="125" t="s">
        <v>4731</v>
      </c>
      <c r="C773" s="126">
        <v>42500</v>
      </c>
      <c r="D773" s="127">
        <v>45205</v>
      </c>
      <c r="E773" s="125" t="s">
        <v>4737</v>
      </c>
    </row>
    <row r="774" spans="1:5" ht="15">
      <c r="A774" s="125" t="s">
        <v>62</v>
      </c>
      <c r="B774" s="125" t="s">
        <v>4731</v>
      </c>
      <c r="C774" s="126">
        <v>580000</v>
      </c>
      <c r="D774" s="127">
        <v>45205</v>
      </c>
      <c r="E774" s="125" t="s">
        <v>4737</v>
      </c>
    </row>
    <row r="775" spans="1:5" ht="15">
      <c r="A775" s="125" t="s">
        <v>62</v>
      </c>
      <c r="B775" s="125" t="s">
        <v>4731</v>
      </c>
      <c r="C775" s="126">
        <v>389000</v>
      </c>
      <c r="D775" s="127">
        <v>45205</v>
      </c>
      <c r="E775" s="125" t="s">
        <v>4737</v>
      </c>
    </row>
    <row r="776" spans="1:5" ht="15">
      <c r="A776" s="125" t="s">
        <v>62</v>
      </c>
      <c r="B776" s="125" t="s">
        <v>4731</v>
      </c>
      <c r="C776" s="126">
        <v>70000</v>
      </c>
      <c r="D776" s="127">
        <v>45205</v>
      </c>
      <c r="E776" s="125" t="s">
        <v>4737</v>
      </c>
    </row>
    <row r="777" spans="1:5" ht="15">
      <c r="A777" s="125" t="s">
        <v>62</v>
      </c>
      <c r="B777" s="125" t="s">
        <v>4731</v>
      </c>
      <c r="C777" s="126">
        <v>345000</v>
      </c>
      <c r="D777" s="127">
        <v>45204</v>
      </c>
      <c r="E777" s="125" t="s">
        <v>4737</v>
      </c>
    </row>
    <row r="778" spans="1:5" ht="15">
      <c r="A778" s="125" t="s">
        <v>62</v>
      </c>
      <c r="B778" s="125" t="s">
        <v>4731</v>
      </c>
      <c r="C778" s="126">
        <v>28500</v>
      </c>
      <c r="D778" s="127">
        <v>45204</v>
      </c>
      <c r="E778" s="125" t="s">
        <v>4737</v>
      </c>
    </row>
    <row r="779" spans="1:5" ht="15">
      <c r="A779" s="125" t="s">
        <v>62</v>
      </c>
      <c r="B779" s="125" t="s">
        <v>4731</v>
      </c>
      <c r="C779" s="126">
        <v>122000</v>
      </c>
      <c r="D779" s="127">
        <v>45203</v>
      </c>
      <c r="E779" s="125" t="s">
        <v>4737</v>
      </c>
    </row>
    <row r="780" spans="1:5" ht="15">
      <c r="A780" s="125" t="s">
        <v>62</v>
      </c>
      <c r="B780" s="125" t="s">
        <v>4731</v>
      </c>
      <c r="C780" s="126">
        <v>150000</v>
      </c>
      <c r="D780" s="127">
        <v>45203</v>
      </c>
      <c r="E780" s="125" t="s">
        <v>4737</v>
      </c>
    </row>
    <row r="781" spans="1:5" ht="15">
      <c r="A781" s="125" t="s">
        <v>62</v>
      </c>
      <c r="B781" s="125" t="s">
        <v>4731</v>
      </c>
      <c r="C781" s="126">
        <v>122250</v>
      </c>
      <c r="D781" s="127">
        <v>44964</v>
      </c>
      <c r="E781" s="125" t="s">
        <v>4737</v>
      </c>
    </row>
    <row r="782" spans="1:5" ht="15">
      <c r="A782" s="125" t="s">
        <v>62</v>
      </c>
      <c r="B782" s="125" t="s">
        <v>4731</v>
      </c>
      <c r="C782" s="126">
        <v>417000</v>
      </c>
      <c r="D782" s="127">
        <v>45209</v>
      </c>
      <c r="E782" s="125" t="s">
        <v>4737</v>
      </c>
    </row>
    <row r="783" spans="1:5" ht="15">
      <c r="A783" s="125" t="s">
        <v>62</v>
      </c>
      <c r="B783" s="125" t="s">
        <v>4731</v>
      </c>
      <c r="C783" s="126">
        <v>7500000</v>
      </c>
      <c r="D783" s="127">
        <v>45260</v>
      </c>
      <c r="E783" s="125" t="s">
        <v>4737</v>
      </c>
    </row>
    <row r="784" spans="1:5" ht="15">
      <c r="A784" s="125" t="s">
        <v>62</v>
      </c>
      <c r="B784" s="125" t="s">
        <v>4731</v>
      </c>
      <c r="C784" s="126">
        <v>4045000</v>
      </c>
      <c r="D784" s="127">
        <v>45266</v>
      </c>
      <c r="E784" s="125" t="s">
        <v>4737</v>
      </c>
    </row>
    <row r="785" spans="1:5" ht="15">
      <c r="A785" s="125" t="s">
        <v>62</v>
      </c>
      <c r="B785" s="125" t="s">
        <v>4731</v>
      </c>
      <c r="C785" s="126">
        <v>199000</v>
      </c>
      <c r="D785" s="127">
        <v>44929</v>
      </c>
      <c r="E785" s="125" t="s">
        <v>4737</v>
      </c>
    </row>
    <row r="786" spans="1:5" ht="15">
      <c r="A786" s="125" t="s">
        <v>62</v>
      </c>
      <c r="B786" s="125" t="s">
        <v>4731</v>
      </c>
      <c r="C786" s="126">
        <v>61000</v>
      </c>
      <c r="D786" s="127">
        <v>45222</v>
      </c>
      <c r="E786" s="125" t="s">
        <v>4737</v>
      </c>
    </row>
    <row r="787" spans="1:5" ht="15">
      <c r="A787" s="125" t="s">
        <v>62</v>
      </c>
      <c r="B787" s="125" t="s">
        <v>4731</v>
      </c>
      <c r="C787" s="126">
        <v>170000</v>
      </c>
      <c r="D787" s="127">
        <v>45266</v>
      </c>
      <c r="E787" s="125" t="s">
        <v>4737</v>
      </c>
    </row>
    <row r="788" spans="1:5" ht="15">
      <c r="A788" s="125" t="s">
        <v>62</v>
      </c>
      <c r="B788" s="125" t="s">
        <v>4731</v>
      </c>
      <c r="C788" s="126">
        <v>359000</v>
      </c>
      <c r="D788" s="127">
        <v>45222</v>
      </c>
      <c r="E788" s="125" t="s">
        <v>4737</v>
      </c>
    </row>
    <row r="789" spans="1:5" ht="15">
      <c r="A789" s="125" t="s">
        <v>62</v>
      </c>
      <c r="B789" s="125" t="s">
        <v>4731</v>
      </c>
      <c r="C789" s="126">
        <v>133500</v>
      </c>
      <c r="D789" s="127">
        <v>45222</v>
      </c>
      <c r="E789" s="125" t="s">
        <v>4737</v>
      </c>
    </row>
    <row r="790" spans="1:5" ht="15">
      <c r="A790" s="125" t="s">
        <v>62</v>
      </c>
      <c r="B790" s="125" t="s">
        <v>4731</v>
      </c>
      <c r="C790" s="126">
        <v>232500</v>
      </c>
      <c r="D790" s="127">
        <v>45222</v>
      </c>
      <c r="E790" s="125" t="s">
        <v>4737</v>
      </c>
    </row>
    <row r="791" spans="1:5" ht="15">
      <c r="A791" s="125" t="s">
        <v>62</v>
      </c>
      <c r="B791" s="125" t="s">
        <v>4731</v>
      </c>
      <c r="C791" s="126">
        <v>220000</v>
      </c>
      <c r="D791" s="127">
        <v>45222</v>
      </c>
      <c r="E791" s="125" t="s">
        <v>4736</v>
      </c>
    </row>
    <row r="792" spans="1:5" ht="15">
      <c r="A792" s="125" t="s">
        <v>62</v>
      </c>
      <c r="B792" s="125" t="s">
        <v>4731</v>
      </c>
      <c r="C792" s="126">
        <v>355000</v>
      </c>
      <c r="D792" s="127">
        <v>45222</v>
      </c>
      <c r="E792" s="125" t="s">
        <v>4737</v>
      </c>
    </row>
    <row r="793" spans="1:5" ht="15">
      <c r="A793" s="125" t="s">
        <v>62</v>
      </c>
      <c r="B793" s="125" t="s">
        <v>4731</v>
      </c>
      <c r="C793" s="126">
        <v>135000</v>
      </c>
      <c r="D793" s="127">
        <v>45219</v>
      </c>
      <c r="E793" s="125" t="s">
        <v>4737</v>
      </c>
    </row>
    <row r="794" spans="1:5" ht="15">
      <c r="A794" s="125" t="s">
        <v>62</v>
      </c>
      <c r="B794" s="125" t="s">
        <v>4731</v>
      </c>
      <c r="C794" s="126">
        <v>344000</v>
      </c>
      <c r="D794" s="127">
        <v>45259</v>
      </c>
      <c r="E794" s="125" t="s">
        <v>4737</v>
      </c>
    </row>
    <row r="795" spans="1:5" ht="15">
      <c r="A795" s="125" t="s">
        <v>62</v>
      </c>
      <c r="B795" s="125" t="s">
        <v>4731</v>
      </c>
      <c r="C795" s="126">
        <v>252900</v>
      </c>
      <c r="D795" s="127">
        <v>45259</v>
      </c>
      <c r="E795" s="125" t="s">
        <v>4737</v>
      </c>
    </row>
    <row r="796" spans="1:5" ht="15">
      <c r="A796" s="125" t="s">
        <v>62</v>
      </c>
      <c r="B796" s="125" t="s">
        <v>4731</v>
      </c>
      <c r="C796" s="126">
        <v>569900</v>
      </c>
      <c r="D796" s="127">
        <v>45232</v>
      </c>
      <c r="E796" s="125" t="s">
        <v>4737</v>
      </c>
    </row>
    <row r="797" spans="1:5" ht="15">
      <c r="A797" s="125" t="s">
        <v>62</v>
      </c>
      <c r="B797" s="125" t="s">
        <v>4731</v>
      </c>
      <c r="C797" s="126">
        <v>75000</v>
      </c>
      <c r="D797" s="127">
        <v>45218</v>
      </c>
      <c r="E797" s="125" t="s">
        <v>4737</v>
      </c>
    </row>
    <row r="798" spans="1:5" ht="15">
      <c r="A798" s="125" t="s">
        <v>62</v>
      </c>
      <c r="B798" s="125" t="s">
        <v>4731</v>
      </c>
      <c r="C798" s="126">
        <v>9857.56</v>
      </c>
      <c r="D798" s="127">
        <v>45203</v>
      </c>
      <c r="E798" s="125" t="s">
        <v>4737</v>
      </c>
    </row>
    <row r="799" spans="1:5" ht="15">
      <c r="A799" s="125" t="s">
        <v>62</v>
      </c>
      <c r="B799" s="125" t="s">
        <v>4731</v>
      </c>
      <c r="C799" s="126">
        <v>330000</v>
      </c>
      <c r="D799" s="127">
        <v>45260</v>
      </c>
      <c r="E799" s="125" t="s">
        <v>4737</v>
      </c>
    </row>
    <row r="800" spans="1:5" ht="15">
      <c r="A800" s="125" t="s">
        <v>62</v>
      </c>
      <c r="B800" s="125" t="s">
        <v>4731</v>
      </c>
      <c r="C800" s="126">
        <v>159000</v>
      </c>
      <c r="D800" s="127">
        <v>45216</v>
      </c>
      <c r="E800" s="125" t="s">
        <v>4737</v>
      </c>
    </row>
    <row r="801" spans="1:5" ht="15">
      <c r="A801" s="125" t="s">
        <v>62</v>
      </c>
      <c r="B801" s="125" t="s">
        <v>4731</v>
      </c>
      <c r="C801" s="126">
        <v>345000</v>
      </c>
      <c r="D801" s="127">
        <v>45216</v>
      </c>
      <c r="E801" s="125" t="s">
        <v>4737</v>
      </c>
    </row>
    <row r="802" spans="1:5" ht="15">
      <c r="A802" s="125" t="s">
        <v>62</v>
      </c>
      <c r="B802" s="125" t="s">
        <v>4731</v>
      </c>
      <c r="C802" s="126">
        <v>195000</v>
      </c>
      <c r="D802" s="127">
        <v>45216</v>
      </c>
      <c r="E802" s="125" t="s">
        <v>4737</v>
      </c>
    </row>
    <row r="803" spans="1:5" ht="15">
      <c r="A803" s="125" t="s">
        <v>62</v>
      </c>
      <c r="B803" s="125" t="s">
        <v>4731</v>
      </c>
      <c r="C803" s="126">
        <v>473000</v>
      </c>
      <c r="D803" s="127">
        <v>45216</v>
      </c>
      <c r="E803" s="125" t="s">
        <v>4737</v>
      </c>
    </row>
    <row r="804" spans="1:5" ht="15">
      <c r="A804" s="125" t="s">
        <v>62</v>
      </c>
      <c r="B804" s="125" t="s">
        <v>4731</v>
      </c>
      <c r="C804" s="126">
        <v>275000</v>
      </c>
      <c r="D804" s="127">
        <v>45267</v>
      </c>
      <c r="E804" s="125" t="s">
        <v>4737</v>
      </c>
    </row>
    <row r="805" spans="1:5" ht="15">
      <c r="A805" s="125" t="s">
        <v>62</v>
      </c>
      <c r="B805" s="125" t="s">
        <v>4731</v>
      </c>
      <c r="C805" s="126">
        <v>585000</v>
      </c>
      <c r="D805" s="127">
        <v>45212</v>
      </c>
      <c r="E805" s="125" t="s">
        <v>4737</v>
      </c>
    </row>
    <row r="806" spans="1:5" ht="15">
      <c r="A806" s="125" t="s">
        <v>62</v>
      </c>
      <c r="B806" s="125" t="s">
        <v>4731</v>
      </c>
      <c r="C806" s="126">
        <v>300000</v>
      </c>
      <c r="D806" s="127">
        <v>45212</v>
      </c>
      <c r="E806" s="125" t="s">
        <v>4736</v>
      </c>
    </row>
    <row r="807" spans="1:5" ht="15">
      <c r="A807" s="125" t="s">
        <v>62</v>
      </c>
      <c r="B807" s="125" t="s">
        <v>4731</v>
      </c>
      <c r="C807" s="126">
        <v>350000</v>
      </c>
      <c r="D807" s="127">
        <v>45267</v>
      </c>
      <c r="E807" s="125" t="s">
        <v>4736</v>
      </c>
    </row>
    <row r="808" spans="1:5" ht="15">
      <c r="A808" s="125" t="s">
        <v>62</v>
      </c>
      <c r="B808" s="125" t="s">
        <v>4731</v>
      </c>
      <c r="C808" s="126">
        <v>540000</v>
      </c>
      <c r="D808" s="127">
        <v>45267</v>
      </c>
      <c r="E808" s="125" t="s">
        <v>4737</v>
      </c>
    </row>
    <row r="809" spans="1:5" ht="15">
      <c r="A809" s="125" t="s">
        <v>62</v>
      </c>
      <c r="B809" s="125" t="s">
        <v>4731</v>
      </c>
      <c r="C809" s="126">
        <v>385000</v>
      </c>
      <c r="D809" s="127">
        <v>45211</v>
      </c>
      <c r="E809" s="125" t="s">
        <v>4737</v>
      </c>
    </row>
    <row r="810" spans="1:5" ht="15">
      <c r="A810" s="125" t="s">
        <v>62</v>
      </c>
      <c r="B810" s="125" t="s">
        <v>4731</v>
      </c>
      <c r="C810" s="126">
        <v>419000</v>
      </c>
      <c r="D810" s="127">
        <v>45211</v>
      </c>
      <c r="E810" s="125" t="s">
        <v>4737</v>
      </c>
    </row>
    <row r="811" spans="1:5" ht="15">
      <c r="A811" s="125" t="s">
        <v>62</v>
      </c>
      <c r="B811" s="125" t="s">
        <v>4731</v>
      </c>
      <c r="C811" s="126">
        <v>122000</v>
      </c>
      <c r="D811" s="127">
        <v>45211</v>
      </c>
      <c r="E811" s="125" t="s">
        <v>4736</v>
      </c>
    </row>
    <row r="812" spans="1:5" ht="15">
      <c r="A812" s="125" t="s">
        <v>62</v>
      </c>
      <c r="B812" s="125" t="s">
        <v>4731</v>
      </c>
      <c r="C812" s="126">
        <v>635000</v>
      </c>
      <c r="D812" s="127">
        <v>45219</v>
      </c>
      <c r="E812" s="125" t="s">
        <v>4737</v>
      </c>
    </row>
    <row r="813" spans="1:5" ht="15">
      <c r="A813" s="125" t="s">
        <v>62</v>
      </c>
      <c r="B813" s="125" t="s">
        <v>4731</v>
      </c>
      <c r="C813" s="126">
        <v>495000</v>
      </c>
      <c r="D813" s="127">
        <v>45273</v>
      </c>
      <c r="E813" s="125" t="s">
        <v>4737</v>
      </c>
    </row>
    <row r="814" spans="1:5" ht="15">
      <c r="A814" s="125" t="s">
        <v>62</v>
      </c>
      <c r="B814" s="125" t="s">
        <v>4731</v>
      </c>
      <c r="C814" s="126">
        <v>200000</v>
      </c>
      <c r="D814" s="127">
        <v>45268</v>
      </c>
      <c r="E814" s="125" t="s">
        <v>4736</v>
      </c>
    </row>
    <row r="815" spans="1:5" ht="15">
      <c r="A815" s="125" t="s">
        <v>62</v>
      </c>
      <c r="B815" s="125" t="s">
        <v>4731</v>
      </c>
      <c r="C815" s="126">
        <v>7484000</v>
      </c>
      <c r="D815" s="127">
        <v>45092</v>
      </c>
      <c r="E815" s="125" t="s">
        <v>4737</v>
      </c>
    </row>
    <row r="816" spans="1:5" ht="15">
      <c r="A816" s="125" t="s">
        <v>62</v>
      </c>
      <c r="B816" s="125" t="s">
        <v>4731</v>
      </c>
      <c r="C816" s="126">
        <v>360000</v>
      </c>
      <c r="D816" s="127">
        <v>45092</v>
      </c>
      <c r="E816" s="125" t="s">
        <v>4737</v>
      </c>
    </row>
    <row r="817" spans="1:5" ht="15">
      <c r="A817" s="125" t="s">
        <v>62</v>
      </c>
      <c r="B817" s="125" t="s">
        <v>4731</v>
      </c>
      <c r="C817" s="126">
        <v>795000</v>
      </c>
      <c r="D817" s="127">
        <v>45092</v>
      </c>
      <c r="E817" s="125" t="s">
        <v>4737</v>
      </c>
    </row>
    <row r="818" spans="1:5" ht="15">
      <c r="A818" s="125" t="s">
        <v>62</v>
      </c>
      <c r="B818" s="125" t="s">
        <v>4731</v>
      </c>
      <c r="C818" s="126">
        <v>540000</v>
      </c>
      <c r="D818" s="127">
        <v>45092</v>
      </c>
      <c r="E818" s="125" t="s">
        <v>4737</v>
      </c>
    </row>
    <row r="819" spans="1:5" ht="15">
      <c r="A819" s="125" t="s">
        <v>62</v>
      </c>
      <c r="B819" s="125" t="s">
        <v>4731</v>
      </c>
      <c r="C819" s="126">
        <v>448625</v>
      </c>
      <c r="D819" s="127">
        <v>45092</v>
      </c>
      <c r="E819" s="125" t="s">
        <v>4737</v>
      </c>
    </row>
    <row r="820" spans="1:5" ht="15">
      <c r="A820" s="125" t="s">
        <v>62</v>
      </c>
      <c r="B820" s="125" t="s">
        <v>4731</v>
      </c>
      <c r="C820" s="126">
        <v>292000</v>
      </c>
      <c r="D820" s="127">
        <v>45030</v>
      </c>
      <c r="E820" s="125" t="s">
        <v>4737</v>
      </c>
    </row>
    <row r="821" spans="1:5" ht="15">
      <c r="A821" s="125" t="s">
        <v>62</v>
      </c>
      <c r="B821" s="125" t="s">
        <v>4731</v>
      </c>
      <c r="C821" s="126">
        <v>369478</v>
      </c>
      <c r="D821" s="127">
        <v>45030</v>
      </c>
      <c r="E821" s="125" t="s">
        <v>4738</v>
      </c>
    </row>
    <row r="822" spans="1:5" ht="15">
      <c r="A822" s="125" t="s">
        <v>62</v>
      </c>
      <c r="B822" s="125" t="s">
        <v>4731</v>
      </c>
      <c r="C822" s="126">
        <v>345000</v>
      </c>
      <c r="D822" s="127">
        <v>45030</v>
      </c>
      <c r="E822" s="125" t="s">
        <v>4737</v>
      </c>
    </row>
    <row r="823" spans="1:5" ht="15">
      <c r="A823" s="125" t="s">
        <v>62</v>
      </c>
      <c r="B823" s="125" t="s">
        <v>4731</v>
      </c>
      <c r="C823" s="126">
        <v>343000</v>
      </c>
      <c r="D823" s="127">
        <v>45044</v>
      </c>
      <c r="E823" s="125" t="s">
        <v>4737</v>
      </c>
    </row>
    <row r="824" spans="1:5" ht="15">
      <c r="A824" s="125" t="s">
        <v>62</v>
      </c>
      <c r="B824" s="125" t="s">
        <v>4731</v>
      </c>
      <c r="C824" s="126">
        <v>380000</v>
      </c>
      <c r="D824" s="127">
        <v>45044</v>
      </c>
      <c r="E824" s="125" t="s">
        <v>4737</v>
      </c>
    </row>
    <row r="825" spans="1:5" ht="15">
      <c r="A825" s="125" t="s">
        <v>62</v>
      </c>
      <c r="B825" s="125" t="s">
        <v>4731</v>
      </c>
      <c r="C825" s="126">
        <v>380000</v>
      </c>
      <c r="D825" s="127">
        <v>45044</v>
      </c>
      <c r="E825" s="125" t="s">
        <v>4737</v>
      </c>
    </row>
    <row r="826" spans="1:5" ht="15">
      <c r="A826" s="125" t="s">
        <v>62</v>
      </c>
      <c r="B826" s="125" t="s">
        <v>4731</v>
      </c>
      <c r="C826" s="126">
        <v>28679</v>
      </c>
      <c r="D826" s="127">
        <v>45092</v>
      </c>
      <c r="E826" s="125" t="s">
        <v>4737</v>
      </c>
    </row>
    <row r="827" spans="1:5" ht="15">
      <c r="A827" s="125" t="s">
        <v>62</v>
      </c>
      <c r="B827" s="125" t="s">
        <v>4731</v>
      </c>
      <c r="C827" s="126">
        <v>290000</v>
      </c>
      <c r="D827" s="127">
        <v>44978</v>
      </c>
      <c r="E827" s="125" t="s">
        <v>4737</v>
      </c>
    </row>
    <row r="828" spans="1:5" ht="15">
      <c r="A828" s="125" t="s">
        <v>62</v>
      </c>
      <c r="B828" s="125" t="s">
        <v>4731</v>
      </c>
      <c r="C828" s="126">
        <v>38000</v>
      </c>
      <c r="D828" s="127">
        <v>45156</v>
      </c>
      <c r="E828" s="125" t="s">
        <v>4737</v>
      </c>
    </row>
    <row r="829" spans="1:5" ht="15">
      <c r="A829" s="125" t="s">
        <v>62</v>
      </c>
      <c r="B829" s="125" t="s">
        <v>4731</v>
      </c>
      <c r="C829" s="126">
        <v>500000</v>
      </c>
      <c r="D829" s="127">
        <v>44978</v>
      </c>
      <c r="E829" s="125" t="s">
        <v>4736</v>
      </c>
    </row>
    <row r="830" spans="1:5" ht="15">
      <c r="A830" s="125" t="s">
        <v>62</v>
      </c>
      <c r="B830" s="125" t="s">
        <v>4731</v>
      </c>
      <c r="C830" s="126">
        <v>50000</v>
      </c>
      <c r="D830" s="127">
        <v>44978</v>
      </c>
      <c r="E830" s="125" t="s">
        <v>4736</v>
      </c>
    </row>
    <row r="831" spans="1:5" ht="15">
      <c r="A831" s="125" t="s">
        <v>62</v>
      </c>
      <c r="B831" s="125" t="s">
        <v>4731</v>
      </c>
      <c r="C831" s="126">
        <v>400000</v>
      </c>
      <c r="D831" s="127">
        <v>44974</v>
      </c>
      <c r="E831" s="125" t="s">
        <v>4738</v>
      </c>
    </row>
    <row r="832" spans="1:5" ht="15">
      <c r="A832" s="125" t="s">
        <v>62</v>
      </c>
      <c r="B832" s="125" t="s">
        <v>4731</v>
      </c>
      <c r="C832" s="126">
        <v>449000</v>
      </c>
      <c r="D832" s="127">
        <v>44974</v>
      </c>
      <c r="E832" s="125" t="s">
        <v>4737</v>
      </c>
    </row>
    <row r="833" spans="1:5" ht="15">
      <c r="A833" s="125" t="s">
        <v>62</v>
      </c>
      <c r="B833" s="125" t="s">
        <v>4731</v>
      </c>
      <c r="C833" s="126">
        <v>180000</v>
      </c>
      <c r="D833" s="127">
        <v>44985</v>
      </c>
      <c r="E833" s="125" t="s">
        <v>4737</v>
      </c>
    </row>
    <row r="834" spans="1:5" ht="15">
      <c r="A834" s="125" t="s">
        <v>62</v>
      </c>
      <c r="B834" s="125" t="s">
        <v>4731</v>
      </c>
      <c r="C834" s="126">
        <v>100000</v>
      </c>
      <c r="D834" s="127">
        <v>44985</v>
      </c>
      <c r="E834" s="125" t="s">
        <v>4737</v>
      </c>
    </row>
    <row r="835" spans="1:5" ht="15">
      <c r="A835" s="125" t="s">
        <v>62</v>
      </c>
      <c r="B835" s="125" t="s">
        <v>4731</v>
      </c>
      <c r="C835" s="126">
        <v>151000</v>
      </c>
      <c r="D835" s="127">
        <v>44985</v>
      </c>
      <c r="E835" s="125" t="s">
        <v>4737</v>
      </c>
    </row>
    <row r="836" spans="1:5" ht="15">
      <c r="A836" s="125" t="s">
        <v>62</v>
      </c>
      <c r="B836" s="125" t="s">
        <v>4731</v>
      </c>
      <c r="C836" s="126">
        <v>892500</v>
      </c>
      <c r="D836" s="127">
        <v>45274</v>
      </c>
      <c r="E836" s="125" t="s">
        <v>4736</v>
      </c>
    </row>
    <row r="837" spans="1:5" ht="15">
      <c r="A837" s="125" t="s">
        <v>62</v>
      </c>
      <c r="B837" s="125" t="s">
        <v>4731</v>
      </c>
      <c r="C837" s="126">
        <v>355000</v>
      </c>
      <c r="D837" s="127">
        <v>44985</v>
      </c>
      <c r="E837" s="125" t="s">
        <v>4737</v>
      </c>
    </row>
    <row r="838" spans="1:5" ht="15">
      <c r="A838" s="125" t="s">
        <v>62</v>
      </c>
      <c r="B838" s="125" t="s">
        <v>4731</v>
      </c>
      <c r="C838" s="126">
        <v>299000</v>
      </c>
      <c r="D838" s="127">
        <v>45243</v>
      </c>
      <c r="E838" s="125" t="s">
        <v>4737</v>
      </c>
    </row>
    <row r="839" spans="1:5" ht="15">
      <c r="A839" s="125" t="s">
        <v>62</v>
      </c>
      <c r="B839" s="125" t="s">
        <v>4731</v>
      </c>
      <c r="C839" s="126">
        <v>240000</v>
      </c>
      <c r="D839" s="127">
        <v>45243</v>
      </c>
      <c r="E839" s="125" t="s">
        <v>4737</v>
      </c>
    </row>
    <row r="840" spans="1:5" ht="15">
      <c r="A840" s="125" t="s">
        <v>62</v>
      </c>
      <c r="B840" s="125" t="s">
        <v>4731</v>
      </c>
      <c r="C840" s="126">
        <v>345000</v>
      </c>
      <c r="D840" s="127">
        <v>45274</v>
      </c>
      <c r="E840" s="125" t="s">
        <v>4737</v>
      </c>
    </row>
    <row r="841" spans="1:5" ht="15">
      <c r="A841" s="125" t="s">
        <v>62</v>
      </c>
      <c r="B841" s="125" t="s">
        <v>4731</v>
      </c>
      <c r="C841" s="126">
        <v>137920</v>
      </c>
      <c r="D841" s="127">
        <v>45243</v>
      </c>
      <c r="E841" s="125" t="s">
        <v>4737</v>
      </c>
    </row>
    <row r="842" spans="1:5" ht="15">
      <c r="A842" s="125" t="s">
        <v>62</v>
      </c>
      <c r="B842" s="125" t="s">
        <v>4731</v>
      </c>
      <c r="C842" s="126">
        <v>170000</v>
      </c>
      <c r="D842" s="127">
        <v>45043</v>
      </c>
      <c r="E842" s="125" t="s">
        <v>4737</v>
      </c>
    </row>
    <row r="843" spans="1:5" ht="15">
      <c r="A843" s="125" t="s">
        <v>62</v>
      </c>
      <c r="B843" s="125" t="s">
        <v>4731</v>
      </c>
      <c r="C843" s="126">
        <v>270000</v>
      </c>
      <c r="D843" s="127">
        <v>45271</v>
      </c>
      <c r="E843" s="125" t="s">
        <v>4737</v>
      </c>
    </row>
    <row r="844" spans="1:5" ht="15">
      <c r="A844" s="125" t="s">
        <v>62</v>
      </c>
      <c r="B844" s="125" t="s">
        <v>4731</v>
      </c>
      <c r="C844" s="126">
        <v>227518</v>
      </c>
      <c r="D844" s="127">
        <v>45268</v>
      </c>
      <c r="E844" s="125" t="s">
        <v>4737</v>
      </c>
    </row>
    <row r="845" spans="1:5" ht="15">
      <c r="A845" s="125" t="s">
        <v>62</v>
      </c>
      <c r="B845" s="125" t="s">
        <v>4731</v>
      </c>
      <c r="C845" s="126">
        <v>195000</v>
      </c>
      <c r="D845" s="127">
        <v>45268</v>
      </c>
      <c r="E845" s="125" t="s">
        <v>4737</v>
      </c>
    </row>
    <row r="846" spans="1:5" ht="15">
      <c r="A846" s="125" t="s">
        <v>62</v>
      </c>
      <c r="B846" s="125" t="s">
        <v>4731</v>
      </c>
      <c r="C846" s="126">
        <v>450000</v>
      </c>
      <c r="D846" s="127">
        <v>45202</v>
      </c>
      <c r="E846" s="125" t="s">
        <v>4737</v>
      </c>
    </row>
    <row r="847" spans="1:5" ht="15">
      <c r="A847" s="125" t="s">
        <v>62</v>
      </c>
      <c r="B847" s="125" t="s">
        <v>4731</v>
      </c>
      <c r="C847" s="126">
        <v>600000</v>
      </c>
      <c r="D847" s="127">
        <v>45202</v>
      </c>
      <c r="E847" s="125" t="s">
        <v>4737</v>
      </c>
    </row>
    <row r="848" spans="1:5" ht="15">
      <c r="A848" s="125" t="s">
        <v>62</v>
      </c>
      <c r="B848" s="125" t="s">
        <v>4731</v>
      </c>
      <c r="C848" s="126">
        <v>275000</v>
      </c>
      <c r="D848" s="127">
        <v>45268</v>
      </c>
      <c r="E848" s="125" t="s">
        <v>4737</v>
      </c>
    </row>
    <row r="849" spans="1:5" ht="15">
      <c r="A849" s="125" t="s">
        <v>62</v>
      </c>
      <c r="B849" s="125" t="s">
        <v>4731</v>
      </c>
      <c r="C849" s="126">
        <v>198000</v>
      </c>
      <c r="D849" s="127">
        <v>45104</v>
      </c>
      <c r="E849" s="125" t="s">
        <v>4737</v>
      </c>
    </row>
    <row r="850" spans="1:5" ht="15">
      <c r="A850" s="125" t="s">
        <v>62</v>
      </c>
      <c r="B850" s="125" t="s">
        <v>4731</v>
      </c>
      <c r="C850" s="126">
        <v>500000</v>
      </c>
      <c r="D850" s="127">
        <v>45103</v>
      </c>
      <c r="E850" s="125" t="s">
        <v>4737</v>
      </c>
    </row>
    <row r="851" spans="1:5" ht="15">
      <c r="A851" s="125" t="s">
        <v>62</v>
      </c>
      <c r="B851" s="125" t="s">
        <v>4731</v>
      </c>
      <c r="C851" s="126">
        <v>215000</v>
      </c>
      <c r="D851" s="127">
        <v>45103</v>
      </c>
      <c r="E851" s="125" t="s">
        <v>4737</v>
      </c>
    </row>
    <row r="852" spans="1:5" ht="15">
      <c r="A852" s="125" t="s">
        <v>62</v>
      </c>
      <c r="B852" s="125" t="s">
        <v>4731</v>
      </c>
      <c r="C852" s="126">
        <v>315000</v>
      </c>
      <c r="D852" s="127">
        <v>45268</v>
      </c>
      <c r="E852" s="125" t="s">
        <v>4738</v>
      </c>
    </row>
    <row r="853" spans="1:5" ht="15">
      <c r="A853" s="125" t="s">
        <v>62</v>
      </c>
      <c r="B853" s="125" t="s">
        <v>4731</v>
      </c>
      <c r="C853" s="126">
        <v>70000</v>
      </c>
      <c r="D853" s="127">
        <v>45268</v>
      </c>
      <c r="E853" s="125" t="s">
        <v>4737</v>
      </c>
    </row>
    <row r="854" spans="1:5" ht="15">
      <c r="A854" s="125" t="s">
        <v>62</v>
      </c>
      <c r="B854" s="125" t="s">
        <v>4731</v>
      </c>
      <c r="C854" s="126">
        <v>374000</v>
      </c>
      <c r="D854" s="127">
        <v>44988</v>
      </c>
      <c r="E854" s="125" t="s">
        <v>4737</v>
      </c>
    </row>
    <row r="855" spans="1:5" ht="15">
      <c r="A855" s="125" t="s">
        <v>62</v>
      </c>
      <c r="B855" s="125" t="s">
        <v>4731</v>
      </c>
      <c r="C855" s="126">
        <v>185000</v>
      </c>
      <c r="D855" s="127">
        <v>44988</v>
      </c>
      <c r="E855" s="125" t="s">
        <v>4737</v>
      </c>
    </row>
    <row r="856" spans="1:5" ht="15">
      <c r="A856" s="125" t="s">
        <v>62</v>
      </c>
      <c r="B856" s="125" t="s">
        <v>4731</v>
      </c>
      <c r="C856" s="126">
        <v>448625</v>
      </c>
      <c r="D856" s="127">
        <v>45092</v>
      </c>
      <c r="E856" s="125" t="s">
        <v>4737</v>
      </c>
    </row>
    <row r="857" spans="1:5" ht="15">
      <c r="A857" s="125" t="s">
        <v>62</v>
      </c>
      <c r="B857" s="125" t="s">
        <v>4731</v>
      </c>
      <c r="C857" s="126">
        <v>100000</v>
      </c>
      <c r="D857" s="127">
        <v>44987</v>
      </c>
      <c r="E857" s="125" t="s">
        <v>4737</v>
      </c>
    </row>
    <row r="858" spans="1:5" ht="15">
      <c r="A858" s="125" t="s">
        <v>62</v>
      </c>
      <c r="B858" s="125" t="s">
        <v>4731</v>
      </c>
      <c r="C858" s="126">
        <v>420000</v>
      </c>
      <c r="D858" s="127">
        <v>45289</v>
      </c>
      <c r="E858" s="125" t="s">
        <v>4737</v>
      </c>
    </row>
    <row r="859" spans="1:5" ht="15">
      <c r="A859" s="125" t="s">
        <v>62</v>
      </c>
      <c r="B859" s="125" t="s">
        <v>4731</v>
      </c>
      <c r="C859" s="126">
        <v>648000</v>
      </c>
      <c r="D859" s="127">
        <v>45019</v>
      </c>
      <c r="E859" s="125" t="s">
        <v>4736</v>
      </c>
    </row>
    <row r="860" spans="1:5" ht="15">
      <c r="A860" s="125" t="s">
        <v>62</v>
      </c>
      <c r="B860" s="125" t="s">
        <v>4731</v>
      </c>
      <c r="C860" s="126">
        <v>688000</v>
      </c>
      <c r="D860" s="127">
        <v>45019</v>
      </c>
      <c r="E860" s="125" t="s">
        <v>4737</v>
      </c>
    </row>
    <row r="861" spans="1:5" ht="15">
      <c r="A861" s="125" t="s">
        <v>62</v>
      </c>
      <c r="B861" s="125" t="s">
        <v>4731</v>
      </c>
      <c r="C861" s="126">
        <v>420000</v>
      </c>
      <c r="D861" s="127">
        <v>45271</v>
      </c>
      <c r="E861" s="125" t="s">
        <v>4737</v>
      </c>
    </row>
    <row r="862" spans="1:5" ht="15">
      <c r="A862" s="125" t="s">
        <v>62</v>
      </c>
      <c r="B862" s="125" t="s">
        <v>4731</v>
      </c>
      <c r="C862" s="126">
        <v>800000</v>
      </c>
      <c r="D862" s="127">
        <v>45019</v>
      </c>
      <c r="E862" s="125" t="s">
        <v>4737</v>
      </c>
    </row>
    <row r="863" spans="1:5" ht="15">
      <c r="A863" s="125" t="s">
        <v>62</v>
      </c>
      <c r="B863" s="125" t="s">
        <v>4731</v>
      </c>
      <c r="C863" s="126">
        <v>85000</v>
      </c>
      <c r="D863" s="127">
        <v>45103</v>
      </c>
      <c r="E863" s="125" t="s">
        <v>4737</v>
      </c>
    </row>
    <row r="864" spans="1:5" ht="15">
      <c r="A864" s="125" t="s">
        <v>62</v>
      </c>
      <c r="B864" s="125" t="s">
        <v>4731</v>
      </c>
      <c r="C864" s="126">
        <v>60000</v>
      </c>
      <c r="D864" s="127">
        <v>45103</v>
      </c>
      <c r="E864" s="125" t="s">
        <v>4737</v>
      </c>
    </row>
    <row r="865" spans="1:5" ht="15">
      <c r="A865" s="125" t="s">
        <v>62</v>
      </c>
      <c r="B865" s="125" t="s">
        <v>4731</v>
      </c>
      <c r="C865" s="126">
        <v>385000</v>
      </c>
      <c r="D865" s="127">
        <v>45271</v>
      </c>
      <c r="E865" s="125" t="s">
        <v>4737</v>
      </c>
    </row>
    <row r="866" spans="1:5" ht="15">
      <c r="A866" s="125" t="s">
        <v>62</v>
      </c>
      <c r="B866" s="125" t="s">
        <v>4731</v>
      </c>
      <c r="C866" s="126">
        <v>380000</v>
      </c>
      <c r="D866" s="127">
        <v>45100</v>
      </c>
      <c r="E866" s="125" t="s">
        <v>4737</v>
      </c>
    </row>
    <row r="867" spans="1:5" ht="15">
      <c r="A867" s="125" t="s">
        <v>62</v>
      </c>
      <c r="B867" s="125" t="s">
        <v>4731</v>
      </c>
      <c r="C867" s="126">
        <v>189000</v>
      </c>
      <c r="D867" s="127">
        <v>45100</v>
      </c>
      <c r="E867" s="125" t="s">
        <v>4737</v>
      </c>
    </row>
    <row r="868" spans="1:5" ht="15">
      <c r="A868" s="125" t="s">
        <v>62</v>
      </c>
      <c r="B868" s="125" t="s">
        <v>4731</v>
      </c>
      <c r="C868" s="126">
        <v>66500</v>
      </c>
      <c r="D868" s="127">
        <v>45022</v>
      </c>
      <c r="E868" s="125" t="s">
        <v>4737</v>
      </c>
    </row>
    <row r="869" spans="1:5" ht="15">
      <c r="A869" s="125" t="s">
        <v>62</v>
      </c>
      <c r="B869" s="125" t="s">
        <v>4731</v>
      </c>
      <c r="C869" s="126">
        <v>200000</v>
      </c>
      <c r="D869" s="127">
        <v>45021</v>
      </c>
      <c r="E869" s="125" t="s">
        <v>4737</v>
      </c>
    </row>
    <row r="870" spans="1:5" ht="15">
      <c r="A870" s="125" t="s">
        <v>62</v>
      </c>
      <c r="B870" s="125" t="s">
        <v>4731</v>
      </c>
      <c r="C870" s="126">
        <v>310000</v>
      </c>
      <c r="D870" s="127">
        <v>45156</v>
      </c>
      <c r="E870" s="125" t="s">
        <v>4737</v>
      </c>
    </row>
    <row r="871" spans="1:5" ht="15">
      <c r="A871" s="125" t="s">
        <v>62</v>
      </c>
      <c r="B871" s="125" t="s">
        <v>4731</v>
      </c>
      <c r="C871" s="126">
        <v>320000</v>
      </c>
      <c r="D871" s="127">
        <v>45156</v>
      </c>
      <c r="E871" s="125" t="s">
        <v>4737</v>
      </c>
    </row>
    <row r="872" spans="1:5" ht="15">
      <c r="A872" s="125" t="s">
        <v>62</v>
      </c>
      <c r="B872" s="125" t="s">
        <v>4731</v>
      </c>
      <c r="C872" s="126">
        <v>867500</v>
      </c>
      <c r="D872" s="127">
        <v>45271</v>
      </c>
      <c r="E872" s="125" t="s">
        <v>4737</v>
      </c>
    </row>
    <row r="873" spans="1:5" ht="15">
      <c r="A873" s="125" t="s">
        <v>62</v>
      </c>
      <c r="B873" s="125" t="s">
        <v>4731</v>
      </c>
      <c r="C873" s="126">
        <v>380000</v>
      </c>
      <c r="D873" s="127">
        <v>44959</v>
      </c>
      <c r="E873" s="125" t="s">
        <v>4737</v>
      </c>
    </row>
    <row r="874" spans="1:5" ht="15">
      <c r="A874" s="125" t="s">
        <v>62</v>
      </c>
      <c r="B874" s="125" t="s">
        <v>4731</v>
      </c>
      <c r="C874" s="126">
        <v>410000</v>
      </c>
      <c r="D874" s="127">
        <v>44930</v>
      </c>
      <c r="E874" s="125" t="s">
        <v>4737</v>
      </c>
    </row>
    <row r="875" spans="1:5" ht="15">
      <c r="A875" s="125" t="s">
        <v>62</v>
      </c>
      <c r="B875" s="125" t="s">
        <v>4731</v>
      </c>
      <c r="C875" s="126">
        <v>475000</v>
      </c>
      <c r="D875" s="127">
        <v>44937</v>
      </c>
      <c r="E875" s="125" t="s">
        <v>4737</v>
      </c>
    </row>
    <row r="876" spans="1:5" ht="15">
      <c r="A876" s="125" t="s">
        <v>62</v>
      </c>
      <c r="B876" s="125" t="s">
        <v>4731</v>
      </c>
      <c r="C876" s="126">
        <v>217000</v>
      </c>
      <c r="D876" s="127">
        <v>44963</v>
      </c>
      <c r="E876" s="125" t="s">
        <v>4736</v>
      </c>
    </row>
    <row r="877" spans="1:5" ht="15">
      <c r="A877" s="125" t="s">
        <v>62</v>
      </c>
      <c r="B877" s="125" t="s">
        <v>4731</v>
      </c>
      <c r="C877" s="126">
        <v>159200</v>
      </c>
      <c r="D877" s="127">
        <v>44963</v>
      </c>
      <c r="E877" s="125" t="s">
        <v>4736</v>
      </c>
    </row>
    <row r="878" spans="1:5" ht="15">
      <c r="A878" s="125" t="s">
        <v>62</v>
      </c>
      <c r="B878" s="125" t="s">
        <v>4731</v>
      </c>
      <c r="C878" s="126">
        <v>394000</v>
      </c>
      <c r="D878" s="127">
        <v>44963</v>
      </c>
      <c r="E878" s="125" t="s">
        <v>4738</v>
      </c>
    </row>
    <row r="879" spans="1:5" ht="15">
      <c r="A879" s="125" t="s">
        <v>62</v>
      </c>
      <c r="B879" s="125" t="s">
        <v>4731</v>
      </c>
      <c r="C879" s="126">
        <v>197500</v>
      </c>
      <c r="D879" s="127">
        <v>44960</v>
      </c>
      <c r="E879" s="125" t="s">
        <v>4737</v>
      </c>
    </row>
    <row r="880" spans="1:5" ht="15">
      <c r="A880" s="125" t="s">
        <v>62</v>
      </c>
      <c r="B880" s="125" t="s">
        <v>4731</v>
      </c>
      <c r="C880" s="126">
        <v>455000</v>
      </c>
      <c r="D880" s="127">
        <v>44960</v>
      </c>
      <c r="E880" s="125" t="s">
        <v>4737</v>
      </c>
    </row>
    <row r="881" spans="1:5" ht="15">
      <c r="A881" s="125" t="s">
        <v>62</v>
      </c>
      <c r="B881" s="125" t="s">
        <v>4731</v>
      </c>
      <c r="C881" s="126">
        <v>320000</v>
      </c>
      <c r="D881" s="127">
        <v>45229</v>
      </c>
      <c r="E881" s="125" t="s">
        <v>4737</v>
      </c>
    </row>
    <row r="882" spans="1:5" ht="15">
      <c r="A882" s="125" t="s">
        <v>62</v>
      </c>
      <c r="B882" s="125" t="s">
        <v>4731</v>
      </c>
      <c r="C882" s="126">
        <v>860975</v>
      </c>
      <c r="D882" s="127">
        <v>44960</v>
      </c>
      <c r="E882" s="125" t="s">
        <v>4737</v>
      </c>
    </row>
    <row r="883" spans="1:5" ht="15">
      <c r="A883" s="125" t="s">
        <v>62</v>
      </c>
      <c r="B883" s="125" t="s">
        <v>4731</v>
      </c>
      <c r="C883" s="126">
        <v>1642250</v>
      </c>
      <c r="D883" s="127">
        <v>45229</v>
      </c>
      <c r="E883" s="125" t="s">
        <v>4737</v>
      </c>
    </row>
    <row r="884" spans="1:5" ht="15">
      <c r="A884" s="125" t="s">
        <v>62</v>
      </c>
      <c r="B884" s="125" t="s">
        <v>4731</v>
      </c>
      <c r="C884" s="126">
        <v>380000</v>
      </c>
      <c r="D884" s="127">
        <v>45229</v>
      </c>
      <c r="E884" s="125" t="s">
        <v>4737</v>
      </c>
    </row>
    <row r="885" spans="1:5" ht="15">
      <c r="A885" s="125" t="s">
        <v>62</v>
      </c>
      <c r="B885" s="125" t="s">
        <v>4731</v>
      </c>
      <c r="C885" s="126">
        <v>129900</v>
      </c>
      <c r="D885" s="127">
        <v>44960</v>
      </c>
      <c r="E885" s="125" t="s">
        <v>4737</v>
      </c>
    </row>
    <row r="886" spans="1:5" ht="15">
      <c r="A886" s="125" t="s">
        <v>62</v>
      </c>
      <c r="B886" s="125" t="s">
        <v>4731</v>
      </c>
      <c r="C886" s="126">
        <v>360000</v>
      </c>
      <c r="D886" s="127">
        <v>44938</v>
      </c>
      <c r="E886" s="125" t="s">
        <v>4737</v>
      </c>
    </row>
    <row r="887" spans="1:5" ht="15">
      <c r="A887" s="125" t="s">
        <v>62</v>
      </c>
      <c r="B887" s="125" t="s">
        <v>4731</v>
      </c>
      <c r="C887" s="126">
        <v>280000</v>
      </c>
      <c r="D887" s="127">
        <v>44959</v>
      </c>
      <c r="E887" s="125" t="s">
        <v>4737</v>
      </c>
    </row>
    <row r="888" spans="1:5" ht="15">
      <c r="A888" s="125" t="s">
        <v>62</v>
      </c>
      <c r="B888" s="125" t="s">
        <v>4731</v>
      </c>
      <c r="C888" s="126">
        <v>280000</v>
      </c>
      <c r="D888" s="127">
        <v>44951</v>
      </c>
      <c r="E888" s="125" t="s">
        <v>4736</v>
      </c>
    </row>
    <row r="889" spans="1:5" ht="15">
      <c r="A889" s="125" t="s">
        <v>62</v>
      </c>
      <c r="B889" s="125" t="s">
        <v>4731</v>
      </c>
      <c r="C889" s="126">
        <v>570000</v>
      </c>
      <c r="D889" s="127">
        <v>44958</v>
      </c>
      <c r="E889" s="125" t="s">
        <v>4737</v>
      </c>
    </row>
    <row r="890" spans="1:5" ht="15">
      <c r="A890" s="125" t="s">
        <v>62</v>
      </c>
      <c r="B890" s="125" t="s">
        <v>4731</v>
      </c>
      <c r="C890" s="126">
        <v>300000</v>
      </c>
      <c r="D890" s="127">
        <v>45230</v>
      </c>
      <c r="E890" s="125" t="s">
        <v>4737</v>
      </c>
    </row>
    <row r="891" spans="1:5" ht="15">
      <c r="A891" s="125" t="s">
        <v>62</v>
      </c>
      <c r="B891" s="125" t="s">
        <v>4731</v>
      </c>
      <c r="C891" s="126">
        <v>80000</v>
      </c>
      <c r="D891" s="127">
        <v>44958</v>
      </c>
      <c r="E891" s="125" t="s">
        <v>4737</v>
      </c>
    </row>
    <row r="892" spans="1:5" ht="15">
      <c r="A892" s="125" t="s">
        <v>62</v>
      </c>
      <c r="B892" s="125" t="s">
        <v>4731</v>
      </c>
      <c r="C892" s="126">
        <v>375000</v>
      </c>
      <c r="D892" s="127">
        <v>44958</v>
      </c>
      <c r="E892" s="125" t="s">
        <v>4737</v>
      </c>
    </row>
    <row r="893" spans="1:5" ht="15">
      <c r="A893" s="125" t="s">
        <v>62</v>
      </c>
      <c r="B893" s="125" t="s">
        <v>4731</v>
      </c>
      <c r="C893" s="126">
        <v>20000</v>
      </c>
      <c r="D893" s="127">
        <v>44957</v>
      </c>
      <c r="E893" s="125" t="s">
        <v>4737</v>
      </c>
    </row>
    <row r="894" spans="1:5" ht="15">
      <c r="A894" s="125" t="s">
        <v>62</v>
      </c>
      <c r="B894" s="125" t="s">
        <v>4731</v>
      </c>
      <c r="C894" s="126">
        <v>1350000</v>
      </c>
      <c r="D894" s="127">
        <v>45230</v>
      </c>
      <c r="E894" s="125" t="s">
        <v>4736</v>
      </c>
    </row>
    <row r="895" spans="1:5" ht="15">
      <c r="A895" s="125" t="s">
        <v>62</v>
      </c>
      <c r="B895" s="125" t="s">
        <v>4731</v>
      </c>
      <c r="C895" s="126">
        <v>87500</v>
      </c>
      <c r="D895" s="127">
        <v>45230</v>
      </c>
      <c r="E895" s="125" t="s">
        <v>4737</v>
      </c>
    </row>
    <row r="896" spans="1:5" ht="15">
      <c r="A896" s="125" t="s">
        <v>62</v>
      </c>
      <c r="B896" s="125" t="s">
        <v>4731</v>
      </c>
      <c r="C896" s="126">
        <v>399999</v>
      </c>
      <c r="D896" s="127">
        <v>44950</v>
      </c>
      <c r="E896" s="125" t="s">
        <v>4737</v>
      </c>
    </row>
    <row r="897" spans="1:5" ht="15">
      <c r="A897" s="125" t="s">
        <v>62</v>
      </c>
      <c r="B897" s="125" t="s">
        <v>4731</v>
      </c>
      <c r="C897" s="126">
        <v>344900</v>
      </c>
      <c r="D897" s="127">
        <v>44950</v>
      </c>
      <c r="E897" s="125" t="s">
        <v>4737</v>
      </c>
    </row>
    <row r="898" spans="1:5" ht="15">
      <c r="A898" s="125" t="s">
        <v>62</v>
      </c>
      <c r="B898" s="125" t="s">
        <v>4731</v>
      </c>
      <c r="C898" s="126">
        <v>300000</v>
      </c>
      <c r="D898" s="127">
        <v>44949</v>
      </c>
      <c r="E898" s="125" t="s">
        <v>4737</v>
      </c>
    </row>
    <row r="899" spans="1:5" ht="15">
      <c r="A899" s="125" t="s">
        <v>62</v>
      </c>
      <c r="B899" s="125" t="s">
        <v>4731</v>
      </c>
      <c r="C899" s="126">
        <v>330000</v>
      </c>
      <c r="D899" s="127">
        <v>44949</v>
      </c>
      <c r="E899" s="125" t="s">
        <v>4737</v>
      </c>
    </row>
    <row r="900" spans="1:5" ht="15">
      <c r="A900" s="125" t="s">
        <v>62</v>
      </c>
      <c r="B900" s="125" t="s">
        <v>4731</v>
      </c>
      <c r="C900" s="126">
        <v>375000</v>
      </c>
      <c r="D900" s="127">
        <v>44946</v>
      </c>
      <c r="E900" s="125" t="s">
        <v>4737</v>
      </c>
    </row>
    <row r="901" spans="1:5" ht="15">
      <c r="A901" s="125" t="s">
        <v>62</v>
      </c>
      <c r="B901" s="125" t="s">
        <v>4731</v>
      </c>
      <c r="C901" s="126">
        <v>45000</v>
      </c>
      <c r="D901" s="127">
        <v>44946</v>
      </c>
      <c r="E901" s="125" t="s">
        <v>4737</v>
      </c>
    </row>
    <row r="902" spans="1:5" ht="15">
      <c r="A902" s="125" t="s">
        <v>62</v>
      </c>
      <c r="B902" s="125" t="s">
        <v>4731</v>
      </c>
      <c r="C902" s="126">
        <v>10500</v>
      </c>
      <c r="D902" s="127">
        <v>44959</v>
      </c>
      <c r="E902" s="125" t="s">
        <v>4737</v>
      </c>
    </row>
    <row r="903" spans="1:5" ht="15">
      <c r="A903" s="125" t="s">
        <v>62</v>
      </c>
      <c r="B903" s="125" t="s">
        <v>4731</v>
      </c>
      <c r="C903" s="126">
        <v>313832</v>
      </c>
      <c r="D903" s="127">
        <v>44957</v>
      </c>
      <c r="E903" s="125" t="s">
        <v>4736</v>
      </c>
    </row>
    <row r="904" spans="1:5" ht="15">
      <c r="A904" s="125" t="s">
        <v>62</v>
      </c>
      <c r="B904" s="125" t="s">
        <v>4731</v>
      </c>
      <c r="C904" s="126">
        <v>1489040</v>
      </c>
      <c r="D904" s="127">
        <v>44979</v>
      </c>
      <c r="E904" s="125" t="s">
        <v>4736</v>
      </c>
    </row>
    <row r="905" spans="1:5" ht="15">
      <c r="A905" s="125" t="s">
        <v>62</v>
      </c>
      <c r="B905" s="125" t="s">
        <v>4731</v>
      </c>
      <c r="C905" s="126">
        <v>349900</v>
      </c>
      <c r="D905" s="127">
        <v>44979</v>
      </c>
      <c r="E905" s="125" t="s">
        <v>4737</v>
      </c>
    </row>
    <row r="906" spans="1:5" ht="15">
      <c r="A906" s="125" t="s">
        <v>62</v>
      </c>
      <c r="B906" s="125" t="s">
        <v>4731</v>
      </c>
      <c r="C906" s="126">
        <v>309000</v>
      </c>
      <c r="D906" s="127">
        <v>44979</v>
      </c>
      <c r="E906" s="125" t="s">
        <v>4737</v>
      </c>
    </row>
    <row r="907" spans="1:5" ht="15">
      <c r="A907" s="125" t="s">
        <v>62</v>
      </c>
      <c r="B907" s="125" t="s">
        <v>4731</v>
      </c>
      <c r="C907" s="126">
        <v>100000</v>
      </c>
      <c r="D907" s="127">
        <v>44979</v>
      </c>
      <c r="E907" s="125" t="s">
        <v>4737</v>
      </c>
    </row>
    <row r="908" spans="1:5" ht="15">
      <c r="A908" s="125" t="s">
        <v>62</v>
      </c>
      <c r="B908" s="125" t="s">
        <v>4731</v>
      </c>
      <c r="C908" s="126">
        <v>2750000</v>
      </c>
      <c r="D908" s="127">
        <v>44978</v>
      </c>
      <c r="E908" s="125" t="s">
        <v>4737</v>
      </c>
    </row>
    <row r="909" spans="1:5" ht="15">
      <c r="A909" s="125" t="s">
        <v>62</v>
      </c>
      <c r="B909" s="125" t="s">
        <v>4731</v>
      </c>
      <c r="C909" s="126">
        <v>300000</v>
      </c>
      <c r="D909" s="127">
        <v>45265</v>
      </c>
      <c r="E909" s="125" t="s">
        <v>4737</v>
      </c>
    </row>
    <row r="910" spans="1:5" ht="15">
      <c r="A910" s="125" t="s">
        <v>62</v>
      </c>
      <c r="B910" s="125" t="s">
        <v>4731</v>
      </c>
      <c r="C910" s="126">
        <v>410000</v>
      </c>
      <c r="D910" s="127">
        <v>44974</v>
      </c>
      <c r="E910" s="125" t="s">
        <v>4737</v>
      </c>
    </row>
    <row r="911" spans="1:5" ht="15">
      <c r="A911" s="125" t="s">
        <v>62</v>
      </c>
      <c r="B911" s="125" t="s">
        <v>4731</v>
      </c>
      <c r="C911" s="126">
        <v>375000</v>
      </c>
      <c r="D911" s="127">
        <v>44974</v>
      </c>
      <c r="E911" s="125" t="s">
        <v>4738</v>
      </c>
    </row>
    <row r="912" spans="1:5" ht="15">
      <c r="A912" s="125" t="s">
        <v>62</v>
      </c>
      <c r="B912" s="125" t="s">
        <v>4731</v>
      </c>
      <c r="C912" s="126">
        <v>333199</v>
      </c>
      <c r="D912" s="127">
        <v>44974</v>
      </c>
      <c r="E912" s="125" t="s">
        <v>4737</v>
      </c>
    </row>
    <row r="913" spans="1:5" ht="15">
      <c r="A913" s="125" t="s">
        <v>62</v>
      </c>
      <c r="B913" s="125" t="s">
        <v>4731</v>
      </c>
      <c r="C913" s="126">
        <v>385000</v>
      </c>
      <c r="D913" s="127">
        <v>45225</v>
      </c>
      <c r="E913" s="125" t="s">
        <v>4737</v>
      </c>
    </row>
    <row r="914" spans="1:5" ht="15">
      <c r="A914" s="125" t="s">
        <v>62</v>
      </c>
      <c r="B914" s="125" t="s">
        <v>4731</v>
      </c>
      <c r="C914" s="126">
        <v>287500</v>
      </c>
      <c r="D914" s="127">
        <v>44973</v>
      </c>
      <c r="E914" s="125" t="s">
        <v>4737</v>
      </c>
    </row>
    <row r="915" spans="1:5" ht="15">
      <c r="A915" s="125" t="s">
        <v>62</v>
      </c>
      <c r="B915" s="125" t="s">
        <v>4731</v>
      </c>
      <c r="C915" s="126">
        <v>125000</v>
      </c>
      <c r="D915" s="127">
        <v>44973</v>
      </c>
      <c r="E915" s="125" t="s">
        <v>4736</v>
      </c>
    </row>
    <row r="916" spans="1:5" ht="15">
      <c r="A916" s="125" t="s">
        <v>62</v>
      </c>
      <c r="B916" s="125" t="s">
        <v>4731</v>
      </c>
      <c r="C916" s="126">
        <v>25000</v>
      </c>
      <c r="D916" s="127">
        <v>44938</v>
      </c>
      <c r="E916" s="125" t="s">
        <v>4736</v>
      </c>
    </row>
    <row r="917" spans="1:5" ht="15">
      <c r="A917" s="125" t="s">
        <v>62</v>
      </c>
      <c r="B917" s="125" t="s">
        <v>4731</v>
      </c>
      <c r="C917" s="126">
        <v>349551</v>
      </c>
      <c r="D917" s="127">
        <v>45225</v>
      </c>
      <c r="E917" s="125" t="s">
        <v>4736</v>
      </c>
    </row>
    <row r="918" spans="1:5" ht="15">
      <c r="A918" s="125" t="s">
        <v>62</v>
      </c>
      <c r="B918" s="125" t="s">
        <v>4731</v>
      </c>
      <c r="C918" s="126">
        <v>3000000</v>
      </c>
      <c r="D918" s="127">
        <v>44946</v>
      </c>
      <c r="E918" s="125" t="s">
        <v>4737</v>
      </c>
    </row>
    <row r="919" spans="1:5" ht="15">
      <c r="A919" s="125" t="s">
        <v>62</v>
      </c>
      <c r="B919" s="125" t="s">
        <v>4731</v>
      </c>
      <c r="C919" s="126">
        <v>832167</v>
      </c>
      <c r="D919" s="127">
        <v>44957</v>
      </c>
      <c r="E919" s="125" t="s">
        <v>4737</v>
      </c>
    </row>
    <row r="920" spans="1:5" ht="15">
      <c r="A920" s="125" t="s">
        <v>62</v>
      </c>
      <c r="B920" s="125" t="s">
        <v>4731</v>
      </c>
      <c r="C920" s="126">
        <v>370000</v>
      </c>
      <c r="D920" s="127">
        <v>44957</v>
      </c>
      <c r="E920" s="125" t="s">
        <v>4737</v>
      </c>
    </row>
    <row r="921" spans="1:5" ht="15">
      <c r="A921" s="125" t="s">
        <v>62</v>
      </c>
      <c r="B921" s="125" t="s">
        <v>4731</v>
      </c>
      <c r="C921" s="126">
        <v>399000</v>
      </c>
      <c r="D921" s="127">
        <v>45021</v>
      </c>
      <c r="E921" s="125" t="s">
        <v>4738</v>
      </c>
    </row>
    <row r="922" spans="1:5" ht="15">
      <c r="A922" s="125" t="s">
        <v>62</v>
      </c>
      <c r="B922" s="125" t="s">
        <v>4731</v>
      </c>
      <c r="C922" s="126">
        <v>289000</v>
      </c>
      <c r="D922" s="127">
        <v>44964</v>
      </c>
      <c r="E922" s="125" t="s">
        <v>4737</v>
      </c>
    </row>
    <row r="923" spans="1:5" ht="15">
      <c r="A923" s="125" t="s">
        <v>62</v>
      </c>
      <c r="B923" s="125" t="s">
        <v>4731</v>
      </c>
      <c r="C923" s="126">
        <v>384990</v>
      </c>
      <c r="D923" s="127">
        <v>45149</v>
      </c>
      <c r="E923" s="125" t="s">
        <v>4738</v>
      </c>
    </row>
    <row r="924" spans="1:5" ht="15">
      <c r="A924" s="125" t="s">
        <v>62</v>
      </c>
      <c r="B924" s="125" t="s">
        <v>4731</v>
      </c>
      <c r="C924" s="126">
        <v>17000</v>
      </c>
      <c r="D924" s="127">
        <v>44964</v>
      </c>
      <c r="E924" s="125" t="s">
        <v>4737</v>
      </c>
    </row>
    <row r="925" spans="1:5" ht="15">
      <c r="A925" s="125" t="s">
        <v>62</v>
      </c>
      <c r="B925" s="125" t="s">
        <v>4731</v>
      </c>
      <c r="C925" s="126">
        <v>10000</v>
      </c>
      <c r="D925" s="127">
        <v>44964</v>
      </c>
      <c r="E925" s="125" t="s">
        <v>4737</v>
      </c>
    </row>
    <row r="926" spans="1:5" ht="15">
      <c r="A926" s="125" t="s">
        <v>62</v>
      </c>
      <c r="B926" s="125" t="s">
        <v>4731</v>
      </c>
      <c r="C926" s="126">
        <v>370000</v>
      </c>
      <c r="D926" s="127">
        <v>45225</v>
      </c>
      <c r="E926" s="125" t="s">
        <v>4737</v>
      </c>
    </row>
    <row r="927" spans="1:5" ht="15">
      <c r="A927" s="125" t="s">
        <v>62</v>
      </c>
      <c r="B927" s="125" t="s">
        <v>4731</v>
      </c>
      <c r="C927" s="126">
        <v>299000</v>
      </c>
      <c r="D927" s="127">
        <v>44953</v>
      </c>
      <c r="E927" s="125" t="s">
        <v>4737</v>
      </c>
    </row>
    <row r="928" spans="1:5" ht="15">
      <c r="A928" s="125" t="s">
        <v>62</v>
      </c>
      <c r="B928" s="125" t="s">
        <v>4731</v>
      </c>
      <c r="C928" s="126">
        <v>20000</v>
      </c>
      <c r="D928" s="127">
        <v>44953</v>
      </c>
      <c r="E928" s="125" t="s">
        <v>4737</v>
      </c>
    </row>
    <row r="929" spans="1:5" ht="15">
      <c r="A929" s="125" t="s">
        <v>62</v>
      </c>
      <c r="B929" s="125" t="s">
        <v>4731</v>
      </c>
      <c r="C929" s="126">
        <v>18551</v>
      </c>
      <c r="D929" s="127">
        <v>44953</v>
      </c>
      <c r="E929" s="125" t="s">
        <v>4737</v>
      </c>
    </row>
    <row r="930" spans="1:5" ht="15">
      <c r="A930" s="125" t="s">
        <v>62</v>
      </c>
      <c r="B930" s="125" t="s">
        <v>4731</v>
      </c>
      <c r="C930" s="126">
        <v>22000</v>
      </c>
      <c r="D930" s="127">
        <v>44952</v>
      </c>
      <c r="E930" s="125" t="s">
        <v>4737</v>
      </c>
    </row>
    <row r="931" spans="1:5" ht="15">
      <c r="A931" s="125" t="s">
        <v>62</v>
      </c>
      <c r="B931" s="125" t="s">
        <v>4731</v>
      </c>
      <c r="C931" s="126">
        <v>204390</v>
      </c>
      <c r="D931" s="127">
        <v>45229</v>
      </c>
      <c r="E931" s="125" t="s">
        <v>4736</v>
      </c>
    </row>
    <row r="932" spans="1:5" ht="15">
      <c r="A932" s="125" t="s">
        <v>62</v>
      </c>
      <c r="B932" s="125" t="s">
        <v>4731</v>
      </c>
      <c r="C932" s="126">
        <v>356000</v>
      </c>
      <c r="D932" s="127">
        <v>45225</v>
      </c>
      <c r="E932" s="125" t="s">
        <v>4737</v>
      </c>
    </row>
    <row r="933" spans="1:5" ht="15">
      <c r="A933" s="125" t="s">
        <v>62</v>
      </c>
      <c r="B933" s="125" t="s">
        <v>4731</v>
      </c>
      <c r="C933" s="126">
        <v>585000</v>
      </c>
      <c r="D933" s="127">
        <v>45233</v>
      </c>
      <c r="E933" s="125" t="s">
        <v>4737</v>
      </c>
    </row>
    <row r="934" spans="1:5" ht="15">
      <c r="A934" s="125" t="s">
        <v>62</v>
      </c>
      <c r="B934" s="125" t="s">
        <v>4731</v>
      </c>
      <c r="C934" s="126">
        <v>580000</v>
      </c>
      <c r="D934" s="127">
        <v>45198</v>
      </c>
      <c r="E934" s="125" t="s">
        <v>4737</v>
      </c>
    </row>
    <row r="935" spans="1:5" ht="15">
      <c r="A935" s="125" t="s">
        <v>62</v>
      </c>
      <c r="B935" s="125" t="s">
        <v>4731</v>
      </c>
      <c r="C935" s="126">
        <v>235000</v>
      </c>
      <c r="D935" s="127">
        <v>45239</v>
      </c>
      <c r="E935" s="125" t="s">
        <v>4737</v>
      </c>
    </row>
    <row r="936" spans="1:5" ht="15">
      <c r="A936" s="125" t="s">
        <v>62</v>
      </c>
      <c r="B936" s="125" t="s">
        <v>4731</v>
      </c>
      <c r="C936" s="126">
        <v>500000</v>
      </c>
      <c r="D936" s="127">
        <v>45238</v>
      </c>
      <c r="E936" s="125" t="s">
        <v>4737</v>
      </c>
    </row>
    <row r="937" spans="1:5" ht="15">
      <c r="A937" s="125" t="s">
        <v>62</v>
      </c>
      <c r="B937" s="125" t="s">
        <v>4731</v>
      </c>
      <c r="C937" s="126">
        <v>495000</v>
      </c>
      <c r="D937" s="127">
        <v>45238</v>
      </c>
      <c r="E937" s="125" t="s">
        <v>4737</v>
      </c>
    </row>
    <row r="938" spans="1:5" ht="15">
      <c r="A938" s="125" t="s">
        <v>62</v>
      </c>
      <c r="B938" s="125" t="s">
        <v>4731</v>
      </c>
      <c r="C938" s="126">
        <v>499999</v>
      </c>
      <c r="D938" s="127">
        <v>45238</v>
      </c>
      <c r="E938" s="125" t="s">
        <v>4737</v>
      </c>
    </row>
    <row r="939" spans="1:5" ht="15">
      <c r="A939" s="125" t="s">
        <v>62</v>
      </c>
      <c r="B939" s="125" t="s">
        <v>4731</v>
      </c>
      <c r="C939" s="126">
        <v>180000</v>
      </c>
      <c r="D939" s="127">
        <v>45198</v>
      </c>
      <c r="E939" s="125" t="s">
        <v>4737</v>
      </c>
    </row>
    <row r="940" spans="1:5" ht="15">
      <c r="A940" s="125" t="s">
        <v>62</v>
      </c>
      <c r="B940" s="125" t="s">
        <v>4731</v>
      </c>
      <c r="C940" s="126">
        <v>325000</v>
      </c>
      <c r="D940" s="127">
        <v>45238</v>
      </c>
      <c r="E940" s="125" t="s">
        <v>4737</v>
      </c>
    </row>
    <row r="941" spans="1:5" ht="15">
      <c r="A941" s="125" t="s">
        <v>62</v>
      </c>
      <c r="B941" s="125" t="s">
        <v>4731</v>
      </c>
      <c r="C941" s="126">
        <v>30000</v>
      </c>
      <c r="D941" s="127">
        <v>45237</v>
      </c>
      <c r="E941" s="125" t="s">
        <v>4737</v>
      </c>
    </row>
    <row r="942" spans="1:5" ht="15">
      <c r="A942" s="125" t="s">
        <v>62</v>
      </c>
      <c r="B942" s="125" t="s">
        <v>4731</v>
      </c>
      <c r="C942" s="126">
        <v>345000</v>
      </c>
      <c r="D942" s="127">
        <v>45237</v>
      </c>
      <c r="E942" s="125" t="s">
        <v>4737</v>
      </c>
    </row>
    <row r="943" spans="1:5" ht="15">
      <c r="A943" s="125" t="s">
        <v>62</v>
      </c>
      <c r="B943" s="125" t="s">
        <v>4731</v>
      </c>
      <c r="C943" s="126">
        <v>152000</v>
      </c>
      <c r="D943" s="127">
        <v>45198</v>
      </c>
      <c r="E943" s="125" t="s">
        <v>4736</v>
      </c>
    </row>
    <row r="944" spans="1:5" ht="15">
      <c r="A944" s="125" t="s">
        <v>62</v>
      </c>
      <c r="B944" s="125" t="s">
        <v>4731</v>
      </c>
      <c r="C944" s="126">
        <v>305000</v>
      </c>
      <c r="D944" s="127">
        <v>45236</v>
      </c>
      <c r="E944" s="125" t="s">
        <v>4737</v>
      </c>
    </row>
    <row r="945" spans="1:5" ht="15">
      <c r="A945" s="125" t="s">
        <v>62</v>
      </c>
      <c r="B945" s="125" t="s">
        <v>4731</v>
      </c>
      <c r="C945" s="126">
        <v>290000</v>
      </c>
      <c r="D945" s="127">
        <v>45236</v>
      </c>
      <c r="E945" s="125" t="s">
        <v>4737</v>
      </c>
    </row>
    <row r="946" spans="1:5" ht="15">
      <c r="A946" s="125" t="s">
        <v>62</v>
      </c>
      <c r="B946" s="125" t="s">
        <v>4731</v>
      </c>
      <c r="C946" s="126">
        <v>120000</v>
      </c>
      <c r="D946" s="127">
        <v>44946</v>
      </c>
      <c r="E946" s="125" t="s">
        <v>4737</v>
      </c>
    </row>
    <row r="947" spans="1:5" ht="15">
      <c r="A947" s="125" t="s">
        <v>62</v>
      </c>
      <c r="B947" s="125" t="s">
        <v>4731</v>
      </c>
      <c r="C947" s="126">
        <v>350000</v>
      </c>
      <c r="D947" s="127">
        <v>45233</v>
      </c>
      <c r="E947" s="125" t="s">
        <v>4737</v>
      </c>
    </row>
    <row r="948" spans="1:5" ht="15">
      <c r="A948" s="125" t="s">
        <v>62</v>
      </c>
      <c r="B948" s="125" t="s">
        <v>4731</v>
      </c>
      <c r="C948" s="126">
        <v>390000</v>
      </c>
      <c r="D948" s="127">
        <v>45243</v>
      </c>
      <c r="E948" s="125" t="s">
        <v>4737</v>
      </c>
    </row>
    <row r="949" spans="1:5" ht="15">
      <c r="A949" s="125" t="s">
        <v>62</v>
      </c>
      <c r="B949" s="125" t="s">
        <v>4731</v>
      </c>
      <c r="C949" s="126">
        <v>197000</v>
      </c>
      <c r="D949" s="127">
        <v>45233</v>
      </c>
      <c r="E949" s="125" t="s">
        <v>4737</v>
      </c>
    </row>
    <row r="950" spans="1:5" ht="15">
      <c r="A950" s="125" t="s">
        <v>62</v>
      </c>
      <c r="B950" s="125" t="s">
        <v>4731</v>
      </c>
      <c r="C950" s="126">
        <v>263000</v>
      </c>
      <c r="D950" s="127">
        <v>45233</v>
      </c>
      <c r="E950" s="125" t="s">
        <v>4737</v>
      </c>
    </row>
    <row r="951" spans="1:5" ht="15">
      <c r="A951" s="125" t="s">
        <v>62</v>
      </c>
      <c r="B951" s="125" t="s">
        <v>4731</v>
      </c>
      <c r="C951" s="126">
        <v>239900</v>
      </c>
      <c r="D951" s="127">
        <v>45288</v>
      </c>
      <c r="E951" s="125" t="s">
        <v>4737</v>
      </c>
    </row>
    <row r="952" spans="1:5" ht="15">
      <c r="A952" s="125" t="s">
        <v>62</v>
      </c>
      <c r="B952" s="125" t="s">
        <v>4731</v>
      </c>
      <c r="C952" s="126">
        <v>159900</v>
      </c>
      <c r="D952" s="127">
        <v>45288</v>
      </c>
      <c r="E952" s="125" t="s">
        <v>4737</v>
      </c>
    </row>
    <row r="953" spans="1:5" ht="15">
      <c r="A953" s="125" t="s">
        <v>62</v>
      </c>
      <c r="B953" s="125" t="s">
        <v>4731</v>
      </c>
      <c r="C953" s="126">
        <v>442078</v>
      </c>
      <c r="D953" s="127">
        <v>44936</v>
      </c>
      <c r="E953" s="125" t="s">
        <v>4738</v>
      </c>
    </row>
    <row r="954" spans="1:5" ht="15">
      <c r="A954" s="125" t="s">
        <v>62</v>
      </c>
      <c r="B954" s="125" t="s">
        <v>4731</v>
      </c>
      <c r="C954" s="126">
        <v>305000</v>
      </c>
      <c r="D954" s="127">
        <v>45289</v>
      </c>
      <c r="E954" s="125" t="s">
        <v>4737</v>
      </c>
    </row>
    <row r="955" spans="1:5" ht="15">
      <c r="A955" s="125" t="s">
        <v>62</v>
      </c>
      <c r="B955" s="125" t="s">
        <v>4731</v>
      </c>
      <c r="C955" s="126">
        <v>340000</v>
      </c>
      <c r="D955" s="127">
        <v>44935</v>
      </c>
      <c r="E955" s="125" t="s">
        <v>4737</v>
      </c>
    </row>
    <row r="956" spans="1:5" ht="15">
      <c r="A956" s="125" t="s">
        <v>62</v>
      </c>
      <c r="B956" s="125" t="s">
        <v>4731</v>
      </c>
      <c r="C956" s="126">
        <v>320000</v>
      </c>
      <c r="D956" s="127">
        <v>44935</v>
      </c>
      <c r="E956" s="125" t="s">
        <v>4737</v>
      </c>
    </row>
    <row r="957" spans="1:5" ht="15">
      <c r="A957" s="125" t="s">
        <v>62</v>
      </c>
      <c r="B957" s="125" t="s">
        <v>4731</v>
      </c>
      <c r="C957" s="126">
        <v>415000</v>
      </c>
      <c r="D957" s="127">
        <v>44935</v>
      </c>
      <c r="E957" s="125" t="s">
        <v>4737</v>
      </c>
    </row>
    <row r="958" spans="1:5" ht="15">
      <c r="A958" s="125" t="s">
        <v>62</v>
      </c>
      <c r="B958" s="125" t="s">
        <v>4731</v>
      </c>
      <c r="C958" s="126">
        <v>367000</v>
      </c>
      <c r="D958" s="127">
        <v>44932</v>
      </c>
      <c r="E958" s="125" t="s">
        <v>4737</v>
      </c>
    </row>
    <row r="959" spans="1:5" ht="15">
      <c r="A959" s="125" t="s">
        <v>62</v>
      </c>
      <c r="B959" s="125" t="s">
        <v>4731</v>
      </c>
      <c r="C959" s="126">
        <v>345000</v>
      </c>
      <c r="D959" s="127">
        <v>44932</v>
      </c>
      <c r="E959" s="125" t="s">
        <v>4737</v>
      </c>
    </row>
    <row r="960" spans="1:5" ht="15">
      <c r="A960" s="125" t="s">
        <v>62</v>
      </c>
      <c r="B960" s="125" t="s">
        <v>4731</v>
      </c>
      <c r="C960" s="126">
        <v>346300</v>
      </c>
      <c r="D960" s="127">
        <v>45289</v>
      </c>
      <c r="E960" s="125" t="s">
        <v>4737</v>
      </c>
    </row>
    <row r="961" spans="1:5" ht="15">
      <c r="A961" s="125" t="s">
        <v>62</v>
      </c>
      <c r="B961" s="125" t="s">
        <v>4731</v>
      </c>
      <c r="C961" s="126">
        <v>450000</v>
      </c>
      <c r="D961" s="127">
        <v>44980</v>
      </c>
      <c r="E961" s="125" t="s">
        <v>4737</v>
      </c>
    </row>
    <row r="962" spans="1:5" ht="15">
      <c r="A962" s="125" t="s">
        <v>62</v>
      </c>
      <c r="B962" s="125" t="s">
        <v>4731</v>
      </c>
      <c r="C962" s="126">
        <v>50000</v>
      </c>
      <c r="D962" s="127">
        <v>45236</v>
      </c>
      <c r="E962" s="125" t="s">
        <v>4737</v>
      </c>
    </row>
    <row r="963" spans="1:5" ht="15">
      <c r="A963" s="125" t="s">
        <v>62</v>
      </c>
      <c r="B963" s="125" t="s">
        <v>4731</v>
      </c>
      <c r="C963" s="126">
        <v>285000</v>
      </c>
      <c r="D963" s="127">
        <v>45247</v>
      </c>
      <c r="E963" s="125" t="s">
        <v>4737</v>
      </c>
    </row>
    <row r="964" spans="1:5" ht="15">
      <c r="A964" s="125" t="s">
        <v>62</v>
      </c>
      <c r="B964" s="125" t="s">
        <v>4731</v>
      </c>
      <c r="C964" s="126">
        <v>141449.84</v>
      </c>
      <c r="D964" s="127">
        <v>44930</v>
      </c>
      <c r="E964" s="125" t="s">
        <v>4736</v>
      </c>
    </row>
    <row r="965" spans="1:5" ht="15">
      <c r="A965" s="125" t="s">
        <v>62</v>
      </c>
      <c r="B965" s="125" t="s">
        <v>4731</v>
      </c>
      <c r="C965" s="126">
        <v>1275000</v>
      </c>
      <c r="D965" s="127">
        <v>45230</v>
      </c>
      <c r="E965" s="125" t="s">
        <v>4737</v>
      </c>
    </row>
    <row r="966" spans="1:5" ht="15">
      <c r="A966" s="125" t="s">
        <v>62</v>
      </c>
      <c r="B966" s="125" t="s">
        <v>4731</v>
      </c>
      <c r="C966" s="126">
        <v>312500</v>
      </c>
      <c r="D966" s="127">
        <v>44945</v>
      </c>
      <c r="E966" s="125" t="s">
        <v>4737</v>
      </c>
    </row>
    <row r="967" spans="1:5" ht="15">
      <c r="A967" s="125" t="s">
        <v>62</v>
      </c>
      <c r="B967" s="125" t="s">
        <v>4731</v>
      </c>
      <c r="C967" s="126">
        <v>580000</v>
      </c>
      <c r="D967" s="127">
        <v>44945</v>
      </c>
      <c r="E967" s="125" t="s">
        <v>4737</v>
      </c>
    </row>
    <row r="968" spans="1:5" ht="15">
      <c r="A968" s="125" t="s">
        <v>62</v>
      </c>
      <c r="B968" s="125" t="s">
        <v>4731</v>
      </c>
      <c r="C968" s="126">
        <v>358500</v>
      </c>
      <c r="D968" s="127">
        <v>45230</v>
      </c>
      <c r="E968" s="125" t="s">
        <v>4737</v>
      </c>
    </row>
    <row r="969" spans="1:5" ht="15">
      <c r="A969" s="125" t="s">
        <v>62</v>
      </c>
      <c r="B969" s="125" t="s">
        <v>4731</v>
      </c>
      <c r="C969" s="126">
        <v>295000</v>
      </c>
      <c r="D969" s="127">
        <v>44945</v>
      </c>
      <c r="E969" s="125" t="s">
        <v>4736</v>
      </c>
    </row>
    <row r="970" spans="1:5" ht="15">
      <c r="A970" s="125" t="s">
        <v>62</v>
      </c>
      <c r="B970" s="125" t="s">
        <v>4731</v>
      </c>
      <c r="C970" s="126">
        <v>65000</v>
      </c>
      <c r="D970" s="127">
        <v>44943</v>
      </c>
      <c r="E970" s="125" t="s">
        <v>4737</v>
      </c>
    </row>
    <row r="971" spans="1:5" ht="15">
      <c r="A971" s="125" t="s">
        <v>62</v>
      </c>
      <c r="B971" s="125" t="s">
        <v>4731</v>
      </c>
      <c r="C971" s="126">
        <v>374000</v>
      </c>
      <c r="D971" s="127">
        <v>44943</v>
      </c>
      <c r="E971" s="125" t="s">
        <v>4737</v>
      </c>
    </row>
    <row r="972" spans="1:5" ht="15">
      <c r="A972" s="125" t="s">
        <v>62</v>
      </c>
      <c r="B972" s="125" t="s">
        <v>4731</v>
      </c>
      <c r="C972" s="126">
        <v>75500</v>
      </c>
      <c r="D972" s="127">
        <v>45230</v>
      </c>
      <c r="E972" s="125" t="s">
        <v>4737</v>
      </c>
    </row>
    <row r="973" spans="1:5" ht="15">
      <c r="A973" s="125" t="s">
        <v>62</v>
      </c>
      <c r="B973" s="125" t="s">
        <v>4731</v>
      </c>
      <c r="C973" s="126">
        <v>247500</v>
      </c>
      <c r="D973" s="127">
        <v>44943</v>
      </c>
      <c r="E973" s="125" t="s">
        <v>4736</v>
      </c>
    </row>
    <row r="974" spans="1:5" ht="15">
      <c r="A974" s="125" t="s">
        <v>62</v>
      </c>
      <c r="B974" s="125" t="s">
        <v>4731</v>
      </c>
      <c r="C974" s="126">
        <v>120000</v>
      </c>
      <c r="D974" s="127">
        <v>45230</v>
      </c>
      <c r="E974" s="125" t="s">
        <v>4737</v>
      </c>
    </row>
    <row r="975" spans="1:5" ht="15">
      <c r="A975" s="125" t="s">
        <v>62</v>
      </c>
      <c r="B975" s="125" t="s">
        <v>4731</v>
      </c>
      <c r="C975" s="126">
        <v>175000</v>
      </c>
      <c r="D975" s="127">
        <v>44939</v>
      </c>
      <c r="E975" s="125" t="s">
        <v>4737</v>
      </c>
    </row>
    <row r="976" spans="1:5" ht="15">
      <c r="A976" s="125" t="s">
        <v>62</v>
      </c>
      <c r="B976" s="125" t="s">
        <v>4731</v>
      </c>
      <c r="C976" s="126">
        <v>199000</v>
      </c>
      <c r="D976" s="127">
        <v>45247</v>
      </c>
      <c r="E976" s="125" t="s">
        <v>4737</v>
      </c>
    </row>
    <row r="977" spans="1:5" ht="15">
      <c r="A977" s="125" t="s">
        <v>62</v>
      </c>
      <c r="B977" s="125" t="s">
        <v>4731</v>
      </c>
      <c r="C977" s="126">
        <v>140000</v>
      </c>
      <c r="D977" s="127">
        <v>45239</v>
      </c>
      <c r="E977" s="125" t="s">
        <v>4737</v>
      </c>
    </row>
    <row r="978" spans="1:5" ht="15">
      <c r="A978" s="125" t="s">
        <v>62</v>
      </c>
      <c r="B978" s="125" t="s">
        <v>4731</v>
      </c>
      <c r="C978" s="126">
        <v>273700</v>
      </c>
      <c r="D978" s="127">
        <v>45246</v>
      </c>
      <c r="E978" s="125" t="s">
        <v>4736</v>
      </c>
    </row>
    <row r="979" spans="1:5" ht="15">
      <c r="A979" s="125" t="s">
        <v>62</v>
      </c>
      <c r="B979" s="125" t="s">
        <v>4731</v>
      </c>
      <c r="C979" s="126">
        <v>125000</v>
      </c>
      <c r="D979" s="127">
        <v>44946</v>
      </c>
      <c r="E979" s="125" t="s">
        <v>4737</v>
      </c>
    </row>
    <row r="980" spans="1:5" ht="15">
      <c r="A980" s="125" t="s">
        <v>62</v>
      </c>
      <c r="B980" s="125" t="s">
        <v>4731</v>
      </c>
      <c r="C980" s="126">
        <v>295000</v>
      </c>
      <c r="D980" s="127">
        <v>45243</v>
      </c>
      <c r="E980" s="125" t="s">
        <v>4737</v>
      </c>
    </row>
    <row r="981" spans="1:5" ht="15">
      <c r="A981" s="125" t="s">
        <v>62</v>
      </c>
      <c r="B981" s="125" t="s">
        <v>4731</v>
      </c>
      <c r="C981" s="126">
        <v>2203458.5</v>
      </c>
      <c r="D981" s="127">
        <v>45231</v>
      </c>
      <c r="E981" s="125" t="s">
        <v>4737</v>
      </c>
    </row>
    <row r="982" spans="1:5" ht="15">
      <c r="A982" s="125" t="s">
        <v>62</v>
      </c>
      <c r="B982" s="125" t="s">
        <v>4731</v>
      </c>
      <c r="C982" s="126">
        <v>1098950</v>
      </c>
      <c r="D982" s="127">
        <v>45231</v>
      </c>
      <c r="E982" s="125" t="s">
        <v>4737</v>
      </c>
    </row>
    <row r="983" spans="1:5" ht="15">
      <c r="A983" s="125" t="s">
        <v>62</v>
      </c>
      <c r="B983" s="125" t="s">
        <v>4731</v>
      </c>
      <c r="C983" s="126">
        <v>430840.77</v>
      </c>
      <c r="D983" s="127">
        <v>45245</v>
      </c>
      <c r="E983" s="125" t="s">
        <v>4737</v>
      </c>
    </row>
    <row r="984" spans="1:5" ht="15">
      <c r="A984" s="125" t="s">
        <v>62</v>
      </c>
      <c r="B984" s="125" t="s">
        <v>4731</v>
      </c>
      <c r="C984" s="126">
        <v>257700</v>
      </c>
      <c r="D984" s="127">
        <v>45247</v>
      </c>
      <c r="E984" s="125" t="s">
        <v>4737</v>
      </c>
    </row>
    <row r="985" spans="1:5" ht="15">
      <c r="A985" s="125" t="s">
        <v>62</v>
      </c>
      <c r="B985" s="125" t="s">
        <v>4731</v>
      </c>
      <c r="C985" s="126">
        <v>538990</v>
      </c>
      <c r="D985" s="127">
        <v>45245</v>
      </c>
      <c r="E985" s="125" t="s">
        <v>4738</v>
      </c>
    </row>
    <row r="986" spans="1:5" ht="15">
      <c r="A986" s="125" t="s">
        <v>62</v>
      </c>
      <c r="B986" s="125" t="s">
        <v>4731</v>
      </c>
      <c r="C986" s="126">
        <v>104000</v>
      </c>
      <c r="D986" s="127">
        <v>45247</v>
      </c>
      <c r="E986" s="125" t="s">
        <v>4737</v>
      </c>
    </row>
    <row r="987" spans="1:5" ht="15">
      <c r="A987" s="125" t="s">
        <v>62</v>
      </c>
      <c r="B987" s="125" t="s">
        <v>4731</v>
      </c>
      <c r="C987" s="126">
        <v>899254</v>
      </c>
      <c r="D987" s="127">
        <v>45246</v>
      </c>
      <c r="E987" s="125" t="s">
        <v>4737</v>
      </c>
    </row>
    <row r="988" spans="1:5" ht="15">
      <c r="A988" s="125" t="s">
        <v>62</v>
      </c>
      <c r="B988" s="125" t="s">
        <v>4731</v>
      </c>
      <c r="C988" s="126">
        <v>130000</v>
      </c>
      <c r="D988" s="127">
        <v>45247</v>
      </c>
      <c r="E988" s="125" t="s">
        <v>4737</v>
      </c>
    </row>
    <row r="989" spans="1:5" ht="15">
      <c r="A989" s="125" t="s">
        <v>62</v>
      </c>
      <c r="B989" s="125" t="s">
        <v>4731</v>
      </c>
      <c r="C989" s="126">
        <v>302500</v>
      </c>
      <c r="D989" s="127">
        <v>45231</v>
      </c>
      <c r="E989" s="125" t="s">
        <v>4737</v>
      </c>
    </row>
    <row r="990" spans="1:5" ht="15">
      <c r="A990" s="125" t="s">
        <v>62</v>
      </c>
      <c r="B990" s="125" t="s">
        <v>4731</v>
      </c>
      <c r="C990" s="126">
        <v>293000</v>
      </c>
      <c r="D990" s="127">
        <v>45231</v>
      </c>
      <c r="E990" s="125" t="s">
        <v>4737</v>
      </c>
    </row>
    <row r="991" spans="1:5" ht="15">
      <c r="A991" s="125" t="s">
        <v>62</v>
      </c>
      <c r="B991" s="125" t="s">
        <v>4731</v>
      </c>
      <c r="C991" s="126">
        <v>365000</v>
      </c>
      <c r="D991" s="127">
        <v>45231</v>
      </c>
      <c r="E991" s="125" t="s">
        <v>4737</v>
      </c>
    </row>
    <row r="992" spans="1:5" ht="15">
      <c r="A992" s="125" t="s">
        <v>62</v>
      </c>
      <c r="B992" s="125" t="s">
        <v>4731</v>
      </c>
      <c r="C992" s="126">
        <v>60000</v>
      </c>
      <c r="D992" s="127">
        <v>45243</v>
      </c>
      <c r="E992" s="125" t="s">
        <v>4737</v>
      </c>
    </row>
    <row r="993" spans="1:5" ht="15">
      <c r="A993" s="125" t="s">
        <v>62</v>
      </c>
      <c r="B993" s="125" t="s">
        <v>4731</v>
      </c>
      <c r="C993" s="126">
        <v>42000</v>
      </c>
      <c r="D993" s="127">
        <v>45231</v>
      </c>
      <c r="E993" s="125" t="s">
        <v>4737</v>
      </c>
    </row>
    <row r="994" spans="1:5" ht="15">
      <c r="A994" s="125" t="s">
        <v>62</v>
      </c>
      <c r="B994" s="125" t="s">
        <v>4731</v>
      </c>
      <c r="C994" s="126">
        <v>235000</v>
      </c>
      <c r="D994" s="127">
        <v>45105</v>
      </c>
      <c r="E994" s="125" t="s">
        <v>4737</v>
      </c>
    </row>
    <row r="995" spans="1:5" ht="15">
      <c r="A995" s="125" t="s">
        <v>62</v>
      </c>
      <c r="B995" s="125" t="s">
        <v>4731</v>
      </c>
      <c r="C995" s="126">
        <v>210000</v>
      </c>
      <c r="D995" s="127">
        <v>45119</v>
      </c>
      <c r="E995" s="125" t="s">
        <v>4737</v>
      </c>
    </row>
    <row r="996" spans="1:5" ht="15">
      <c r="A996" s="125" t="s">
        <v>62</v>
      </c>
      <c r="B996" s="125" t="s">
        <v>4731</v>
      </c>
      <c r="C996" s="126">
        <v>30000</v>
      </c>
      <c r="D996" s="127">
        <v>45072</v>
      </c>
      <c r="E996" s="125" t="s">
        <v>4737</v>
      </c>
    </row>
    <row r="997" spans="1:5" ht="15">
      <c r="A997" s="125" t="s">
        <v>62</v>
      </c>
      <c r="B997" s="125" t="s">
        <v>4731</v>
      </c>
      <c r="C997" s="126">
        <v>227500</v>
      </c>
      <c r="D997" s="127">
        <v>45141</v>
      </c>
      <c r="E997" s="125" t="s">
        <v>4737</v>
      </c>
    </row>
    <row r="998" spans="1:5" ht="15">
      <c r="A998" s="125" t="s">
        <v>62</v>
      </c>
      <c r="B998" s="125" t="s">
        <v>4731</v>
      </c>
      <c r="C998" s="126">
        <v>379000</v>
      </c>
      <c r="D998" s="127">
        <v>45141</v>
      </c>
      <c r="E998" s="125" t="s">
        <v>4737</v>
      </c>
    </row>
    <row r="999" spans="1:5" ht="15">
      <c r="A999" s="125" t="s">
        <v>62</v>
      </c>
      <c r="B999" s="125" t="s">
        <v>4731</v>
      </c>
      <c r="C999" s="126">
        <v>350000</v>
      </c>
      <c r="D999" s="127">
        <v>45142</v>
      </c>
      <c r="E999" s="125" t="s">
        <v>4737</v>
      </c>
    </row>
    <row r="1000" spans="1:5" ht="15">
      <c r="A1000" s="125" t="s">
        <v>62</v>
      </c>
      <c r="B1000" s="125" t="s">
        <v>4731</v>
      </c>
      <c r="C1000" s="126">
        <v>305000</v>
      </c>
      <c r="D1000" s="127">
        <v>45072</v>
      </c>
      <c r="E1000" s="125" t="s">
        <v>4737</v>
      </c>
    </row>
    <row r="1001" spans="1:5" ht="15">
      <c r="A1001" s="125" t="s">
        <v>62</v>
      </c>
      <c r="B1001" s="125" t="s">
        <v>4731</v>
      </c>
      <c r="C1001" s="126">
        <v>280000</v>
      </c>
      <c r="D1001" s="127">
        <v>45072</v>
      </c>
      <c r="E1001" s="125" t="s">
        <v>4737</v>
      </c>
    </row>
    <row r="1002" spans="1:5" ht="15">
      <c r="A1002" s="125" t="s">
        <v>62</v>
      </c>
      <c r="B1002" s="125" t="s">
        <v>4731</v>
      </c>
      <c r="C1002" s="126">
        <v>55000</v>
      </c>
      <c r="D1002" s="127">
        <v>45072</v>
      </c>
      <c r="E1002" s="125" t="s">
        <v>4737</v>
      </c>
    </row>
    <row r="1003" spans="1:5" ht="15">
      <c r="A1003" s="125" t="s">
        <v>62</v>
      </c>
      <c r="B1003" s="125" t="s">
        <v>4731</v>
      </c>
      <c r="C1003" s="126">
        <v>432030</v>
      </c>
      <c r="D1003" s="127">
        <v>45072</v>
      </c>
      <c r="E1003" s="125" t="s">
        <v>4736</v>
      </c>
    </row>
    <row r="1004" spans="1:5" ht="15">
      <c r="A1004" s="125" t="s">
        <v>62</v>
      </c>
      <c r="B1004" s="125" t="s">
        <v>4731</v>
      </c>
      <c r="C1004" s="126">
        <v>240000</v>
      </c>
      <c r="D1004" s="127">
        <v>45071</v>
      </c>
      <c r="E1004" s="125" t="s">
        <v>4737</v>
      </c>
    </row>
    <row r="1005" spans="1:5" ht="15">
      <c r="A1005" s="125" t="s">
        <v>62</v>
      </c>
      <c r="B1005" s="125" t="s">
        <v>4731</v>
      </c>
      <c r="C1005" s="126">
        <v>368000</v>
      </c>
      <c r="D1005" s="127">
        <v>45142</v>
      </c>
      <c r="E1005" s="125" t="s">
        <v>4737</v>
      </c>
    </row>
    <row r="1006" spans="1:5" ht="15">
      <c r="A1006" s="125" t="s">
        <v>62</v>
      </c>
      <c r="B1006" s="125" t="s">
        <v>4731</v>
      </c>
      <c r="C1006" s="126">
        <v>865000</v>
      </c>
      <c r="D1006" s="127">
        <v>45076</v>
      </c>
      <c r="E1006" s="125" t="s">
        <v>4737</v>
      </c>
    </row>
    <row r="1007" spans="1:5" ht="15">
      <c r="A1007" s="125" t="s">
        <v>62</v>
      </c>
      <c r="B1007" s="125" t="s">
        <v>4731</v>
      </c>
      <c r="C1007" s="126">
        <v>135000</v>
      </c>
      <c r="D1007" s="127">
        <v>45142</v>
      </c>
      <c r="E1007" s="125" t="s">
        <v>4736</v>
      </c>
    </row>
    <row r="1008" spans="1:5" ht="15">
      <c r="A1008" s="125" t="s">
        <v>62</v>
      </c>
      <c r="B1008" s="125" t="s">
        <v>4731</v>
      </c>
      <c r="C1008" s="126">
        <v>380000</v>
      </c>
      <c r="D1008" s="127">
        <v>45141</v>
      </c>
      <c r="E1008" s="125" t="s">
        <v>4737</v>
      </c>
    </row>
    <row r="1009" spans="1:5" ht="15">
      <c r="A1009" s="125" t="s">
        <v>62</v>
      </c>
      <c r="B1009" s="125" t="s">
        <v>4731</v>
      </c>
      <c r="C1009" s="126">
        <v>375000</v>
      </c>
      <c r="D1009" s="127">
        <v>45142</v>
      </c>
      <c r="E1009" s="125" t="s">
        <v>4737</v>
      </c>
    </row>
    <row r="1010" spans="1:5" ht="15">
      <c r="A1010" s="125" t="s">
        <v>62</v>
      </c>
      <c r="B1010" s="125" t="s">
        <v>4731</v>
      </c>
      <c r="C1010" s="126">
        <v>551900</v>
      </c>
      <c r="D1010" s="127">
        <v>45142</v>
      </c>
      <c r="E1010" s="125" t="s">
        <v>4737</v>
      </c>
    </row>
    <row r="1011" spans="1:5" ht="15">
      <c r="A1011" s="125" t="s">
        <v>62</v>
      </c>
      <c r="B1011" s="125" t="s">
        <v>4731</v>
      </c>
      <c r="C1011" s="126">
        <v>165000</v>
      </c>
      <c r="D1011" s="127">
        <v>45104</v>
      </c>
      <c r="E1011" s="125" t="s">
        <v>4737</v>
      </c>
    </row>
    <row r="1012" spans="1:5" ht="15">
      <c r="A1012" s="125" t="s">
        <v>62</v>
      </c>
      <c r="B1012" s="125" t="s">
        <v>4731</v>
      </c>
      <c r="C1012" s="126">
        <v>378000</v>
      </c>
      <c r="D1012" s="127">
        <v>45104</v>
      </c>
      <c r="E1012" s="125" t="s">
        <v>4737</v>
      </c>
    </row>
    <row r="1013" spans="1:5" ht="15">
      <c r="A1013" s="125" t="s">
        <v>62</v>
      </c>
      <c r="B1013" s="125" t="s">
        <v>4731</v>
      </c>
      <c r="C1013" s="126">
        <v>135000</v>
      </c>
      <c r="D1013" s="127">
        <v>45104</v>
      </c>
      <c r="E1013" s="125" t="s">
        <v>4737</v>
      </c>
    </row>
    <row r="1014" spans="1:5" ht="15">
      <c r="A1014" s="125" t="s">
        <v>62</v>
      </c>
      <c r="B1014" s="125" t="s">
        <v>4731</v>
      </c>
      <c r="C1014" s="126">
        <v>490000</v>
      </c>
      <c r="D1014" s="127">
        <v>45104</v>
      </c>
      <c r="E1014" s="125" t="s">
        <v>4737</v>
      </c>
    </row>
    <row r="1015" spans="1:5" ht="15">
      <c r="A1015" s="125" t="s">
        <v>62</v>
      </c>
      <c r="B1015" s="125" t="s">
        <v>4731</v>
      </c>
      <c r="C1015" s="126">
        <v>24000</v>
      </c>
      <c r="D1015" s="127">
        <v>45104</v>
      </c>
      <c r="E1015" s="125" t="s">
        <v>4737</v>
      </c>
    </row>
    <row r="1016" spans="1:5" ht="15">
      <c r="A1016" s="125" t="s">
        <v>62</v>
      </c>
      <c r="B1016" s="125" t="s">
        <v>4731</v>
      </c>
      <c r="C1016" s="126">
        <v>475000</v>
      </c>
      <c r="D1016" s="127">
        <v>45100</v>
      </c>
      <c r="E1016" s="125" t="s">
        <v>4737</v>
      </c>
    </row>
    <row r="1017" spans="1:5" ht="15">
      <c r="A1017" s="125" t="s">
        <v>62</v>
      </c>
      <c r="B1017" s="125" t="s">
        <v>4731</v>
      </c>
      <c r="C1017" s="126">
        <v>100000</v>
      </c>
      <c r="D1017" s="127">
        <v>45100</v>
      </c>
      <c r="E1017" s="125" t="s">
        <v>4737</v>
      </c>
    </row>
    <row r="1018" spans="1:5" ht="15">
      <c r="A1018" s="125" t="s">
        <v>62</v>
      </c>
      <c r="B1018" s="125" t="s">
        <v>4731</v>
      </c>
      <c r="C1018" s="126">
        <v>210000</v>
      </c>
      <c r="D1018" s="127">
        <v>45149</v>
      </c>
      <c r="E1018" s="125" t="s">
        <v>4737</v>
      </c>
    </row>
    <row r="1019" spans="1:5" ht="15">
      <c r="A1019" s="125" t="s">
        <v>62</v>
      </c>
      <c r="B1019" s="125" t="s">
        <v>4731</v>
      </c>
      <c r="C1019" s="126">
        <v>300000</v>
      </c>
      <c r="D1019" s="127">
        <v>45099</v>
      </c>
      <c r="E1019" s="125" t="s">
        <v>4737</v>
      </c>
    </row>
    <row r="1020" spans="1:5" ht="15">
      <c r="A1020" s="125" t="s">
        <v>62</v>
      </c>
      <c r="B1020" s="125" t="s">
        <v>4731</v>
      </c>
      <c r="C1020" s="126">
        <v>375000</v>
      </c>
      <c r="D1020" s="127">
        <v>45135</v>
      </c>
      <c r="E1020" s="125" t="s">
        <v>4737</v>
      </c>
    </row>
    <row r="1021" spans="1:5" ht="15">
      <c r="A1021" s="125" t="s">
        <v>62</v>
      </c>
      <c r="B1021" s="125" t="s">
        <v>4731</v>
      </c>
      <c r="C1021" s="126">
        <v>103500</v>
      </c>
      <c r="D1021" s="127">
        <v>45142</v>
      </c>
      <c r="E1021" s="125" t="s">
        <v>4737</v>
      </c>
    </row>
    <row r="1022" spans="1:5" ht="15">
      <c r="A1022" s="125" t="s">
        <v>62</v>
      </c>
      <c r="B1022" s="125" t="s">
        <v>4731</v>
      </c>
      <c r="C1022" s="126">
        <v>345000</v>
      </c>
      <c r="D1022" s="127">
        <v>45077</v>
      </c>
      <c r="E1022" s="125" t="s">
        <v>4737</v>
      </c>
    </row>
    <row r="1023" spans="1:5" ht="15">
      <c r="A1023" s="125" t="s">
        <v>62</v>
      </c>
      <c r="B1023" s="125" t="s">
        <v>4731</v>
      </c>
      <c r="C1023" s="126">
        <v>500000</v>
      </c>
      <c r="D1023" s="127">
        <v>45289</v>
      </c>
      <c r="E1023" s="125" t="s">
        <v>4737</v>
      </c>
    </row>
    <row r="1024" spans="1:5" ht="15">
      <c r="A1024" s="125" t="s">
        <v>62</v>
      </c>
      <c r="B1024" s="125" t="s">
        <v>4731</v>
      </c>
      <c r="C1024" s="126">
        <v>300000</v>
      </c>
      <c r="D1024" s="127">
        <v>45138</v>
      </c>
      <c r="E1024" s="125" t="s">
        <v>4736</v>
      </c>
    </row>
    <row r="1025" spans="1:5" ht="15">
      <c r="A1025" s="125" t="s">
        <v>62</v>
      </c>
      <c r="B1025" s="125" t="s">
        <v>4731</v>
      </c>
      <c r="C1025" s="126">
        <v>1707000</v>
      </c>
      <c r="D1025" s="127">
        <v>45117</v>
      </c>
      <c r="E1025" s="125" t="s">
        <v>4737</v>
      </c>
    </row>
    <row r="1026" spans="1:5" ht="15">
      <c r="A1026" s="125" t="s">
        <v>62</v>
      </c>
      <c r="B1026" s="125" t="s">
        <v>4731</v>
      </c>
      <c r="C1026" s="126">
        <v>429000</v>
      </c>
      <c r="D1026" s="127">
        <v>45138</v>
      </c>
      <c r="E1026" s="125" t="s">
        <v>4737</v>
      </c>
    </row>
    <row r="1027" spans="1:5" ht="15">
      <c r="A1027" s="125" t="s">
        <v>62</v>
      </c>
      <c r="B1027" s="125" t="s">
        <v>4731</v>
      </c>
      <c r="C1027" s="126">
        <v>354000</v>
      </c>
      <c r="D1027" s="127">
        <v>45117</v>
      </c>
      <c r="E1027" s="125" t="s">
        <v>4737</v>
      </c>
    </row>
    <row r="1028" spans="1:5" ht="15">
      <c r="A1028" s="125" t="s">
        <v>62</v>
      </c>
      <c r="B1028" s="125" t="s">
        <v>4731</v>
      </c>
      <c r="C1028" s="126">
        <v>365000</v>
      </c>
      <c r="D1028" s="127">
        <v>45139</v>
      </c>
      <c r="E1028" s="125" t="s">
        <v>4737</v>
      </c>
    </row>
    <row r="1029" spans="1:5" ht="15">
      <c r="A1029" s="125" t="s">
        <v>62</v>
      </c>
      <c r="B1029" s="125" t="s">
        <v>4731</v>
      </c>
      <c r="C1029" s="126">
        <v>35000</v>
      </c>
      <c r="D1029" s="127">
        <v>45139</v>
      </c>
      <c r="E1029" s="125" t="s">
        <v>4737</v>
      </c>
    </row>
    <row r="1030" spans="1:5" ht="15">
      <c r="A1030" s="125" t="s">
        <v>62</v>
      </c>
      <c r="B1030" s="125" t="s">
        <v>4731</v>
      </c>
      <c r="C1030" s="126">
        <v>307500</v>
      </c>
      <c r="D1030" s="127">
        <v>45139</v>
      </c>
      <c r="E1030" s="125" t="s">
        <v>4737</v>
      </c>
    </row>
    <row r="1031" spans="1:5" ht="15">
      <c r="A1031" s="125" t="s">
        <v>62</v>
      </c>
      <c r="B1031" s="125" t="s">
        <v>4731</v>
      </c>
      <c r="C1031" s="126">
        <v>140000</v>
      </c>
      <c r="D1031" s="127">
        <v>45078</v>
      </c>
      <c r="E1031" s="125" t="s">
        <v>4737</v>
      </c>
    </row>
    <row r="1032" spans="1:5" ht="15">
      <c r="A1032" s="125" t="s">
        <v>62</v>
      </c>
      <c r="B1032" s="125" t="s">
        <v>4731</v>
      </c>
      <c r="C1032" s="126">
        <v>365000</v>
      </c>
      <c r="D1032" s="127">
        <v>45139</v>
      </c>
      <c r="E1032" s="125" t="s">
        <v>4737</v>
      </c>
    </row>
    <row r="1033" spans="1:5" ht="15">
      <c r="A1033" s="125" t="s">
        <v>62</v>
      </c>
      <c r="B1033" s="125" t="s">
        <v>4731</v>
      </c>
      <c r="C1033" s="126">
        <v>266450</v>
      </c>
      <c r="D1033" s="127">
        <v>45139</v>
      </c>
      <c r="E1033" s="125" t="s">
        <v>4736</v>
      </c>
    </row>
    <row r="1034" spans="1:5" ht="15">
      <c r="A1034" s="125" t="s">
        <v>62</v>
      </c>
      <c r="B1034" s="125" t="s">
        <v>4731</v>
      </c>
      <c r="C1034" s="126">
        <v>60000</v>
      </c>
      <c r="D1034" s="127">
        <v>45072</v>
      </c>
      <c r="E1034" s="125" t="s">
        <v>4737</v>
      </c>
    </row>
    <row r="1035" spans="1:5" ht="15">
      <c r="A1035" s="125" t="s">
        <v>62</v>
      </c>
      <c r="B1035" s="125" t="s">
        <v>4731</v>
      </c>
      <c r="C1035" s="126">
        <v>310000</v>
      </c>
      <c r="D1035" s="127">
        <v>45139</v>
      </c>
      <c r="E1035" s="125" t="s">
        <v>4737</v>
      </c>
    </row>
    <row r="1036" spans="1:5" ht="15">
      <c r="A1036" s="125" t="s">
        <v>62</v>
      </c>
      <c r="B1036" s="125" t="s">
        <v>4731</v>
      </c>
      <c r="C1036" s="126">
        <v>405500</v>
      </c>
      <c r="D1036" s="127">
        <v>45098</v>
      </c>
      <c r="E1036" s="125" t="s">
        <v>4737</v>
      </c>
    </row>
    <row r="1037" spans="1:5" ht="15">
      <c r="A1037" s="125" t="s">
        <v>62</v>
      </c>
      <c r="B1037" s="125" t="s">
        <v>4731</v>
      </c>
      <c r="C1037" s="126">
        <v>257750</v>
      </c>
      <c r="D1037" s="127">
        <v>45140</v>
      </c>
      <c r="E1037" s="125" t="s">
        <v>4736</v>
      </c>
    </row>
    <row r="1038" spans="1:5" ht="15">
      <c r="A1038" s="125" t="s">
        <v>62</v>
      </c>
      <c r="B1038" s="125" t="s">
        <v>4731</v>
      </c>
      <c r="C1038" s="126">
        <v>265000</v>
      </c>
      <c r="D1038" s="127">
        <v>45077</v>
      </c>
      <c r="E1038" s="125" t="s">
        <v>4737</v>
      </c>
    </row>
    <row r="1039" spans="1:5" ht="15">
      <c r="A1039" s="125" t="s">
        <v>62</v>
      </c>
      <c r="B1039" s="125" t="s">
        <v>4731</v>
      </c>
      <c r="C1039" s="126">
        <v>290000</v>
      </c>
      <c r="D1039" s="127">
        <v>45077</v>
      </c>
      <c r="E1039" s="125" t="s">
        <v>4737</v>
      </c>
    </row>
    <row r="1040" spans="1:5" ht="15">
      <c r="A1040" s="125" t="s">
        <v>62</v>
      </c>
      <c r="B1040" s="125" t="s">
        <v>4731</v>
      </c>
      <c r="C1040" s="126">
        <v>225000</v>
      </c>
      <c r="D1040" s="127">
        <v>45140</v>
      </c>
      <c r="E1040" s="125" t="s">
        <v>4737</v>
      </c>
    </row>
    <row r="1041" spans="1:5" ht="15">
      <c r="A1041" s="125" t="s">
        <v>62</v>
      </c>
      <c r="B1041" s="125" t="s">
        <v>4731</v>
      </c>
      <c r="C1041" s="126">
        <v>20000</v>
      </c>
      <c r="D1041" s="127">
        <v>45140</v>
      </c>
      <c r="E1041" s="125" t="s">
        <v>4737</v>
      </c>
    </row>
    <row r="1042" spans="1:5" ht="15">
      <c r="A1042" s="125" t="s">
        <v>62</v>
      </c>
      <c r="B1042" s="125" t="s">
        <v>4731</v>
      </c>
      <c r="C1042" s="126">
        <v>335000</v>
      </c>
      <c r="D1042" s="127">
        <v>45077</v>
      </c>
      <c r="E1042" s="125" t="s">
        <v>4737</v>
      </c>
    </row>
    <row r="1043" spans="1:5" ht="15">
      <c r="A1043" s="125" t="s">
        <v>62</v>
      </c>
      <c r="B1043" s="125" t="s">
        <v>4731</v>
      </c>
      <c r="C1043" s="126">
        <v>200000</v>
      </c>
      <c r="D1043" s="127">
        <v>45140</v>
      </c>
      <c r="E1043" s="125" t="s">
        <v>4737</v>
      </c>
    </row>
    <row r="1044" spans="1:5" ht="15">
      <c r="A1044" s="125" t="s">
        <v>62</v>
      </c>
      <c r="B1044" s="125" t="s">
        <v>4731</v>
      </c>
      <c r="C1044" s="126">
        <v>20000</v>
      </c>
      <c r="D1044" s="127">
        <v>45077</v>
      </c>
      <c r="E1044" s="125" t="s">
        <v>4737</v>
      </c>
    </row>
    <row r="1045" spans="1:5" ht="15">
      <c r="A1045" s="125" t="s">
        <v>62</v>
      </c>
      <c r="B1045" s="125" t="s">
        <v>4731</v>
      </c>
      <c r="C1045" s="126">
        <v>55000</v>
      </c>
      <c r="D1045" s="127">
        <v>45141</v>
      </c>
      <c r="E1045" s="125" t="s">
        <v>4737</v>
      </c>
    </row>
    <row r="1046" spans="1:5" ht="15">
      <c r="A1046" s="125" t="s">
        <v>62</v>
      </c>
      <c r="B1046" s="125" t="s">
        <v>4731</v>
      </c>
      <c r="C1046" s="126">
        <v>300000</v>
      </c>
      <c r="D1046" s="127">
        <v>45077</v>
      </c>
      <c r="E1046" s="125" t="s">
        <v>4737</v>
      </c>
    </row>
    <row r="1047" spans="1:5" ht="15">
      <c r="A1047" s="125" t="s">
        <v>62</v>
      </c>
      <c r="B1047" s="125" t="s">
        <v>4731</v>
      </c>
      <c r="C1047" s="126">
        <v>410000</v>
      </c>
      <c r="D1047" s="127">
        <v>45076</v>
      </c>
      <c r="E1047" s="125" t="s">
        <v>4737</v>
      </c>
    </row>
    <row r="1048" spans="1:5" ht="15">
      <c r="A1048" s="125" t="s">
        <v>62</v>
      </c>
      <c r="B1048" s="125" t="s">
        <v>4731</v>
      </c>
      <c r="C1048" s="126">
        <v>105000</v>
      </c>
      <c r="D1048" s="127">
        <v>45076</v>
      </c>
      <c r="E1048" s="125" t="s">
        <v>4737</v>
      </c>
    </row>
    <row r="1049" spans="1:5" ht="15">
      <c r="A1049" s="125" t="s">
        <v>62</v>
      </c>
      <c r="B1049" s="125" t="s">
        <v>4731</v>
      </c>
      <c r="C1049" s="126">
        <v>180000</v>
      </c>
      <c r="D1049" s="127">
        <v>45077</v>
      </c>
      <c r="E1049" s="125" t="s">
        <v>4737</v>
      </c>
    </row>
    <row r="1050" spans="1:5" ht="15">
      <c r="A1050" s="125" t="s">
        <v>62</v>
      </c>
      <c r="B1050" s="125" t="s">
        <v>4731</v>
      </c>
      <c r="C1050" s="126">
        <v>510000</v>
      </c>
      <c r="D1050" s="127">
        <v>45079</v>
      </c>
      <c r="E1050" s="125" t="s">
        <v>4737</v>
      </c>
    </row>
    <row r="1051" spans="1:5" ht="15">
      <c r="A1051" s="125" t="s">
        <v>62</v>
      </c>
      <c r="B1051" s="125" t="s">
        <v>4731</v>
      </c>
      <c r="C1051" s="126">
        <v>322000</v>
      </c>
      <c r="D1051" s="127">
        <v>45281</v>
      </c>
      <c r="E1051" s="125" t="s">
        <v>4737</v>
      </c>
    </row>
    <row r="1052" spans="1:5" ht="15">
      <c r="A1052" s="125" t="s">
        <v>62</v>
      </c>
      <c r="B1052" s="125" t="s">
        <v>4731</v>
      </c>
      <c r="C1052" s="126">
        <v>700000</v>
      </c>
      <c r="D1052" s="127">
        <v>45085</v>
      </c>
      <c r="E1052" s="125" t="s">
        <v>4737</v>
      </c>
    </row>
    <row r="1053" spans="1:5" ht="15">
      <c r="A1053" s="125" t="s">
        <v>62</v>
      </c>
      <c r="B1053" s="125" t="s">
        <v>4731</v>
      </c>
      <c r="C1053" s="126">
        <v>125400</v>
      </c>
      <c r="D1053" s="127">
        <v>45084</v>
      </c>
      <c r="E1053" s="125" t="s">
        <v>4736</v>
      </c>
    </row>
    <row r="1054" spans="1:5" ht="15">
      <c r="A1054" s="125" t="s">
        <v>62</v>
      </c>
      <c r="B1054" s="125" t="s">
        <v>4731</v>
      </c>
      <c r="C1054" s="126">
        <v>213000</v>
      </c>
      <c r="D1054" s="127">
        <v>45282</v>
      </c>
      <c r="E1054" s="125" t="s">
        <v>4737</v>
      </c>
    </row>
    <row r="1055" spans="1:5" ht="15">
      <c r="A1055" s="125" t="s">
        <v>62</v>
      </c>
      <c r="B1055" s="125" t="s">
        <v>4731</v>
      </c>
      <c r="C1055" s="126">
        <v>395000</v>
      </c>
      <c r="D1055" s="127">
        <v>45083</v>
      </c>
      <c r="E1055" s="125" t="s">
        <v>4738</v>
      </c>
    </row>
    <row r="1056" spans="1:5" ht="15">
      <c r="A1056" s="125" t="s">
        <v>62</v>
      </c>
      <c r="B1056" s="125" t="s">
        <v>4731</v>
      </c>
      <c r="C1056" s="126">
        <v>31000</v>
      </c>
      <c r="D1056" s="127">
        <v>45282</v>
      </c>
      <c r="E1056" s="125" t="s">
        <v>4737</v>
      </c>
    </row>
    <row r="1057" spans="1:5" ht="15">
      <c r="A1057" s="125" t="s">
        <v>62</v>
      </c>
      <c r="B1057" s="125" t="s">
        <v>4731</v>
      </c>
      <c r="C1057" s="126">
        <v>120000</v>
      </c>
      <c r="D1057" s="127">
        <v>45082</v>
      </c>
      <c r="E1057" s="125" t="s">
        <v>4737</v>
      </c>
    </row>
    <row r="1058" spans="1:5" ht="15">
      <c r="A1058" s="125" t="s">
        <v>62</v>
      </c>
      <c r="B1058" s="125" t="s">
        <v>4731</v>
      </c>
      <c r="C1058" s="126">
        <v>185600</v>
      </c>
      <c r="D1058" s="127">
        <v>45082</v>
      </c>
      <c r="E1058" s="125" t="s">
        <v>4736</v>
      </c>
    </row>
    <row r="1059" spans="1:5" ht="15">
      <c r="A1059" s="125" t="s">
        <v>62</v>
      </c>
      <c r="B1059" s="125" t="s">
        <v>4731</v>
      </c>
      <c r="C1059" s="126">
        <v>147000</v>
      </c>
      <c r="D1059" s="127">
        <v>45082</v>
      </c>
      <c r="E1059" s="125" t="s">
        <v>4737</v>
      </c>
    </row>
    <row r="1060" spans="1:5" ht="15">
      <c r="A1060" s="125" t="s">
        <v>62</v>
      </c>
      <c r="B1060" s="125" t="s">
        <v>4731</v>
      </c>
      <c r="C1060" s="126">
        <v>52500</v>
      </c>
      <c r="D1060" s="127">
        <v>45082</v>
      </c>
      <c r="E1060" s="125" t="s">
        <v>4737</v>
      </c>
    </row>
    <row r="1061" spans="1:5" ht="15">
      <c r="A1061" s="125" t="s">
        <v>62</v>
      </c>
      <c r="B1061" s="125" t="s">
        <v>4731</v>
      </c>
      <c r="C1061" s="126">
        <v>345900</v>
      </c>
      <c r="D1061" s="127">
        <v>45282</v>
      </c>
      <c r="E1061" s="125" t="s">
        <v>4737</v>
      </c>
    </row>
    <row r="1062" spans="1:5" ht="15">
      <c r="A1062" s="125" t="s">
        <v>62</v>
      </c>
      <c r="B1062" s="125" t="s">
        <v>4731</v>
      </c>
      <c r="C1062" s="126">
        <v>387000</v>
      </c>
      <c r="D1062" s="127">
        <v>45135</v>
      </c>
      <c r="E1062" s="125" t="s">
        <v>4737</v>
      </c>
    </row>
    <row r="1063" spans="1:5" ht="15">
      <c r="A1063" s="125" t="s">
        <v>62</v>
      </c>
      <c r="B1063" s="125" t="s">
        <v>4731</v>
      </c>
      <c r="C1063" s="126">
        <v>195000</v>
      </c>
      <c r="D1063" s="127">
        <v>45287</v>
      </c>
      <c r="E1063" s="125" t="s">
        <v>4737</v>
      </c>
    </row>
    <row r="1064" spans="1:5" ht="15">
      <c r="A1064" s="125" t="s">
        <v>62</v>
      </c>
      <c r="B1064" s="125" t="s">
        <v>4731</v>
      </c>
      <c r="C1064" s="126">
        <v>310000</v>
      </c>
      <c r="D1064" s="127">
        <v>45086</v>
      </c>
      <c r="E1064" s="125" t="s">
        <v>4737</v>
      </c>
    </row>
    <row r="1065" spans="1:5" ht="15">
      <c r="A1065" s="125" t="s">
        <v>62</v>
      </c>
      <c r="B1065" s="125" t="s">
        <v>4731</v>
      </c>
      <c r="C1065" s="126">
        <v>686699</v>
      </c>
      <c r="D1065" s="127">
        <v>45079</v>
      </c>
      <c r="E1065" s="125" t="s">
        <v>4737</v>
      </c>
    </row>
    <row r="1066" spans="1:5" ht="15">
      <c r="A1066" s="125" t="s">
        <v>62</v>
      </c>
      <c r="B1066" s="125" t="s">
        <v>4731</v>
      </c>
      <c r="C1066" s="126">
        <v>389000</v>
      </c>
      <c r="D1066" s="127">
        <v>45079</v>
      </c>
      <c r="E1066" s="125" t="s">
        <v>4737</v>
      </c>
    </row>
    <row r="1067" spans="1:5" ht="15">
      <c r="A1067" s="125" t="s">
        <v>62</v>
      </c>
      <c r="B1067" s="125" t="s">
        <v>4731</v>
      </c>
      <c r="C1067" s="126">
        <v>437500</v>
      </c>
      <c r="D1067" s="127">
        <v>45289</v>
      </c>
      <c r="E1067" s="125" t="s">
        <v>4737</v>
      </c>
    </row>
    <row r="1068" spans="1:5" ht="15">
      <c r="A1068" s="125" t="s">
        <v>62</v>
      </c>
      <c r="B1068" s="125" t="s">
        <v>4731</v>
      </c>
      <c r="C1068" s="126">
        <v>155000</v>
      </c>
      <c r="D1068" s="127">
        <v>45068</v>
      </c>
      <c r="E1068" s="125" t="s">
        <v>4737</v>
      </c>
    </row>
    <row r="1069" spans="1:5" ht="15">
      <c r="A1069" s="125" t="s">
        <v>62</v>
      </c>
      <c r="B1069" s="125" t="s">
        <v>4731</v>
      </c>
      <c r="C1069" s="126">
        <v>345000</v>
      </c>
      <c r="D1069" s="127">
        <v>45068</v>
      </c>
      <c r="E1069" s="125" t="s">
        <v>4737</v>
      </c>
    </row>
    <row r="1070" spans="1:5" ht="15">
      <c r="A1070" s="125" t="s">
        <v>62</v>
      </c>
      <c r="B1070" s="125" t="s">
        <v>4731</v>
      </c>
      <c r="C1070" s="126">
        <v>20000</v>
      </c>
      <c r="D1070" s="127">
        <v>45289</v>
      </c>
      <c r="E1070" s="125" t="s">
        <v>4737</v>
      </c>
    </row>
    <row r="1071" spans="1:5" ht="15">
      <c r="A1071" s="125" t="s">
        <v>62</v>
      </c>
      <c r="B1071" s="125" t="s">
        <v>4731</v>
      </c>
      <c r="C1071" s="126">
        <v>55000</v>
      </c>
      <c r="D1071" s="127">
        <v>45068</v>
      </c>
      <c r="E1071" s="125" t="s">
        <v>4737</v>
      </c>
    </row>
    <row r="1072" spans="1:5" ht="15">
      <c r="A1072" s="125" t="s">
        <v>62</v>
      </c>
      <c r="B1072" s="125" t="s">
        <v>4731</v>
      </c>
      <c r="C1072" s="126">
        <v>125000</v>
      </c>
      <c r="D1072" s="127">
        <v>45068</v>
      </c>
      <c r="E1072" s="125" t="s">
        <v>4737</v>
      </c>
    </row>
    <row r="1073" spans="1:5" ht="15">
      <c r="A1073" s="125" t="s">
        <v>62</v>
      </c>
      <c r="B1073" s="125" t="s">
        <v>4731</v>
      </c>
      <c r="C1073" s="126">
        <v>170000</v>
      </c>
      <c r="D1073" s="127">
        <v>45068</v>
      </c>
      <c r="E1073" s="125" t="s">
        <v>4737</v>
      </c>
    </row>
    <row r="1074" spans="1:5" ht="15">
      <c r="A1074" s="125" t="s">
        <v>62</v>
      </c>
      <c r="B1074" s="125" t="s">
        <v>4731</v>
      </c>
      <c r="C1074" s="126">
        <v>645000</v>
      </c>
      <c r="D1074" s="127">
        <v>45068</v>
      </c>
      <c r="E1074" s="125" t="s">
        <v>4737</v>
      </c>
    </row>
    <row r="1075" spans="1:5" ht="15">
      <c r="A1075" s="125" t="s">
        <v>62</v>
      </c>
      <c r="B1075" s="125" t="s">
        <v>4731</v>
      </c>
      <c r="C1075" s="126">
        <v>409852</v>
      </c>
      <c r="D1075" s="127">
        <v>45065</v>
      </c>
      <c r="E1075" s="125" t="s">
        <v>4738</v>
      </c>
    </row>
    <row r="1076" spans="1:5" ht="15">
      <c r="A1076" s="125" t="s">
        <v>62</v>
      </c>
      <c r="B1076" s="125" t="s">
        <v>4731</v>
      </c>
      <c r="C1076" s="126">
        <v>300000</v>
      </c>
      <c r="D1076" s="127">
        <v>45289</v>
      </c>
      <c r="E1076" s="125" t="s">
        <v>4737</v>
      </c>
    </row>
    <row r="1077" spans="1:5" ht="15">
      <c r="A1077" s="125" t="s">
        <v>62</v>
      </c>
      <c r="B1077" s="125" t="s">
        <v>4731</v>
      </c>
      <c r="C1077" s="126">
        <v>115000</v>
      </c>
      <c r="D1077" s="127">
        <v>45286</v>
      </c>
      <c r="E1077" s="125" t="s">
        <v>4737</v>
      </c>
    </row>
    <row r="1078" spans="1:5" ht="15">
      <c r="A1078" s="125" t="s">
        <v>62</v>
      </c>
      <c r="B1078" s="125" t="s">
        <v>4731</v>
      </c>
      <c r="C1078" s="126">
        <v>40000</v>
      </c>
      <c r="D1078" s="127">
        <v>45090</v>
      </c>
      <c r="E1078" s="125" t="s">
        <v>4737</v>
      </c>
    </row>
    <row r="1079" spans="1:5" ht="15">
      <c r="A1079" s="125" t="s">
        <v>62</v>
      </c>
      <c r="B1079" s="125" t="s">
        <v>4731</v>
      </c>
      <c r="C1079" s="126">
        <v>400401</v>
      </c>
      <c r="D1079" s="127">
        <v>45138</v>
      </c>
      <c r="E1079" s="125" t="s">
        <v>4738</v>
      </c>
    </row>
    <row r="1080" spans="1:5" ht="15">
      <c r="A1080" s="125" t="s">
        <v>62</v>
      </c>
      <c r="B1080" s="125" t="s">
        <v>4731</v>
      </c>
      <c r="C1080" s="126">
        <v>800000</v>
      </c>
      <c r="D1080" s="127">
        <v>45097</v>
      </c>
      <c r="E1080" s="125" t="s">
        <v>4736</v>
      </c>
    </row>
    <row r="1081" spans="1:5" ht="15">
      <c r="A1081" s="125" t="s">
        <v>62</v>
      </c>
      <c r="B1081" s="125" t="s">
        <v>4731</v>
      </c>
      <c r="C1081" s="126">
        <v>974510</v>
      </c>
      <c r="D1081" s="127">
        <v>45097</v>
      </c>
      <c r="E1081" s="125" t="s">
        <v>4737</v>
      </c>
    </row>
    <row r="1082" spans="1:5" ht="15">
      <c r="A1082" s="125" t="s">
        <v>62</v>
      </c>
      <c r="B1082" s="125" t="s">
        <v>4731</v>
      </c>
      <c r="C1082" s="126">
        <v>440000</v>
      </c>
      <c r="D1082" s="127">
        <v>45097</v>
      </c>
      <c r="E1082" s="125" t="s">
        <v>4737</v>
      </c>
    </row>
    <row r="1083" spans="1:5" ht="15">
      <c r="A1083" s="125" t="s">
        <v>62</v>
      </c>
      <c r="B1083" s="125" t="s">
        <v>4731</v>
      </c>
      <c r="C1083" s="126">
        <v>27500</v>
      </c>
      <c r="D1083" s="127">
        <v>45097</v>
      </c>
      <c r="E1083" s="125" t="s">
        <v>4737</v>
      </c>
    </row>
    <row r="1084" spans="1:5" ht="15">
      <c r="A1084" s="125" t="s">
        <v>62</v>
      </c>
      <c r="B1084" s="125" t="s">
        <v>4731</v>
      </c>
      <c r="C1084" s="126">
        <v>135000</v>
      </c>
      <c r="D1084" s="127">
        <v>45135</v>
      </c>
      <c r="E1084" s="125" t="s">
        <v>4737</v>
      </c>
    </row>
    <row r="1085" spans="1:5" ht="15">
      <c r="A1085" s="125" t="s">
        <v>62</v>
      </c>
      <c r="B1085" s="125" t="s">
        <v>4731</v>
      </c>
      <c r="C1085" s="126">
        <v>399000</v>
      </c>
      <c r="D1085" s="127">
        <v>45275</v>
      </c>
      <c r="E1085" s="125" t="s">
        <v>4737</v>
      </c>
    </row>
    <row r="1086" spans="1:5" ht="15">
      <c r="A1086" s="125" t="s">
        <v>62</v>
      </c>
      <c r="B1086" s="125" t="s">
        <v>4731</v>
      </c>
      <c r="C1086" s="126">
        <v>378000</v>
      </c>
      <c r="D1086" s="127">
        <v>45097</v>
      </c>
      <c r="E1086" s="125" t="s">
        <v>4737</v>
      </c>
    </row>
    <row r="1087" spans="1:5" ht="15">
      <c r="A1087" s="125" t="s">
        <v>62</v>
      </c>
      <c r="B1087" s="125" t="s">
        <v>4731</v>
      </c>
      <c r="C1087" s="126">
        <v>28000</v>
      </c>
      <c r="D1087" s="127">
        <v>45275</v>
      </c>
      <c r="E1087" s="125" t="s">
        <v>4737</v>
      </c>
    </row>
    <row r="1088" spans="1:5" ht="15">
      <c r="A1088" s="125" t="s">
        <v>62</v>
      </c>
      <c r="B1088" s="125" t="s">
        <v>4731</v>
      </c>
      <c r="C1088" s="126">
        <v>399900</v>
      </c>
      <c r="D1088" s="127">
        <v>45275</v>
      </c>
      <c r="E1088" s="125" t="s">
        <v>4737</v>
      </c>
    </row>
    <row r="1089" spans="1:5" ht="15">
      <c r="A1089" s="125" t="s">
        <v>62</v>
      </c>
      <c r="B1089" s="125" t="s">
        <v>4731</v>
      </c>
      <c r="C1089" s="126">
        <v>59900</v>
      </c>
      <c r="D1089" s="127">
        <v>45093</v>
      </c>
      <c r="E1089" s="125" t="s">
        <v>4737</v>
      </c>
    </row>
    <row r="1090" spans="1:5" ht="15">
      <c r="A1090" s="125" t="s">
        <v>62</v>
      </c>
      <c r="B1090" s="125" t="s">
        <v>4731</v>
      </c>
      <c r="C1090" s="126">
        <v>1400000</v>
      </c>
      <c r="D1090" s="127">
        <v>45275</v>
      </c>
      <c r="E1090" s="125" t="s">
        <v>4737</v>
      </c>
    </row>
    <row r="1091" spans="1:5" ht="15">
      <c r="A1091" s="125" t="s">
        <v>62</v>
      </c>
      <c r="B1091" s="125" t="s">
        <v>4731</v>
      </c>
      <c r="C1091" s="126">
        <v>98000</v>
      </c>
      <c r="D1091" s="127">
        <v>45281</v>
      </c>
      <c r="E1091" s="125" t="s">
        <v>4737</v>
      </c>
    </row>
    <row r="1092" spans="1:5" ht="15">
      <c r="A1092" s="125" t="s">
        <v>62</v>
      </c>
      <c r="B1092" s="125" t="s">
        <v>4731</v>
      </c>
      <c r="C1092" s="126">
        <v>371500</v>
      </c>
      <c r="D1092" s="127">
        <v>45275</v>
      </c>
      <c r="E1092" s="125" t="s">
        <v>4737</v>
      </c>
    </row>
    <row r="1093" spans="1:5" ht="15">
      <c r="A1093" s="125" t="s">
        <v>62</v>
      </c>
      <c r="B1093" s="125" t="s">
        <v>4731</v>
      </c>
      <c r="C1093" s="126">
        <v>350000</v>
      </c>
      <c r="D1093" s="127">
        <v>45086</v>
      </c>
      <c r="E1093" s="125" t="s">
        <v>4737</v>
      </c>
    </row>
    <row r="1094" spans="1:5" ht="15">
      <c r="A1094" s="125" t="s">
        <v>62</v>
      </c>
      <c r="B1094" s="125" t="s">
        <v>4731</v>
      </c>
      <c r="C1094" s="126">
        <v>60000</v>
      </c>
      <c r="D1094" s="127">
        <v>45278</v>
      </c>
      <c r="E1094" s="125" t="s">
        <v>4736</v>
      </c>
    </row>
    <row r="1095" spans="1:5" ht="15">
      <c r="A1095" s="125" t="s">
        <v>62</v>
      </c>
      <c r="B1095" s="125" t="s">
        <v>4731</v>
      </c>
      <c r="C1095" s="126">
        <v>389000</v>
      </c>
      <c r="D1095" s="127">
        <v>45090</v>
      </c>
      <c r="E1095" s="125" t="s">
        <v>4737</v>
      </c>
    </row>
    <row r="1096" spans="1:5" ht="15">
      <c r="A1096" s="125" t="s">
        <v>62</v>
      </c>
      <c r="B1096" s="125" t="s">
        <v>4731</v>
      </c>
      <c r="C1096" s="126">
        <v>330000</v>
      </c>
      <c r="D1096" s="127">
        <v>45090</v>
      </c>
      <c r="E1096" s="125" t="s">
        <v>4737</v>
      </c>
    </row>
    <row r="1097" spans="1:5" ht="15">
      <c r="A1097" s="125" t="s">
        <v>62</v>
      </c>
      <c r="B1097" s="125" t="s">
        <v>4731</v>
      </c>
      <c r="C1097" s="126">
        <v>363000</v>
      </c>
      <c r="D1097" s="127">
        <v>45278</v>
      </c>
      <c r="E1097" s="125" t="s">
        <v>4737</v>
      </c>
    </row>
    <row r="1098" spans="1:5" ht="15">
      <c r="A1098" s="125" t="s">
        <v>62</v>
      </c>
      <c r="B1098" s="125" t="s">
        <v>4731</v>
      </c>
      <c r="C1098" s="126">
        <v>203500</v>
      </c>
      <c r="D1098" s="127">
        <v>45279</v>
      </c>
      <c r="E1098" s="125" t="s">
        <v>4737</v>
      </c>
    </row>
    <row r="1099" spans="1:5" ht="15">
      <c r="A1099" s="125" t="s">
        <v>62</v>
      </c>
      <c r="B1099" s="125" t="s">
        <v>4731</v>
      </c>
      <c r="C1099" s="126">
        <v>150000</v>
      </c>
      <c r="D1099" s="127">
        <v>45089</v>
      </c>
      <c r="E1099" s="125" t="s">
        <v>4736</v>
      </c>
    </row>
    <row r="1100" spans="1:5" ht="15">
      <c r="A1100" s="125" t="s">
        <v>62</v>
      </c>
      <c r="B1100" s="125" t="s">
        <v>4731</v>
      </c>
      <c r="C1100" s="126">
        <v>20000</v>
      </c>
      <c r="D1100" s="127">
        <v>45089</v>
      </c>
      <c r="E1100" s="125" t="s">
        <v>4737</v>
      </c>
    </row>
    <row r="1101" spans="1:5" ht="15">
      <c r="A1101" s="125" t="s">
        <v>62</v>
      </c>
      <c r="B1101" s="125" t="s">
        <v>4731</v>
      </c>
      <c r="C1101" s="126">
        <v>289900</v>
      </c>
      <c r="D1101" s="127">
        <v>45086</v>
      </c>
      <c r="E1101" s="125" t="s">
        <v>4737</v>
      </c>
    </row>
    <row r="1102" spans="1:5" ht="15">
      <c r="A1102" s="125" t="s">
        <v>62</v>
      </c>
      <c r="B1102" s="125" t="s">
        <v>4731</v>
      </c>
      <c r="C1102" s="126">
        <v>234000</v>
      </c>
      <c r="D1102" s="127">
        <v>45086</v>
      </c>
      <c r="E1102" s="125" t="s">
        <v>4737</v>
      </c>
    </row>
    <row r="1103" spans="1:5" ht="15">
      <c r="A1103" s="125" t="s">
        <v>62</v>
      </c>
      <c r="B1103" s="125" t="s">
        <v>4731</v>
      </c>
      <c r="C1103" s="126">
        <v>700000</v>
      </c>
      <c r="D1103" s="127">
        <v>45086</v>
      </c>
      <c r="E1103" s="125" t="s">
        <v>4737</v>
      </c>
    </row>
    <row r="1104" spans="1:5" ht="15">
      <c r="A1104" s="125" t="s">
        <v>62</v>
      </c>
      <c r="B1104" s="125" t="s">
        <v>4731</v>
      </c>
      <c r="C1104" s="126">
        <v>100000</v>
      </c>
      <c r="D1104" s="127">
        <v>45086</v>
      </c>
      <c r="E1104" s="125" t="s">
        <v>4737</v>
      </c>
    </row>
    <row r="1105" spans="1:5" ht="15">
      <c r="A1105" s="125" t="s">
        <v>62</v>
      </c>
      <c r="B1105" s="125" t="s">
        <v>4731</v>
      </c>
      <c r="C1105" s="126">
        <v>475000</v>
      </c>
      <c r="D1105" s="127">
        <v>45135</v>
      </c>
      <c r="E1105" s="125" t="s">
        <v>4737</v>
      </c>
    </row>
    <row r="1106" spans="1:5" ht="15">
      <c r="A1106" s="125" t="s">
        <v>62</v>
      </c>
      <c r="B1106" s="125" t="s">
        <v>4731</v>
      </c>
      <c r="C1106" s="126">
        <v>410000</v>
      </c>
      <c r="D1106" s="127">
        <v>45093</v>
      </c>
      <c r="E1106" s="125" t="s">
        <v>4737</v>
      </c>
    </row>
    <row r="1107" spans="1:5" ht="15">
      <c r="A1107" s="125" t="s">
        <v>62</v>
      </c>
      <c r="B1107" s="125" t="s">
        <v>4731</v>
      </c>
      <c r="C1107" s="126">
        <v>430000</v>
      </c>
      <c r="D1107" s="127">
        <v>45110</v>
      </c>
      <c r="E1107" s="125" t="s">
        <v>4737</v>
      </c>
    </row>
    <row r="1108" spans="1:5" ht="15">
      <c r="A1108" s="125" t="s">
        <v>62</v>
      </c>
      <c r="B1108" s="125" t="s">
        <v>4731</v>
      </c>
      <c r="C1108" s="126">
        <v>1900000</v>
      </c>
      <c r="D1108" s="127">
        <v>45138</v>
      </c>
      <c r="E1108" s="125" t="s">
        <v>4736</v>
      </c>
    </row>
    <row r="1109" spans="1:5" ht="15">
      <c r="A1109" s="125" t="s">
        <v>62</v>
      </c>
      <c r="B1109" s="125" t="s">
        <v>4731</v>
      </c>
      <c r="C1109" s="126">
        <v>265000</v>
      </c>
      <c r="D1109" s="127">
        <v>45114</v>
      </c>
      <c r="E1109" s="125" t="s">
        <v>4737</v>
      </c>
    </row>
    <row r="1110" spans="1:5" ht="15">
      <c r="A1110" s="125" t="s">
        <v>62</v>
      </c>
      <c r="B1110" s="125" t="s">
        <v>4731</v>
      </c>
      <c r="C1110" s="126">
        <v>322000</v>
      </c>
      <c r="D1110" s="127">
        <v>45114</v>
      </c>
      <c r="E1110" s="125" t="s">
        <v>4737</v>
      </c>
    </row>
    <row r="1111" spans="1:5" ht="15">
      <c r="A1111" s="125" t="s">
        <v>62</v>
      </c>
      <c r="B1111" s="125" t="s">
        <v>4731</v>
      </c>
      <c r="C1111" s="126">
        <v>367000</v>
      </c>
      <c r="D1111" s="127">
        <v>45114</v>
      </c>
      <c r="E1111" s="125" t="s">
        <v>4737</v>
      </c>
    </row>
    <row r="1112" spans="1:5" ht="15">
      <c r="A1112" s="125" t="s">
        <v>62</v>
      </c>
      <c r="B1112" s="125" t="s">
        <v>4731</v>
      </c>
      <c r="C1112" s="126">
        <v>168031.54</v>
      </c>
      <c r="D1112" s="127">
        <v>45114</v>
      </c>
      <c r="E1112" s="125" t="s">
        <v>4736</v>
      </c>
    </row>
    <row r="1113" spans="1:5" ht="15">
      <c r="A1113" s="125" t="s">
        <v>62</v>
      </c>
      <c r="B1113" s="125" t="s">
        <v>4731</v>
      </c>
      <c r="C1113" s="126">
        <v>374000</v>
      </c>
      <c r="D1113" s="127">
        <v>45113</v>
      </c>
      <c r="E1113" s="125" t="s">
        <v>4737</v>
      </c>
    </row>
    <row r="1114" spans="1:5" ht="15">
      <c r="A1114" s="125" t="s">
        <v>62</v>
      </c>
      <c r="B1114" s="125" t="s">
        <v>4731</v>
      </c>
      <c r="C1114" s="126">
        <v>22222</v>
      </c>
      <c r="D1114" s="127">
        <v>45113</v>
      </c>
      <c r="E1114" s="125" t="s">
        <v>4737</v>
      </c>
    </row>
    <row r="1115" spans="1:5" ht="15">
      <c r="A1115" s="125" t="s">
        <v>62</v>
      </c>
      <c r="B1115" s="125" t="s">
        <v>4731</v>
      </c>
      <c r="C1115" s="126">
        <v>387000</v>
      </c>
      <c r="D1115" s="127">
        <v>45113</v>
      </c>
      <c r="E1115" s="125" t="s">
        <v>4737</v>
      </c>
    </row>
    <row r="1116" spans="1:5" ht="15">
      <c r="A1116" s="125" t="s">
        <v>62</v>
      </c>
      <c r="B1116" s="125" t="s">
        <v>4731</v>
      </c>
      <c r="C1116" s="126">
        <v>140000</v>
      </c>
      <c r="D1116" s="127">
        <v>45113</v>
      </c>
      <c r="E1116" s="125" t="s">
        <v>4737</v>
      </c>
    </row>
    <row r="1117" spans="1:5" ht="15">
      <c r="A1117" s="125" t="s">
        <v>62</v>
      </c>
      <c r="B1117" s="125" t="s">
        <v>4731</v>
      </c>
      <c r="C1117" s="126">
        <v>325000</v>
      </c>
      <c r="D1117" s="127">
        <v>45112</v>
      </c>
      <c r="E1117" s="125" t="s">
        <v>4737</v>
      </c>
    </row>
    <row r="1118" spans="1:5" ht="15">
      <c r="A1118" s="125" t="s">
        <v>62</v>
      </c>
      <c r="B1118" s="125" t="s">
        <v>4731</v>
      </c>
      <c r="C1118" s="126">
        <v>364000</v>
      </c>
      <c r="D1118" s="127">
        <v>45112</v>
      </c>
      <c r="E1118" s="125" t="s">
        <v>4737</v>
      </c>
    </row>
    <row r="1119" spans="1:5" ht="15">
      <c r="A1119" s="125" t="s">
        <v>62</v>
      </c>
      <c r="B1119" s="125" t="s">
        <v>4731</v>
      </c>
      <c r="C1119" s="126">
        <v>289100</v>
      </c>
      <c r="D1119" s="127">
        <v>45117</v>
      </c>
      <c r="E1119" s="125" t="s">
        <v>4737</v>
      </c>
    </row>
    <row r="1120" spans="1:5" ht="15">
      <c r="A1120" s="125" t="s">
        <v>62</v>
      </c>
      <c r="B1120" s="125" t="s">
        <v>4731</v>
      </c>
      <c r="C1120" s="126">
        <v>468000</v>
      </c>
      <c r="D1120" s="127">
        <v>45197</v>
      </c>
      <c r="E1120" s="125" t="s">
        <v>4737</v>
      </c>
    </row>
    <row r="1121" spans="1:5" ht="15">
      <c r="A1121" s="125" t="s">
        <v>62</v>
      </c>
      <c r="B1121" s="125" t="s">
        <v>4731</v>
      </c>
      <c r="C1121" s="126">
        <v>45000</v>
      </c>
      <c r="D1121" s="127">
        <v>45195</v>
      </c>
      <c r="E1121" s="125" t="s">
        <v>4737</v>
      </c>
    </row>
    <row r="1122" spans="1:5" ht="15">
      <c r="A1122" s="125" t="s">
        <v>62</v>
      </c>
      <c r="B1122" s="125" t="s">
        <v>4731</v>
      </c>
      <c r="C1122" s="126">
        <v>100000</v>
      </c>
      <c r="D1122" s="127">
        <v>45107</v>
      </c>
      <c r="E1122" s="125" t="s">
        <v>4737</v>
      </c>
    </row>
    <row r="1123" spans="1:5" ht="15">
      <c r="A1123" s="125" t="s">
        <v>62</v>
      </c>
      <c r="B1123" s="125" t="s">
        <v>4731</v>
      </c>
      <c r="C1123" s="126">
        <v>245000</v>
      </c>
      <c r="D1123" s="127">
        <v>45107</v>
      </c>
      <c r="E1123" s="125" t="s">
        <v>4737</v>
      </c>
    </row>
    <row r="1124" spans="1:5" ht="15">
      <c r="A1124" s="125" t="s">
        <v>62</v>
      </c>
      <c r="B1124" s="125" t="s">
        <v>4731</v>
      </c>
      <c r="C1124" s="126">
        <v>400000</v>
      </c>
      <c r="D1124" s="127">
        <v>45198</v>
      </c>
      <c r="E1124" s="125" t="s">
        <v>4737</v>
      </c>
    </row>
    <row r="1125" spans="1:5" ht="15">
      <c r="A1125" s="125" t="s">
        <v>62</v>
      </c>
      <c r="B1125" s="125" t="s">
        <v>4731</v>
      </c>
      <c r="C1125" s="126">
        <v>400000</v>
      </c>
      <c r="D1125" s="127">
        <v>45107</v>
      </c>
      <c r="E1125" s="125" t="s">
        <v>4737</v>
      </c>
    </row>
    <row r="1126" spans="1:5" ht="15">
      <c r="A1126" s="125" t="s">
        <v>62</v>
      </c>
      <c r="B1126" s="125" t="s">
        <v>4731</v>
      </c>
      <c r="C1126" s="126">
        <v>400000</v>
      </c>
      <c r="D1126" s="127">
        <v>45107</v>
      </c>
      <c r="E1126" s="125" t="s">
        <v>4736</v>
      </c>
    </row>
    <row r="1127" spans="1:5" ht="15">
      <c r="A1127" s="125" t="s">
        <v>62</v>
      </c>
      <c r="B1127" s="125" t="s">
        <v>4731</v>
      </c>
      <c r="C1127" s="126">
        <v>425000</v>
      </c>
      <c r="D1127" s="127">
        <v>45107</v>
      </c>
      <c r="E1127" s="125" t="s">
        <v>4737</v>
      </c>
    </row>
    <row r="1128" spans="1:5" ht="15">
      <c r="A1128" s="125" t="s">
        <v>62</v>
      </c>
      <c r="B1128" s="125" t="s">
        <v>4731</v>
      </c>
      <c r="C1128" s="126">
        <v>19500</v>
      </c>
      <c r="D1128" s="127">
        <v>45107</v>
      </c>
      <c r="E1128" s="125" t="s">
        <v>4737</v>
      </c>
    </row>
    <row r="1129" spans="1:5" ht="15">
      <c r="A1129" s="125" t="s">
        <v>62</v>
      </c>
      <c r="B1129" s="125" t="s">
        <v>4731</v>
      </c>
      <c r="C1129" s="126">
        <v>310500</v>
      </c>
      <c r="D1129" s="127">
        <v>45198</v>
      </c>
      <c r="E1129" s="125" t="s">
        <v>4737</v>
      </c>
    </row>
    <row r="1130" spans="1:5" ht="15">
      <c r="A1130" s="125" t="s">
        <v>62</v>
      </c>
      <c r="B1130" s="125" t="s">
        <v>4731</v>
      </c>
      <c r="C1130" s="126">
        <v>315000</v>
      </c>
      <c r="D1130" s="127">
        <v>45106</v>
      </c>
      <c r="E1130" s="125" t="s">
        <v>4737</v>
      </c>
    </row>
    <row r="1131" spans="1:5" ht="15">
      <c r="A1131" s="125" t="s">
        <v>62</v>
      </c>
      <c r="B1131" s="125" t="s">
        <v>4731</v>
      </c>
      <c r="C1131" s="126">
        <v>275000</v>
      </c>
      <c r="D1131" s="127">
        <v>45198</v>
      </c>
      <c r="E1131" s="125" t="s">
        <v>4737</v>
      </c>
    </row>
    <row r="1132" spans="1:5" ht="15">
      <c r="A1132" s="125" t="s">
        <v>62</v>
      </c>
      <c r="B1132" s="125" t="s">
        <v>4731</v>
      </c>
      <c r="C1132" s="126">
        <v>1850000</v>
      </c>
      <c r="D1132" s="127">
        <v>45198</v>
      </c>
      <c r="E1132" s="125" t="s">
        <v>4736</v>
      </c>
    </row>
    <row r="1133" spans="1:5" ht="15">
      <c r="A1133" s="125" t="s">
        <v>62</v>
      </c>
      <c r="B1133" s="125" t="s">
        <v>4731</v>
      </c>
      <c r="C1133" s="126">
        <v>403000</v>
      </c>
      <c r="D1133" s="127">
        <v>45198</v>
      </c>
      <c r="E1133" s="125" t="s">
        <v>4736</v>
      </c>
    </row>
    <row r="1134" spans="1:5" ht="15">
      <c r="A1134" s="125" t="s">
        <v>62</v>
      </c>
      <c r="B1134" s="125" t="s">
        <v>4731</v>
      </c>
      <c r="C1134" s="126">
        <v>425000</v>
      </c>
      <c r="D1134" s="127">
        <v>45112</v>
      </c>
      <c r="E1134" s="125" t="s">
        <v>4737</v>
      </c>
    </row>
    <row r="1135" spans="1:5" ht="15">
      <c r="A1135" s="125" t="s">
        <v>62</v>
      </c>
      <c r="B1135" s="125" t="s">
        <v>4731</v>
      </c>
      <c r="C1135" s="126">
        <v>380000</v>
      </c>
      <c r="D1135" s="127">
        <v>45161</v>
      </c>
      <c r="E1135" s="125" t="s">
        <v>4737</v>
      </c>
    </row>
    <row r="1136" spans="1:5" ht="15">
      <c r="A1136" s="125" t="s">
        <v>62</v>
      </c>
      <c r="B1136" s="125" t="s">
        <v>4731</v>
      </c>
      <c r="C1136" s="126">
        <v>162000</v>
      </c>
      <c r="D1136" s="127">
        <v>45166</v>
      </c>
      <c r="E1136" s="125" t="s">
        <v>4737</v>
      </c>
    </row>
    <row r="1137" spans="1:5" ht="15">
      <c r="A1137" s="125" t="s">
        <v>62</v>
      </c>
      <c r="B1137" s="125" t="s">
        <v>4731</v>
      </c>
      <c r="C1137" s="126">
        <v>470000</v>
      </c>
      <c r="D1137" s="127">
        <v>45166</v>
      </c>
      <c r="E1137" s="125" t="s">
        <v>4737</v>
      </c>
    </row>
    <row r="1138" spans="1:5" ht="15">
      <c r="A1138" s="125" t="s">
        <v>62</v>
      </c>
      <c r="B1138" s="125" t="s">
        <v>4731</v>
      </c>
      <c r="C1138" s="126">
        <v>379000</v>
      </c>
      <c r="D1138" s="127">
        <v>45166</v>
      </c>
      <c r="E1138" s="125" t="s">
        <v>4737</v>
      </c>
    </row>
    <row r="1139" spans="1:5" ht="15">
      <c r="A1139" s="125" t="s">
        <v>62</v>
      </c>
      <c r="B1139" s="125" t="s">
        <v>4731</v>
      </c>
      <c r="C1139" s="126">
        <v>22500</v>
      </c>
      <c r="D1139" s="127">
        <v>45166</v>
      </c>
      <c r="E1139" s="125" t="s">
        <v>4737</v>
      </c>
    </row>
    <row r="1140" spans="1:5" ht="15">
      <c r="A1140" s="125" t="s">
        <v>62</v>
      </c>
      <c r="B1140" s="125" t="s">
        <v>4731</v>
      </c>
      <c r="C1140" s="126">
        <v>240000</v>
      </c>
      <c r="D1140" s="127">
        <v>45163</v>
      </c>
      <c r="E1140" s="125" t="s">
        <v>4737</v>
      </c>
    </row>
    <row r="1141" spans="1:5" ht="15">
      <c r="A1141" s="125" t="s">
        <v>62</v>
      </c>
      <c r="B1141" s="125" t="s">
        <v>4731</v>
      </c>
      <c r="C1141" s="126">
        <v>32500</v>
      </c>
      <c r="D1141" s="127">
        <v>45191</v>
      </c>
      <c r="E1141" s="125" t="s">
        <v>4737</v>
      </c>
    </row>
    <row r="1142" spans="1:5" ht="15">
      <c r="A1142" s="125" t="s">
        <v>62</v>
      </c>
      <c r="B1142" s="125" t="s">
        <v>4731</v>
      </c>
      <c r="C1142" s="126">
        <v>250000</v>
      </c>
      <c r="D1142" s="127">
        <v>45163</v>
      </c>
      <c r="E1142" s="125" t="s">
        <v>4736</v>
      </c>
    </row>
    <row r="1143" spans="1:5" ht="15">
      <c r="A1143" s="125" t="s">
        <v>62</v>
      </c>
      <c r="B1143" s="125" t="s">
        <v>4731</v>
      </c>
      <c r="C1143" s="126">
        <v>14000</v>
      </c>
      <c r="D1143" s="127">
        <v>45191</v>
      </c>
      <c r="E1143" s="125" t="s">
        <v>4737</v>
      </c>
    </row>
    <row r="1144" spans="1:5" ht="15">
      <c r="A1144" s="125" t="s">
        <v>62</v>
      </c>
      <c r="B1144" s="125" t="s">
        <v>4731</v>
      </c>
      <c r="C1144" s="126">
        <v>410000</v>
      </c>
      <c r="D1144" s="127">
        <v>45162</v>
      </c>
      <c r="E1144" s="125" t="s">
        <v>4737</v>
      </c>
    </row>
    <row r="1145" spans="1:5" ht="15">
      <c r="A1145" s="125" t="s">
        <v>62</v>
      </c>
      <c r="B1145" s="125" t="s">
        <v>4731</v>
      </c>
      <c r="C1145" s="126">
        <v>75000</v>
      </c>
      <c r="D1145" s="127">
        <v>45191</v>
      </c>
      <c r="E1145" s="125" t="s">
        <v>4737</v>
      </c>
    </row>
    <row r="1146" spans="1:5" ht="15">
      <c r="A1146" s="125" t="s">
        <v>62</v>
      </c>
      <c r="B1146" s="125" t="s">
        <v>4731</v>
      </c>
      <c r="C1146" s="126">
        <v>180000</v>
      </c>
      <c r="D1146" s="127">
        <v>45162</v>
      </c>
      <c r="E1146" s="125" t="s">
        <v>4737</v>
      </c>
    </row>
    <row r="1147" spans="1:5" ht="15">
      <c r="A1147" s="125" t="s">
        <v>62</v>
      </c>
      <c r="B1147" s="125" t="s">
        <v>4731</v>
      </c>
      <c r="C1147" s="126">
        <v>305000</v>
      </c>
      <c r="D1147" s="127">
        <v>45114</v>
      </c>
      <c r="E1147" s="125" t="s">
        <v>4737</v>
      </c>
    </row>
    <row r="1148" spans="1:5" ht="15">
      <c r="A1148" s="125" t="s">
        <v>62</v>
      </c>
      <c r="B1148" s="125" t="s">
        <v>4731</v>
      </c>
      <c r="C1148" s="126">
        <v>200900</v>
      </c>
      <c r="D1148" s="127">
        <v>45161</v>
      </c>
      <c r="E1148" s="125" t="s">
        <v>4736</v>
      </c>
    </row>
    <row r="1149" spans="1:5" ht="15">
      <c r="A1149" s="125" t="s">
        <v>62</v>
      </c>
      <c r="B1149" s="125" t="s">
        <v>4731</v>
      </c>
      <c r="C1149" s="126">
        <v>68614</v>
      </c>
      <c r="D1149" s="127">
        <v>45222</v>
      </c>
      <c r="E1149" s="125" t="s">
        <v>4736</v>
      </c>
    </row>
    <row r="1150" spans="1:5" ht="15">
      <c r="A1150" s="125" t="s">
        <v>62</v>
      </c>
      <c r="B1150" s="125" t="s">
        <v>4731</v>
      </c>
      <c r="C1150" s="126">
        <v>376500</v>
      </c>
      <c r="D1150" s="127">
        <v>45161</v>
      </c>
      <c r="E1150" s="125" t="s">
        <v>4737</v>
      </c>
    </row>
    <row r="1151" spans="1:5" ht="15">
      <c r="A1151" s="125" t="s">
        <v>62</v>
      </c>
      <c r="B1151" s="125" t="s">
        <v>4731</v>
      </c>
      <c r="C1151" s="126">
        <v>88000</v>
      </c>
      <c r="D1151" s="127">
        <v>45194</v>
      </c>
      <c r="E1151" s="125" t="s">
        <v>4737</v>
      </c>
    </row>
    <row r="1152" spans="1:5" ht="15">
      <c r="A1152" s="125" t="s">
        <v>62</v>
      </c>
      <c r="B1152" s="125" t="s">
        <v>4731</v>
      </c>
      <c r="C1152" s="126">
        <v>499500</v>
      </c>
      <c r="D1152" s="127">
        <v>45160</v>
      </c>
      <c r="E1152" s="125" t="s">
        <v>4737</v>
      </c>
    </row>
    <row r="1153" spans="1:5" ht="15">
      <c r="A1153" s="125" t="s">
        <v>62</v>
      </c>
      <c r="B1153" s="125" t="s">
        <v>4731</v>
      </c>
      <c r="C1153" s="126">
        <v>315600</v>
      </c>
      <c r="D1153" s="127">
        <v>45160</v>
      </c>
      <c r="E1153" s="125" t="s">
        <v>4737</v>
      </c>
    </row>
    <row r="1154" spans="1:5" ht="15">
      <c r="A1154" s="125" t="s">
        <v>62</v>
      </c>
      <c r="B1154" s="125" t="s">
        <v>4731</v>
      </c>
      <c r="C1154" s="126">
        <v>213222</v>
      </c>
      <c r="D1154" s="127">
        <v>45159</v>
      </c>
      <c r="E1154" s="125" t="s">
        <v>4736</v>
      </c>
    </row>
    <row r="1155" spans="1:5" ht="15">
      <c r="A1155" s="125" t="s">
        <v>62</v>
      </c>
      <c r="B1155" s="125" t="s">
        <v>4731</v>
      </c>
      <c r="C1155" s="126">
        <v>100000</v>
      </c>
      <c r="D1155" s="127">
        <v>45194</v>
      </c>
      <c r="E1155" s="125" t="s">
        <v>4737</v>
      </c>
    </row>
    <row r="1156" spans="1:5" ht="15">
      <c r="A1156" s="125" t="s">
        <v>62</v>
      </c>
      <c r="B1156" s="125" t="s">
        <v>4731</v>
      </c>
      <c r="C1156" s="126">
        <v>25000</v>
      </c>
      <c r="D1156" s="127">
        <v>45156</v>
      </c>
      <c r="E1156" s="125" t="s">
        <v>4737</v>
      </c>
    </row>
    <row r="1157" spans="1:5" ht="15">
      <c r="A1157" s="125" t="s">
        <v>62</v>
      </c>
      <c r="B1157" s="125" t="s">
        <v>4731</v>
      </c>
      <c r="C1157" s="126">
        <v>318000</v>
      </c>
      <c r="D1157" s="127">
        <v>45156</v>
      </c>
      <c r="E1157" s="125" t="s">
        <v>4737</v>
      </c>
    </row>
    <row r="1158" spans="1:5" ht="15">
      <c r="A1158" s="125" t="s">
        <v>62</v>
      </c>
      <c r="B1158" s="125" t="s">
        <v>4731</v>
      </c>
      <c r="C1158" s="126">
        <v>315000</v>
      </c>
      <c r="D1158" s="127">
        <v>45155</v>
      </c>
      <c r="E1158" s="125" t="s">
        <v>4737</v>
      </c>
    </row>
    <row r="1159" spans="1:5" ht="15">
      <c r="A1159" s="125" t="s">
        <v>62</v>
      </c>
      <c r="B1159" s="125" t="s">
        <v>4731</v>
      </c>
      <c r="C1159" s="126">
        <v>275000</v>
      </c>
      <c r="D1159" s="127">
        <v>45155</v>
      </c>
      <c r="E1159" s="125" t="s">
        <v>4737</v>
      </c>
    </row>
    <row r="1160" spans="1:5" ht="15">
      <c r="A1160" s="125" t="s">
        <v>62</v>
      </c>
      <c r="B1160" s="125" t="s">
        <v>4731</v>
      </c>
      <c r="C1160" s="126">
        <v>365000</v>
      </c>
      <c r="D1160" s="127">
        <v>45195</v>
      </c>
      <c r="E1160" s="125" t="s">
        <v>4737</v>
      </c>
    </row>
    <row r="1161" spans="1:5" ht="15">
      <c r="A1161" s="125" t="s">
        <v>62</v>
      </c>
      <c r="B1161" s="125" t="s">
        <v>4731</v>
      </c>
      <c r="C1161" s="126">
        <v>40000</v>
      </c>
      <c r="D1161" s="127">
        <v>45154</v>
      </c>
      <c r="E1161" s="125" t="s">
        <v>4737</v>
      </c>
    </row>
    <row r="1162" spans="1:5" ht="15">
      <c r="A1162" s="125" t="s">
        <v>62</v>
      </c>
      <c r="B1162" s="125" t="s">
        <v>4731</v>
      </c>
      <c r="C1162" s="126">
        <v>320500</v>
      </c>
      <c r="D1162" s="127">
        <v>45161</v>
      </c>
      <c r="E1162" s="125" t="s">
        <v>4737</v>
      </c>
    </row>
    <row r="1163" spans="1:5" ht="15">
      <c r="A1163" s="125" t="s">
        <v>62</v>
      </c>
      <c r="B1163" s="125" t="s">
        <v>4731</v>
      </c>
      <c r="C1163" s="126">
        <v>135000</v>
      </c>
      <c r="D1163" s="127">
        <v>45124</v>
      </c>
      <c r="E1163" s="125" t="s">
        <v>4737</v>
      </c>
    </row>
    <row r="1164" spans="1:5" ht="15">
      <c r="A1164" s="125" t="s">
        <v>62</v>
      </c>
      <c r="B1164" s="125" t="s">
        <v>4731</v>
      </c>
      <c r="C1164" s="126">
        <v>275000</v>
      </c>
      <c r="D1164" s="127">
        <v>45128</v>
      </c>
      <c r="E1164" s="125" t="s">
        <v>4737</v>
      </c>
    </row>
    <row r="1165" spans="1:5" ht="15">
      <c r="A1165" s="125" t="s">
        <v>62</v>
      </c>
      <c r="B1165" s="125" t="s">
        <v>4731</v>
      </c>
      <c r="C1165" s="126">
        <v>320000</v>
      </c>
      <c r="D1165" s="127">
        <v>45127</v>
      </c>
      <c r="E1165" s="125" t="s">
        <v>4737</v>
      </c>
    </row>
    <row r="1166" spans="1:5" ht="15">
      <c r="A1166" s="125" t="s">
        <v>62</v>
      </c>
      <c r="B1166" s="125" t="s">
        <v>4731</v>
      </c>
      <c r="C1166" s="126">
        <v>218000</v>
      </c>
      <c r="D1166" s="127">
        <v>45127</v>
      </c>
      <c r="E1166" s="125" t="s">
        <v>4737</v>
      </c>
    </row>
    <row r="1167" spans="1:5" ht="15">
      <c r="A1167" s="125" t="s">
        <v>62</v>
      </c>
      <c r="B1167" s="125" t="s">
        <v>4731</v>
      </c>
      <c r="C1167" s="126">
        <v>384900</v>
      </c>
      <c r="D1167" s="127">
        <v>45126</v>
      </c>
      <c r="E1167" s="125" t="s">
        <v>4737</v>
      </c>
    </row>
    <row r="1168" spans="1:5" ht="15">
      <c r="A1168" s="125" t="s">
        <v>62</v>
      </c>
      <c r="B1168" s="125" t="s">
        <v>4731</v>
      </c>
      <c r="C1168" s="126">
        <v>3600000</v>
      </c>
      <c r="D1168" s="127">
        <v>45126</v>
      </c>
      <c r="E1168" s="125" t="s">
        <v>4737</v>
      </c>
    </row>
    <row r="1169" spans="1:5" ht="15">
      <c r="A1169" s="125" t="s">
        <v>62</v>
      </c>
      <c r="B1169" s="125" t="s">
        <v>4731</v>
      </c>
      <c r="C1169" s="126">
        <v>68000</v>
      </c>
      <c r="D1169" s="127">
        <v>45126</v>
      </c>
      <c r="E1169" s="125" t="s">
        <v>4736</v>
      </c>
    </row>
    <row r="1170" spans="1:5" ht="15">
      <c r="A1170" s="125" t="s">
        <v>62</v>
      </c>
      <c r="B1170" s="125" t="s">
        <v>4731</v>
      </c>
      <c r="C1170" s="126">
        <v>439000</v>
      </c>
      <c r="D1170" s="127">
        <v>45125</v>
      </c>
      <c r="E1170" s="125" t="s">
        <v>4737</v>
      </c>
    </row>
    <row r="1171" spans="1:5" ht="15">
      <c r="A1171" s="125" t="s">
        <v>62</v>
      </c>
      <c r="B1171" s="125" t="s">
        <v>4731</v>
      </c>
      <c r="C1171" s="126">
        <v>45000</v>
      </c>
      <c r="D1171" s="127">
        <v>45125</v>
      </c>
      <c r="E1171" s="125" t="s">
        <v>4737</v>
      </c>
    </row>
    <row r="1172" spans="1:5" ht="15">
      <c r="A1172" s="125" t="s">
        <v>62</v>
      </c>
      <c r="B1172" s="125" t="s">
        <v>4731</v>
      </c>
      <c r="C1172" s="126">
        <v>280000</v>
      </c>
      <c r="D1172" s="127">
        <v>45125</v>
      </c>
      <c r="E1172" s="125" t="s">
        <v>4737</v>
      </c>
    </row>
    <row r="1173" spans="1:5" ht="15">
      <c r="A1173" s="125" t="s">
        <v>62</v>
      </c>
      <c r="B1173" s="125" t="s">
        <v>4731</v>
      </c>
      <c r="C1173" s="126">
        <v>27000</v>
      </c>
      <c r="D1173" s="127">
        <v>45125</v>
      </c>
      <c r="E1173" s="125" t="s">
        <v>4737</v>
      </c>
    </row>
    <row r="1174" spans="1:5" ht="15">
      <c r="A1174" s="125" t="s">
        <v>62</v>
      </c>
      <c r="B1174" s="125" t="s">
        <v>4731</v>
      </c>
      <c r="C1174" s="126">
        <v>82000</v>
      </c>
      <c r="D1174" s="127">
        <v>45124</v>
      </c>
      <c r="E1174" s="125" t="s">
        <v>4737</v>
      </c>
    </row>
    <row r="1175" spans="1:5" ht="15">
      <c r="A1175" s="125" t="s">
        <v>62</v>
      </c>
      <c r="B1175" s="125" t="s">
        <v>4731</v>
      </c>
      <c r="C1175" s="126">
        <v>745500</v>
      </c>
      <c r="D1175" s="127">
        <v>45198</v>
      </c>
      <c r="E1175" s="125" t="s">
        <v>4737</v>
      </c>
    </row>
    <row r="1176" spans="1:5" ht="15">
      <c r="A1176" s="125" t="s">
        <v>62</v>
      </c>
      <c r="B1176" s="125" t="s">
        <v>4731</v>
      </c>
      <c r="C1176" s="126">
        <v>269000</v>
      </c>
      <c r="D1176" s="127">
        <v>45138</v>
      </c>
      <c r="E1176" s="125" t="s">
        <v>4737</v>
      </c>
    </row>
    <row r="1177" spans="1:5" ht="15">
      <c r="A1177" s="125" t="s">
        <v>62</v>
      </c>
      <c r="B1177" s="125" t="s">
        <v>4731</v>
      </c>
      <c r="C1177" s="126">
        <v>304247</v>
      </c>
      <c r="D1177" s="127">
        <v>45128</v>
      </c>
      <c r="E1177" s="125" t="s">
        <v>4737</v>
      </c>
    </row>
    <row r="1178" spans="1:5" ht="15">
      <c r="A1178" s="125" t="s">
        <v>62</v>
      </c>
      <c r="B1178" s="125" t="s">
        <v>4731</v>
      </c>
      <c r="C1178" s="126">
        <v>308000</v>
      </c>
      <c r="D1178" s="127">
        <v>45124</v>
      </c>
      <c r="E1178" s="125" t="s">
        <v>4737</v>
      </c>
    </row>
    <row r="1179" spans="1:5" ht="15">
      <c r="A1179" s="125" t="s">
        <v>62</v>
      </c>
      <c r="B1179" s="125" t="s">
        <v>4731</v>
      </c>
      <c r="C1179" s="126">
        <v>45000</v>
      </c>
      <c r="D1179" s="127">
        <v>45121</v>
      </c>
      <c r="E1179" s="125" t="s">
        <v>4737</v>
      </c>
    </row>
    <row r="1180" spans="1:5" ht="15">
      <c r="A1180" s="125" t="s">
        <v>62</v>
      </c>
      <c r="B1180" s="125" t="s">
        <v>4731</v>
      </c>
      <c r="C1180" s="126">
        <v>4000000</v>
      </c>
      <c r="D1180" s="127">
        <v>45121</v>
      </c>
      <c r="E1180" s="125" t="s">
        <v>4737</v>
      </c>
    </row>
    <row r="1181" spans="1:5" ht="15">
      <c r="A1181" s="125" t="s">
        <v>62</v>
      </c>
      <c r="B1181" s="125" t="s">
        <v>4731</v>
      </c>
      <c r="C1181" s="126">
        <v>253357</v>
      </c>
      <c r="D1181" s="127">
        <v>45138</v>
      </c>
      <c r="E1181" s="125" t="s">
        <v>4736</v>
      </c>
    </row>
    <row r="1182" spans="1:5" ht="15">
      <c r="A1182" s="125" t="s">
        <v>62</v>
      </c>
      <c r="B1182" s="125" t="s">
        <v>4731</v>
      </c>
      <c r="C1182" s="126">
        <v>350000</v>
      </c>
      <c r="D1182" s="127">
        <v>45121</v>
      </c>
      <c r="E1182" s="125" t="s">
        <v>4737</v>
      </c>
    </row>
    <row r="1183" spans="1:5" ht="15">
      <c r="A1183" s="125" t="s">
        <v>62</v>
      </c>
      <c r="B1183" s="125" t="s">
        <v>4731</v>
      </c>
      <c r="C1183" s="126">
        <v>380000</v>
      </c>
      <c r="D1183" s="127">
        <v>45121</v>
      </c>
      <c r="E1183" s="125" t="s">
        <v>4737</v>
      </c>
    </row>
    <row r="1184" spans="1:5" ht="15">
      <c r="A1184" s="125" t="s">
        <v>62</v>
      </c>
      <c r="B1184" s="125" t="s">
        <v>4731</v>
      </c>
      <c r="C1184" s="126">
        <v>94500</v>
      </c>
      <c r="D1184" s="127">
        <v>45120</v>
      </c>
      <c r="E1184" s="125" t="s">
        <v>4737</v>
      </c>
    </row>
    <row r="1185" spans="1:5" ht="15">
      <c r="A1185" s="125" t="s">
        <v>62</v>
      </c>
      <c r="B1185" s="125" t="s">
        <v>4731</v>
      </c>
      <c r="C1185" s="126">
        <v>322029.5</v>
      </c>
      <c r="D1185" s="127">
        <v>45120</v>
      </c>
      <c r="E1185" s="125" t="s">
        <v>4737</v>
      </c>
    </row>
    <row r="1186" spans="1:5" ht="15">
      <c r="A1186" s="125" t="s">
        <v>62</v>
      </c>
      <c r="B1186" s="125" t="s">
        <v>4731</v>
      </c>
      <c r="C1186" s="126">
        <v>70000</v>
      </c>
      <c r="D1186" s="127">
        <v>45120</v>
      </c>
      <c r="E1186" s="125" t="s">
        <v>4737</v>
      </c>
    </row>
    <row r="1187" spans="1:5" ht="15">
      <c r="A1187" s="125" t="s">
        <v>62</v>
      </c>
      <c r="B1187" s="125" t="s">
        <v>4731</v>
      </c>
      <c r="C1187" s="126">
        <v>555000</v>
      </c>
      <c r="D1187" s="127">
        <v>45120</v>
      </c>
      <c r="E1187" s="125" t="s">
        <v>4737</v>
      </c>
    </row>
    <row r="1188" spans="1:5" ht="15">
      <c r="A1188" s="125" t="s">
        <v>62</v>
      </c>
      <c r="B1188" s="125" t="s">
        <v>4731</v>
      </c>
      <c r="C1188" s="126">
        <v>300000</v>
      </c>
      <c r="D1188" s="127">
        <v>45138</v>
      </c>
      <c r="E1188" s="125" t="s">
        <v>4737</v>
      </c>
    </row>
    <row r="1189" spans="1:5" ht="15">
      <c r="A1189" s="125" t="s">
        <v>62</v>
      </c>
      <c r="B1189" s="125" t="s">
        <v>4731</v>
      </c>
      <c r="C1189" s="126">
        <v>1075000</v>
      </c>
      <c r="D1189" s="127">
        <v>45119</v>
      </c>
      <c r="E1189" s="125" t="s">
        <v>4737</v>
      </c>
    </row>
    <row r="1190" spans="1:5" ht="15">
      <c r="A1190" s="125" t="s">
        <v>62</v>
      </c>
      <c r="B1190" s="125" t="s">
        <v>4731</v>
      </c>
      <c r="C1190" s="126">
        <v>318000</v>
      </c>
      <c r="D1190" s="127">
        <v>45124</v>
      </c>
      <c r="E1190" s="125" t="s">
        <v>4737</v>
      </c>
    </row>
    <row r="1191" spans="1:5" ht="15">
      <c r="A1191" s="125" t="s">
        <v>62</v>
      </c>
      <c r="B1191" s="125" t="s">
        <v>4731</v>
      </c>
      <c r="C1191" s="126">
        <v>300000</v>
      </c>
      <c r="D1191" s="127">
        <v>45232</v>
      </c>
      <c r="E1191" s="125" t="s">
        <v>4737</v>
      </c>
    </row>
    <row r="1192" spans="1:5" ht="15">
      <c r="A1192" s="125" t="s">
        <v>62</v>
      </c>
      <c r="B1192" s="125" t="s">
        <v>4731</v>
      </c>
      <c r="C1192" s="126">
        <v>499000</v>
      </c>
      <c r="D1192" s="127">
        <v>45142</v>
      </c>
      <c r="E1192" s="125" t="s">
        <v>4737</v>
      </c>
    </row>
    <row r="1193" spans="1:5" ht="15">
      <c r="A1193" s="125" t="s">
        <v>62</v>
      </c>
      <c r="B1193" s="125" t="s">
        <v>4731</v>
      </c>
      <c r="C1193" s="126">
        <v>449000</v>
      </c>
      <c r="D1193" s="127">
        <v>45138</v>
      </c>
      <c r="E1193" s="125" t="s">
        <v>4737</v>
      </c>
    </row>
    <row r="1194" spans="1:5" ht="15">
      <c r="A1194" s="125" t="s">
        <v>62</v>
      </c>
      <c r="B1194" s="125" t="s">
        <v>4731</v>
      </c>
      <c r="C1194" s="126">
        <v>355000</v>
      </c>
      <c r="D1194" s="127">
        <v>45135</v>
      </c>
      <c r="E1194" s="125" t="s">
        <v>4737</v>
      </c>
    </row>
    <row r="1195" spans="1:5" ht="15">
      <c r="A1195" s="125" t="s">
        <v>62</v>
      </c>
      <c r="B1195" s="125" t="s">
        <v>4731</v>
      </c>
      <c r="C1195" s="126">
        <v>315000</v>
      </c>
      <c r="D1195" s="127">
        <v>45135</v>
      </c>
      <c r="E1195" s="125" t="s">
        <v>4737</v>
      </c>
    </row>
    <row r="1196" spans="1:5" ht="15">
      <c r="A1196" s="125" t="s">
        <v>62</v>
      </c>
      <c r="B1196" s="125" t="s">
        <v>4731</v>
      </c>
      <c r="C1196" s="126">
        <v>54900</v>
      </c>
      <c r="D1196" s="127">
        <v>45134</v>
      </c>
      <c r="E1196" s="125" t="s">
        <v>4737</v>
      </c>
    </row>
    <row r="1197" spans="1:5" ht="15">
      <c r="A1197" s="125" t="s">
        <v>62</v>
      </c>
      <c r="B1197" s="125" t="s">
        <v>4731</v>
      </c>
      <c r="C1197" s="126">
        <v>174900</v>
      </c>
      <c r="D1197" s="127">
        <v>45134</v>
      </c>
      <c r="E1197" s="125" t="s">
        <v>4737</v>
      </c>
    </row>
    <row r="1198" spans="1:5" ht="15">
      <c r="A1198" s="125" t="s">
        <v>62</v>
      </c>
      <c r="B1198" s="125" t="s">
        <v>4731</v>
      </c>
      <c r="C1198" s="126">
        <v>209999</v>
      </c>
      <c r="D1198" s="127">
        <v>45134</v>
      </c>
      <c r="E1198" s="125" t="s">
        <v>4737</v>
      </c>
    </row>
    <row r="1199" spans="1:5" ht="15">
      <c r="A1199" s="125" t="s">
        <v>62</v>
      </c>
      <c r="B1199" s="125" t="s">
        <v>4731</v>
      </c>
      <c r="C1199" s="126">
        <v>123500</v>
      </c>
      <c r="D1199" s="127">
        <v>45134</v>
      </c>
      <c r="E1199" s="125" t="s">
        <v>4737</v>
      </c>
    </row>
    <row r="1200" spans="1:5" ht="15">
      <c r="A1200" s="125" t="s">
        <v>62</v>
      </c>
      <c r="B1200" s="125" t="s">
        <v>4731</v>
      </c>
      <c r="C1200" s="126">
        <v>379400</v>
      </c>
      <c r="D1200" s="127">
        <v>45133</v>
      </c>
      <c r="E1200" s="125" t="s">
        <v>4737</v>
      </c>
    </row>
    <row r="1201" spans="1:5" ht="15">
      <c r="A1201" s="125" t="s">
        <v>62</v>
      </c>
      <c r="B1201" s="125" t="s">
        <v>4731</v>
      </c>
      <c r="C1201" s="126">
        <v>177500</v>
      </c>
      <c r="D1201" s="127">
        <v>45224</v>
      </c>
      <c r="E1201" s="125" t="s">
        <v>4737</v>
      </c>
    </row>
    <row r="1202" spans="1:5" ht="15">
      <c r="A1202" s="125" t="s">
        <v>62</v>
      </c>
      <c r="B1202" s="125" t="s">
        <v>4731</v>
      </c>
      <c r="C1202" s="126">
        <v>210000</v>
      </c>
      <c r="D1202" s="127">
        <v>45224</v>
      </c>
      <c r="E1202" s="125" t="s">
        <v>4737</v>
      </c>
    </row>
    <row r="1203" spans="1:5" ht="15">
      <c r="A1203" s="125" t="s">
        <v>62</v>
      </c>
      <c r="B1203" s="125" t="s">
        <v>4731</v>
      </c>
      <c r="C1203" s="126">
        <v>380000</v>
      </c>
      <c r="D1203" s="127">
        <v>45133</v>
      </c>
      <c r="E1203" s="125" t="s">
        <v>4737</v>
      </c>
    </row>
    <row r="1204" spans="1:5" ht="15">
      <c r="A1204" s="125" t="s">
        <v>62</v>
      </c>
      <c r="B1204" s="125" t="s">
        <v>4731</v>
      </c>
      <c r="C1204" s="126">
        <v>230000</v>
      </c>
      <c r="D1204" s="127">
        <v>45128</v>
      </c>
      <c r="E1204" s="125" t="s">
        <v>4737</v>
      </c>
    </row>
    <row r="1205" spans="1:5" ht="15">
      <c r="A1205" s="125" t="s">
        <v>62</v>
      </c>
      <c r="B1205" s="125" t="s">
        <v>4731</v>
      </c>
      <c r="C1205" s="126">
        <v>250000</v>
      </c>
      <c r="D1205" s="127">
        <v>45133</v>
      </c>
      <c r="E1205" s="125" t="s">
        <v>4737</v>
      </c>
    </row>
    <row r="1206" spans="1:5" ht="15">
      <c r="A1206" s="125" t="s">
        <v>62</v>
      </c>
      <c r="B1206" s="125" t="s">
        <v>4731</v>
      </c>
      <c r="C1206" s="126">
        <v>82500</v>
      </c>
      <c r="D1206" s="127">
        <v>45138</v>
      </c>
      <c r="E1206" s="125" t="s">
        <v>4737</v>
      </c>
    </row>
    <row r="1207" spans="1:5" ht="15">
      <c r="A1207" s="125" t="s">
        <v>62</v>
      </c>
      <c r="B1207" s="125" t="s">
        <v>4731</v>
      </c>
      <c r="C1207" s="126">
        <v>320000</v>
      </c>
      <c r="D1207" s="127">
        <v>45232</v>
      </c>
      <c r="E1207" s="125" t="s">
        <v>4737</v>
      </c>
    </row>
    <row r="1208" spans="1:5" ht="15">
      <c r="A1208" s="125" t="s">
        <v>62</v>
      </c>
      <c r="B1208" s="125" t="s">
        <v>4731</v>
      </c>
      <c r="C1208" s="126">
        <v>515000</v>
      </c>
      <c r="D1208" s="127">
        <v>45132</v>
      </c>
      <c r="E1208" s="125" t="s">
        <v>4737</v>
      </c>
    </row>
    <row r="1209" spans="1:5" ht="15">
      <c r="A1209" s="125" t="s">
        <v>62</v>
      </c>
      <c r="B1209" s="125" t="s">
        <v>4731</v>
      </c>
      <c r="C1209" s="126">
        <v>399000</v>
      </c>
      <c r="D1209" s="127">
        <v>45224</v>
      </c>
      <c r="E1209" s="125" t="s">
        <v>4737</v>
      </c>
    </row>
    <row r="1210" spans="1:5" ht="15">
      <c r="A1210" s="125" t="s">
        <v>62</v>
      </c>
      <c r="B1210" s="125" t="s">
        <v>4731</v>
      </c>
      <c r="C1210" s="126">
        <v>68900</v>
      </c>
      <c r="D1210" s="127">
        <v>45132</v>
      </c>
      <c r="E1210" s="125" t="s">
        <v>4737</v>
      </c>
    </row>
    <row r="1211" spans="1:5" ht="15">
      <c r="A1211" s="125" t="s">
        <v>62</v>
      </c>
      <c r="B1211" s="125" t="s">
        <v>4731</v>
      </c>
      <c r="C1211" s="126">
        <v>199200</v>
      </c>
      <c r="D1211" s="127">
        <v>45131</v>
      </c>
      <c r="E1211" s="125" t="s">
        <v>4736</v>
      </c>
    </row>
    <row r="1212" spans="1:5" ht="15">
      <c r="A1212" s="125" t="s">
        <v>62</v>
      </c>
      <c r="B1212" s="125" t="s">
        <v>4731</v>
      </c>
      <c r="C1212" s="126">
        <v>245000</v>
      </c>
      <c r="D1212" s="127">
        <v>45131</v>
      </c>
      <c r="E1212" s="125" t="s">
        <v>4737</v>
      </c>
    </row>
    <row r="1213" spans="1:5" ht="15">
      <c r="A1213" s="125" t="s">
        <v>62</v>
      </c>
      <c r="B1213" s="125" t="s">
        <v>4731</v>
      </c>
      <c r="C1213" s="126">
        <v>12000</v>
      </c>
      <c r="D1213" s="127">
        <v>45131</v>
      </c>
      <c r="E1213" s="125" t="s">
        <v>4737</v>
      </c>
    </row>
    <row r="1214" spans="1:5" ht="15">
      <c r="A1214" s="125" t="s">
        <v>62</v>
      </c>
      <c r="B1214" s="125" t="s">
        <v>4731</v>
      </c>
      <c r="C1214" s="126">
        <v>345000</v>
      </c>
      <c r="D1214" s="127">
        <v>45128</v>
      </c>
      <c r="E1214" s="125" t="s">
        <v>4737</v>
      </c>
    </row>
    <row r="1215" spans="1:5" ht="15">
      <c r="A1215" s="125" t="s">
        <v>62</v>
      </c>
      <c r="B1215" s="125" t="s">
        <v>4731</v>
      </c>
      <c r="C1215" s="126">
        <v>280538</v>
      </c>
      <c r="D1215" s="127">
        <v>45224</v>
      </c>
      <c r="E1215" s="125" t="s">
        <v>4736</v>
      </c>
    </row>
    <row r="1216" spans="1:5" ht="15">
      <c r="A1216" s="125" t="s">
        <v>62</v>
      </c>
      <c r="B1216" s="125" t="s">
        <v>4731</v>
      </c>
      <c r="C1216" s="126">
        <v>348900</v>
      </c>
      <c r="D1216" s="127">
        <v>45225</v>
      </c>
      <c r="E1216" s="125" t="s">
        <v>4737</v>
      </c>
    </row>
    <row r="1217" spans="1:5" ht="15">
      <c r="A1217" s="125" t="s">
        <v>62</v>
      </c>
      <c r="B1217" s="125" t="s">
        <v>4731</v>
      </c>
      <c r="C1217" s="126">
        <v>40000</v>
      </c>
      <c r="D1217" s="127">
        <v>45225</v>
      </c>
      <c r="E1217" s="125" t="s">
        <v>4737</v>
      </c>
    </row>
    <row r="1218" spans="1:5" ht="15">
      <c r="A1218" s="125" t="s">
        <v>62</v>
      </c>
      <c r="B1218" s="125" t="s">
        <v>4731</v>
      </c>
      <c r="C1218" s="126">
        <v>328000</v>
      </c>
      <c r="D1218" s="127">
        <v>45105</v>
      </c>
      <c r="E1218" s="125" t="s">
        <v>4737</v>
      </c>
    </row>
    <row r="1219" spans="1:5" ht="15">
      <c r="A1219" s="125" t="s">
        <v>62</v>
      </c>
      <c r="B1219" s="125" t="s">
        <v>4731</v>
      </c>
      <c r="C1219" s="126">
        <v>350000</v>
      </c>
      <c r="D1219" s="127">
        <v>45232</v>
      </c>
      <c r="E1219" s="125" t="s">
        <v>4737</v>
      </c>
    </row>
    <row r="1220" spans="1:5" ht="15">
      <c r="A1220" s="125" t="s">
        <v>62</v>
      </c>
      <c r="B1220" s="125" t="s">
        <v>4731</v>
      </c>
      <c r="C1220" s="126">
        <v>388912</v>
      </c>
      <c r="D1220" s="127">
        <v>45243</v>
      </c>
      <c r="E1220" s="125" t="s">
        <v>4737</v>
      </c>
    </row>
    <row r="1221" spans="1:5" ht="15">
      <c r="A1221" s="125" t="s">
        <v>62</v>
      </c>
      <c r="B1221" s="125" t="s">
        <v>4731</v>
      </c>
      <c r="C1221" s="126">
        <v>120000</v>
      </c>
      <c r="D1221" s="127">
        <v>45057</v>
      </c>
      <c r="E1221" s="125" t="s">
        <v>4737</v>
      </c>
    </row>
    <row r="1222" spans="1:5" ht="15">
      <c r="A1222" s="125" t="s">
        <v>62</v>
      </c>
      <c r="B1222" s="125" t="s">
        <v>4731</v>
      </c>
      <c r="C1222" s="126">
        <v>408690</v>
      </c>
      <c r="D1222" s="127">
        <v>45055</v>
      </c>
      <c r="E1222" s="125" t="s">
        <v>4738</v>
      </c>
    </row>
    <row r="1223" spans="1:5" ht="15">
      <c r="A1223" s="125" t="s">
        <v>62</v>
      </c>
      <c r="B1223" s="125" t="s">
        <v>4731</v>
      </c>
      <c r="C1223" s="126">
        <v>455000</v>
      </c>
      <c r="D1223" s="127">
        <v>45057</v>
      </c>
      <c r="E1223" s="125" t="s">
        <v>4737</v>
      </c>
    </row>
    <row r="1224" spans="1:5" ht="15">
      <c r="A1224" s="125" t="s">
        <v>62</v>
      </c>
      <c r="B1224" s="125" t="s">
        <v>4731</v>
      </c>
      <c r="C1224" s="126">
        <v>78000</v>
      </c>
      <c r="D1224" s="127">
        <v>45042</v>
      </c>
      <c r="E1224" s="125" t="s">
        <v>4737</v>
      </c>
    </row>
    <row r="1225" spans="1:5" ht="15">
      <c r="A1225" s="125" t="s">
        <v>62</v>
      </c>
      <c r="B1225" s="125" t="s">
        <v>4731</v>
      </c>
      <c r="C1225" s="126">
        <v>170500</v>
      </c>
      <c r="D1225" s="127">
        <v>45042</v>
      </c>
      <c r="E1225" s="125" t="s">
        <v>4737</v>
      </c>
    </row>
    <row r="1226" spans="1:5" ht="15">
      <c r="A1226" s="125" t="s">
        <v>62</v>
      </c>
      <c r="B1226" s="125" t="s">
        <v>4731</v>
      </c>
      <c r="C1226" s="126">
        <v>25000</v>
      </c>
      <c r="D1226" s="127">
        <v>45057</v>
      </c>
      <c r="E1226" s="125" t="s">
        <v>4737</v>
      </c>
    </row>
    <row r="1227" spans="1:5" ht="15">
      <c r="A1227" s="125" t="s">
        <v>62</v>
      </c>
      <c r="B1227" s="125" t="s">
        <v>4731</v>
      </c>
      <c r="C1227" s="126">
        <v>398000</v>
      </c>
      <c r="D1227" s="127">
        <v>45058</v>
      </c>
      <c r="E1227" s="125" t="s">
        <v>4737</v>
      </c>
    </row>
    <row r="1228" spans="1:5" ht="15">
      <c r="A1228" s="125" t="s">
        <v>62</v>
      </c>
      <c r="B1228" s="125" t="s">
        <v>4731</v>
      </c>
      <c r="C1228" s="126">
        <v>40000</v>
      </c>
      <c r="D1228" s="127">
        <v>45040</v>
      </c>
      <c r="E1228" s="125" t="s">
        <v>4737</v>
      </c>
    </row>
    <row r="1229" spans="1:5" ht="15">
      <c r="A1229" s="125" t="s">
        <v>62</v>
      </c>
      <c r="B1229" s="125" t="s">
        <v>4731</v>
      </c>
      <c r="C1229" s="126">
        <v>190000</v>
      </c>
      <c r="D1229" s="127">
        <v>45051</v>
      </c>
      <c r="E1229" s="125" t="s">
        <v>4737</v>
      </c>
    </row>
    <row r="1230" spans="1:5" ht="15">
      <c r="A1230" s="125" t="s">
        <v>62</v>
      </c>
      <c r="B1230" s="125" t="s">
        <v>4731</v>
      </c>
      <c r="C1230" s="126">
        <v>55000</v>
      </c>
      <c r="D1230" s="127">
        <v>45170</v>
      </c>
      <c r="E1230" s="125" t="s">
        <v>4737</v>
      </c>
    </row>
    <row r="1231" spans="1:5" ht="15">
      <c r="A1231" s="125" t="s">
        <v>62</v>
      </c>
      <c r="B1231" s="125" t="s">
        <v>4731</v>
      </c>
      <c r="C1231" s="126">
        <v>507000</v>
      </c>
      <c r="D1231" s="127">
        <v>45042</v>
      </c>
      <c r="E1231" s="125" t="s">
        <v>4736</v>
      </c>
    </row>
    <row r="1232" spans="1:5" ht="15">
      <c r="A1232" s="125" t="s">
        <v>62</v>
      </c>
      <c r="B1232" s="125" t="s">
        <v>4731</v>
      </c>
      <c r="C1232" s="126">
        <v>306000</v>
      </c>
      <c r="D1232" s="127">
        <v>45275</v>
      </c>
      <c r="E1232" s="125" t="s">
        <v>4736</v>
      </c>
    </row>
    <row r="1233" spans="1:5" ht="15">
      <c r="A1233" s="125" t="s">
        <v>62</v>
      </c>
      <c r="B1233" s="125" t="s">
        <v>4731</v>
      </c>
      <c r="C1233" s="126">
        <v>15000</v>
      </c>
      <c r="D1233" s="127">
        <v>45042</v>
      </c>
      <c r="E1233" s="125" t="s">
        <v>4737</v>
      </c>
    </row>
    <row r="1234" spans="1:5" ht="15">
      <c r="A1234" s="125" t="s">
        <v>62</v>
      </c>
      <c r="B1234" s="125" t="s">
        <v>4731</v>
      </c>
      <c r="C1234" s="126">
        <v>220000</v>
      </c>
      <c r="D1234" s="127">
        <v>45169</v>
      </c>
      <c r="E1234" s="125" t="s">
        <v>4737</v>
      </c>
    </row>
    <row r="1235" spans="1:5" ht="15">
      <c r="A1235" s="125" t="s">
        <v>62</v>
      </c>
      <c r="B1235" s="125" t="s">
        <v>4731</v>
      </c>
      <c r="C1235" s="126">
        <v>15000</v>
      </c>
      <c r="D1235" s="127">
        <v>45044</v>
      </c>
      <c r="E1235" s="125" t="s">
        <v>4737</v>
      </c>
    </row>
    <row r="1236" spans="1:5" ht="15">
      <c r="A1236" s="125" t="s">
        <v>62</v>
      </c>
      <c r="B1236" s="125" t="s">
        <v>4731</v>
      </c>
      <c r="C1236" s="126">
        <v>80000</v>
      </c>
      <c r="D1236" s="127">
        <v>45058</v>
      </c>
      <c r="E1236" s="125" t="s">
        <v>4737</v>
      </c>
    </row>
    <row r="1237" spans="1:5" ht="15">
      <c r="A1237" s="125" t="s">
        <v>62</v>
      </c>
      <c r="B1237" s="125" t="s">
        <v>4731</v>
      </c>
      <c r="C1237" s="126">
        <v>430000</v>
      </c>
      <c r="D1237" s="127">
        <v>45041</v>
      </c>
      <c r="E1237" s="125" t="s">
        <v>4737</v>
      </c>
    </row>
    <row r="1238" spans="1:5" ht="15">
      <c r="A1238" s="125" t="s">
        <v>62</v>
      </c>
      <c r="B1238" s="125" t="s">
        <v>4731</v>
      </c>
      <c r="C1238" s="126">
        <v>500000</v>
      </c>
      <c r="D1238" s="127">
        <v>45055</v>
      </c>
      <c r="E1238" s="125" t="s">
        <v>4736</v>
      </c>
    </row>
    <row r="1239" spans="1:5" ht="15">
      <c r="A1239" s="125" t="s">
        <v>62</v>
      </c>
      <c r="B1239" s="125" t="s">
        <v>4731</v>
      </c>
      <c r="C1239" s="126">
        <v>77500</v>
      </c>
      <c r="D1239" s="127">
        <v>45042</v>
      </c>
      <c r="E1239" s="125" t="s">
        <v>4737</v>
      </c>
    </row>
    <row r="1240" spans="1:5" ht="15">
      <c r="A1240" s="125" t="s">
        <v>62</v>
      </c>
      <c r="B1240" s="125" t="s">
        <v>4731</v>
      </c>
      <c r="C1240" s="126">
        <v>325000</v>
      </c>
      <c r="D1240" s="127">
        <v>45055</v>
      </c>
      <c r="E1240" s="125" t="s">
        <v>4737</v>
      </c>
    </row>
    <row r="1241" spans="1:5" ht="15">
      <c r="A1241" s="125" t="s">
        <v>62</v>
      </c>
      <c r="B1241" s="125" t="s">
        <v>4731</v>
      </c>
      <c r="C1241" s="126">
        <v>425000</v>
      </c>
      <c r="D1241" s="127">
        <v>45280</v>
      </c>
      <c r="E1241" s="125" t="s">
        <v>4738</v>
      </c>
    </row>
    <row r="1242" spans="1:5" ht="15">
      <c r="A1242" s="125" t="s">
        <v>62</v>
      </c>
      <c r="B1242" s="125" t="s">
        <v>4731</v>
      </c>
      <c r="C1242" s="126">
        <v>80000</v>
      </c>
      <c r="D1242" s="127">
        <v>45051</v>
      </c>
      <c r="E1242" s="125" t="s">
        <v>4737</v>
      </c>
    </row>
    <row r="1243" spans="1:5" ht="15">
      <c r="A1243" s="125" t="s">
        <v>62</v>
      </c>
      <c r="B1243" s="125" t="s">
        <v>4731</v>
      </c>
      <c r="C1243" s="126">
        <v>80000</v>
      </c>
      <c r="D1243" s="127">
        <v>45175</v>
      </c>
      <c r="E1243" s="125" t="s">
        <v>4737</v>
      </c>
    </row>
    <row r="1244" spans="1:5" ht="15">
      <c r="A1244" s="125" t="s">
        <v>62</v>
      </c>
      <c r="B1244" s="125" t="s">
        <v>4731</v>
      </c>
      <c r="C1244" s="126">
        <v>235000</v>
      </c>
      <c r="D1244" s="127">
        <v>45051</v>
      </c>
      <c r="E1244" s="125" t="s">
        <v>4737</v>
      </c>
    </row>
    <row r="1245" spans="1:5" ht="15">
      <c r="A1245" s="125" t="s">
        <v>62</v>
      </c>
      <c r="B1245" s="125" t="s">
        <v>4731</v>
      </c>
      <c r="C1245" s="126">
        <v>75000</v>
      </c>
      <c r="D1245" s="127">
        <v>45058</v>
      </c>
      <c r="E1245" s="125" t="s">
        <v>4737</v>
      </c>
    </row>
    <row r="1246" spans="1:5" ht="15">
      <c r="A1246" s="125" t="s">
        <v>62</v>
      </c>
      <c r="B1246" s="125" t="s">
        <v>4731</v>
      </c>
      <c r="C1246" s="126">
        <v>430000</v>
      </c>
      <c r="D1246" s="127">
        <v>45281</v>
      </c>
      <c r="E1246" s="125" t="s">
        <v>4737</v>
      </c>
    </row>
    <row r="1247" spans="1:5" ht="15">
      <c r="A1247" s="125" t="s">
        <v>62</v>
      </c>
      <c r="B1247" s="125" t="s">
        <v>4731</v>
      </c>
      <c r="C1247" s="126">
        <v>45000</v>
      </c>
      <c r="D1247" s="127">
        <v>45176</v>
      </c>
      <c r="E1247" s="125" t="s">
        <v>4737</v>
      </c>
    </row>
    <row r="1248" spans="1:5" ht="15">
      <c r="A1248" s="125" t="s">
        <v>62</v>
      </c>
      <c r="B1248" s="125" t="s">
        <v>4731</v>
      </c>
      <c r="C1248" s="126">
        <v>249000</v>
      </c>
      <c r="D1248" s="127">
        <v>45057</v>
      </c>
      <c r="E1248" s="125" t="s">
        <v>4737</v>
      </c>
    </row>
    <row r="1249" spans="1:5" ht="15">
      <c r="A1249" s="125" t="s">
        <v>62</v>
      </c>
      <c r="B1249" s="125" t="s">
        <v>4731</v>
      </c>
      <c r="C1249" s="126">
        <v>100000</v>
      </c>
      <c r="D1249" s="127">
        <v>45051</v>
      </c>
      <c r="E1249" s="125" t="s">
        <v>4737</v>
      </c>
    </row>
    <row r="1250" spans="1:5" ht="15">
      <c r="A1250" s="125" t="s">
        <v>62</v>
      </c>
      <c r="B1250" s="125" t="s">
        <v>4731</v>
      </c>
      <c r="C1250" s="126">
        <v>399900</v>
      </c>
      <c r="D1250" s="127">
        <v>45281</v>
      </c>
      <c r="E1250" s="125" t="s">
        <v>4737</v>
      </c>
    </row>
    <row r="1251" spans="1:5" ht="15">
      <c r="A1251" s="125" t="s">
        <v>62</v>
      </c>
      <c r="B1251" s="125" t="s">
        <v>4731</v>
      </c>
      <c r="C1251" s="126">
        <v>6825000</v>
      </c>
      <c r="D1251" s="127">
        <v>45280</v>
      </c>
      <c r="E1251" s="125" t="s">
        <v>4737</v>
      </c>
    </row>
    <row r="1252" spans="1:5" ht="15">
      <c r="A1252" s="125" t="s">
        <v>62</v>
      </c>
      <c r="B1252" s="125" t="s">
        <v>4731</v>
      </c>
      <c r="C1252" s="126">
        <v>275000</v>
      </c>
      <c r="D1252" s="127">
        <v>45169</v>
      </c>
      <c r="E1252" s="125" t="s">
        <v>4737</v>
      </c>
    </row>
    <row r="1253" spans="1:5" ht="15">
      <c r="A1253" s="125" t="s">
        <v>62</v>
      </c>
      <c r="B1253" s="125" t="s">
        <v>4731</v>
      </c>
      <c r="C1253" s="126">
        <v>550000</v>
      </c>
      <c r="D1253" s="127">
        <v>45176</v>
      </c>
      <c r="E1253" s="125" t="s">
        <v>4737</v>
      </c>
    </row>
    <row r="1254" spans="1:5" ht="15">
      <c r="A1254" s="125" t="s">
        <v>62</v>
      </c>
      <c r="B1254" s="125" t="s">
        <v>4731</v>
      </c>
      <c r="C1254" s="126">
        <v>370883</v>
      </c>
      <c r="D1254" s="127">
        <v>45047</v>
      </c>
      <c r="E1254" s="125" t="s">
        <v>4738</v>
      </c>
    </row>
    <row r="1255" spans="1:5" ht="15">
      <c r="A1255" s="125" t="s">
        <v>62</v>
      </c>
      <c r="B1255" s="125" t="s">
        <v>4731</v>
      </c>
      <c r="C1255" s="126">
        <v>200000</v>
      </c>
      <c r="D1255" s="127">
        <v>45170</v>
      </c>
      <c r="E1255" s="125" t="s">
        <v>4737</v>
      </c>
    </row>
    <row r="1256" spans="1:5" ht="15">
      <c r="A1256" s="125" t="s">
        <v>62</v>
      </c>
      <c r="B1256" s="125" t="s">
        <v>4731</v>
      </c>
      <c r="C1256" s="126">
        <v>20000</v>
      </c>
      <c r="D1256" s="127">
        <v>45042</v>
      </c>
      <c r="E1256" s="125" t="s">
        <v>4737</v>
      </c>
    </row>
    <row r="1257" spans="1:5" ht="15">
      <c r="A1257" s="125" t="s">
        <v>62</v>
      </c>
      <c r="B1257" s="125" t="s">
        <v>4731</v>
      </c>
      <c r="C1257" s="126">
        <v>194681.98</v>
      </c>
      <c r="D1257" s="127">
        <v>45170</v>
      </c>
      <c r="E1257" s="125" t="s">
        <v>4736</v>
      </c>
    </row>
    <row r="1258" spans="1:5" ht="15">
      <c r="A1258" s="125" t="s">
        <v>62</v>
      </c>
      <c r="B1258" s="125" t="s">
        <v>4731</v>
      </c>
      <c r="C1258" s="126">
        <v>326000</v>
      </c>
      <c r="D1258" s="127">
        <v>45042</v>
      </c>
      <c r="E1258" s="125" t="s">
        <v>4737</v>
      </c>
    </row>
    <row r="1259" spans="1:5" ht="15">
      <c r="A1259" s="125" t="s">
        <v>62</v>
      </c>
      <c r="B1259" s="125" t="s">
        <v>4731</v>
      </c>
      <c r="C1259" s="126">
        <v>6500</v>
      </c>
      <c r="D1259" s="127">
        <v>45176</v>
      </c>
      <c r="E1259" s="125" t="s">
        <v>4737</v>
      </c>
    </row>
    <row r="1260" spans="1:5" ht="15">
      <c r="A1260" s="125" t="s">
        <v>62</v>
      </c>
      <c r="B1260" s="125" t="s">
        <v>4731</v>
      </c>
      <c r="C1260" s="126">
        <v>240000</v>
      </c>
      <c r="D1260" s="127">
        <v>45051</v>
      </c>
      <c r="E1260" s="125" t="s">
        <v>4737</v>
      </c>
    </row>
    <row r="1261" spans="1:5" ht="15">
      <c r="A1261" s="125" t="s">
        <v>62</v>
      </c>
      <c r="B1261" s="125" t="s">
        <v>4731</v>
      </c>
      <c r="C1261" s="126">
        <v>150000</v>
      </c>
      <c r="D1261" s="127">
        <v>45051</v>
      </c>
      <c r="E1261" s="125" t="s">
        <v>4737</v>
      </c>
    </row>
    <row r="1262" spans="1:5" ht="15">
      <c r="A1262" s="125" t="s">
        <v>62</v>
      </c>
      <c r="B1262" s="125" t="s">
        <v>4731</v>
      </c>
      <c r="C1262" s="126">
        <v>25000</v>
      </c>
      <c r="D1262" s="127">
        <v>45042</v>
      </c>
      <c r="E1262" s="125" t="s">
        <v>4737</v>
      </c>
    </row>
    <row r="1263" spans="1:5" ht="15">
      <c r="A1263" s="125" t="s">
        <v>62</v>
      </c>
      <c r="B1263" s="125" t="s">
        <v>4731</v>
      </c>
      <c r="C1263" s="126">
        <v>15000</v>
      </c>
      <c r="D1263" s="127">
        <v>45042</v>
      </c>
      <c r="E1263" s="125" t="s">
        <v>4737</v>
      </c>
    </row>
    <row r="1264" spans="1:5" ht="15">
      <c r="A1264" s="125" t="s">
        <v>62</v>
      </c>
      <c r="B1264" s="125" t="s">
        <v>4731</v>
      </c>
      <c r="C1264" s="126">
        <v>522700</v>
      </c>
      <c r="D1264" s="127">
        <v>45170</v>
      </c>
      <c r="E1264" s="125" t="s">
        <v>4737</v>
      </c>
    </row>
    <row r="1265" spans="1:5" ht="15">
      <c r="A1265" s="125" t="s">
        <v>62</v>
      </c>
      <c r="B1265" s="125" t="s">
        <v>4731</v>
      </c>
      <c r="C1265" s="126">
        <v>265000</v>
      </c>
      <c r="D1265" s="127">
        <v>45064</v>
      </c>
      <c r="E1265" s="125" t="s">
        <v>4737</v>
      </c>
    </row>
    <row r="1266" spans="1:5" ht="15">
      <c r="A1266" s="125" t="s">
        <v>62</v>
      </c>
      <c r="B1266" s="125" t="s">
        <v>4731</v>
      </c>
      <c r="C1266" s="126">
        <v>50000</v>
      </c>
      <c r="D1266" s="127">
        <v>45063</v>
      </c>
      <c r="E1266" s="125" t="s">
        <v>4737</v>
      </c>
    </row>
    <row r="1267" spans="1:5" ht="15">
      <c r="A1267" s="125" t="s">
        <v>62</v>
      </c>
      <c r="B1267" s="125" t="s">
        <v>4731</v>
      </c>
      <c r="C1267" s="126">
        <v>289000</v>
      </c>
      <c r="D1267" s="127">
        <v>45063</v>
      </c>
      <c r="E1267" s="125" t="s">
        <v>4737</v>
      </c>
    </row>
    <row r="1268" spans="1:5" ht="15">
      <c r="A1268" s="125" t="s">
        <v>62</v>
      </c>
      <c r="B1268" s="125" t="s">
        <v>4731</v>
      </c>
      <c r="C1268" s="126">
        <v>205000</v>
      </c>
      <c r="D1268" s="127">
        <v>45037</v>
      </c>
      <c r="E1268" s="125" t="s">
        <v>4737</v>
      </c>
    </row>
    <row r="1269" spans="1:5" ht="15">
      <c r="A1269" s="125" t="s">
        <v>62</v>
      </c>
      <c r="B1269" s="125" t="s">
        <v>4731</v>
      </c>
      <c r="C1269" s="126">
        <v>120000</v>
      </c>
      <c r="D1269" s="127">
        <v>45054</v>
      </c>
      <c r="E1269" s="125" t="s">
        <v>4737</v>
      </c>
    </row>
    <row r="1270" spans="1:5" ht="15">
      <c r="A1270" s="125" t="s">
        <v>62</v>
      </c>
      <c r="B1270" s="125" t="s">
        <v>4731</v>
      </c>
      <c r="C1270" s="126">
        <v>15000</v>
      </c>
      <c r="D1270" s="127">
        <v>45176</v>
      </c>
      <c r="E1270" s="125" t="s">
        <v>4737</v>
      </c>
    </row>
    <row r="1271" spans="1:5" ht="15">
      <c r="A1271" s="125" t="s">
        <v>62</v>
      </c>
      <c r="B1271" s="125" t="s">
        <v>4731</v>
      </c>
      <c r="C1271" s="126">
        <v>300000</v>
      </c>
      <c r="D1271" s="127">
        <v>45169</v>
      </c>
      <c r="E1271" s="125" t="s">
        <v>4737</v>
      </c>
    </row>
    <row r="1272" spans="1:5" ht="15">
      <c r="A1272" s="125" t="s">
        <v>62</v>
      </c>
      <c r="B1272" s="125" t="s">
        <v>4731</v>
      </c>
      <c r="C1272" s="126">
        <v>1400000</v>
      </c>
      <c r="D1272" s="127">
        <v>45054</v>
      </c>
      <c r="E1272" s="125" t="s">
        <v>4736</v>
      </c>
    </row>
    <row r="1273" spans="1:5" ht="15">
      <c r="A1273" s="125" t="s">
        <v>62</v>
      </c>
      <c r="B1273" s="125" t="s">
        <v>4731</v>
      </c>
      <c r="C1273" s="126">
        <v>229500</v>
      </c>
      <c r="D1273" s="127">
        <v>45043</v>
      </c>
      <c r="E1273" s="125" t="s">
        <v>4737</v>
      </c>
    </row>
    <row r="1274" spans="1:5" ht="15">
      <c r="A1274" s="125" t="s">
        <v>62</v>
      </c>
      <c r="B1274" s="125" t="s">
        <v>4731</v>
      </c>
      <c r="C1274" s="126">
        <v>2450000</v>
      </c>
      <c r="D1274" s="127">
        <v>45042</v>
      </c>
      <c r="E1274" s="125" t="s">
        <v>4737</v>
      </c>
    </row>
    <row r="1275" spans="1:5" ht="15">
      <c r="A1275" s="125" t="s">
        <v>62</v>
      </c>
      <c r="B1275" s="125" t="s">
        <v>4731</v>
      </c>
      <c r="C1275" s="126">
        <v>85000</v>
      </c>
      <c r="D1275" s="127">
        <v>45170</v>
      </c>
      <c r="E1275" s="125" t="s">
        <v>4737</v>
      </c>
    </row>
    <row r="1276" spans="1:5" ht="15">
      <c r="A1276" s="125" t="s">
        <v>62</v>
      </c>
      <c r="B1276" s="125" t="s">
        <v>4731</v>
      </c>
      <c r="C1276" s="126">
        <v>80000</v>
      </c>
      <c r="D1276" s="127">
        <v>45064</v>
      </c>
      <c r="E1276" s="125" t="s">
        <v>4737</v>
      </c>
    </row>
    <row r="1277" spans="1:5" ht="15">
      <c r="A1277" s="125" t="s">
        <v>62</v>
      </c>
      <c r="B1277" s="125" t="s">
        <v>4731</v>
      </c>
      <c r="C1277" s="126">
        <v>315000</v>
      </c>
      <c r="D1277" s="127">
        <v>45037</v>
      </c>
      <c r="E1277" s="125" t="s">
        <v>4737</v>
      </c>
    </row>
    <row r="1278" spans="1:5" ht="15">
      <c r="A1278" s="125" t="s">
        <v>62</v>
      </c>
      <c r="B1278" s="125" t="s">
        <v>4731</v>
      </c>
      <c r="C1278" s="126">
        <v>140000</v>
      </c>
      <c r="D1278" s="127">
        <v>45037</v>
      </c>
      <c r="E1278" s="125" t="s">
        <v>4737</v>
      </c>
    </row>
    <row r="1279" spans="1:5" ht="15">
      <c r="A1279" s="125" t="s">
        <v>62</v>
      </c>
      <c r="B1279" s="125" t="s">
        <v>4731</v>
      </c>
      <c r="C1279" s="126">
        <v>275000</v>
      </c>
      <c r="D1279" s="127">
        <v>45177</v>
      </c>
      <c r="E1279" s="125" t="s">
        <v>4737</v>
      </c>
    </row>
    <row r="1280" spans="1:5" ht="15">
      <c r="A1280" s="125" t="s">
        <v>62</v>
      </c>
      <c r="B1280" s="125" t="s">
        <v>4731</v>
      </c>
      <c r="C1280" s="126">
        <v>403000</v>
      </c>
      <c r="D1280" s="127">
        <v>45169</v>
      </c>
      <c r="E1280" s="125" t="s">
        <v>4737</v>
      </c>
    </row>
    <row r="1281" spans="1:5" ht="15">
      <c r="A1281" s="125" t="s">
        <v>62</v>
      </c>
      <c r="B1281" s="125" t="s">
        <v>4731</v>
      </c>
      <c r="C1281" s="126">
        <v>320000</v>
      </c>
      <c r="D1281" s="127">
        <v>45064</v>
      </c>
      <c r="E1281" s="125" t="s">
        <v>4737</v>
      </c>
    </row>
    <row r="1282" spans="1:5" ht="15">
      <c r="A1282" s="125" t="s">
        <v>62</v>
      </c>
      <c r="B1282" s="125" t="s">
        <v>4731</v>
      </c>
      <c r="C1282" s="126">
        <v>367000</v>
      </c>
      <c r="D1282" s="127">
        <v>45065</v>
      </c>
      <c r="E1282" s="125" t="s">
        <v>4737</v>
      </c>
    </row>
    <row r="1283" spans="1:5" ht="15">
      <c r="A1283" s="125" t="s">
        <v>62</v>
      </c>
      <c r="B1283" s="125" t="s">
        <v>4731</v>
      </c>
      <c r="C1283" s="126">
        <v>388000</v>
      </c>
      <c r="D1283" s="127">
        <v>45048</v>
      </c>
      <c r="E1283" s="125" t="s">
        <v>4737</v>
      </c>
    </row>
    <row r="1284" spans="1:5" ht="15">
      <c r="A1284" s="125" t="s">
        <v>62</v>
      </c>
      <c r="B1284" s="125" t="s">
        <v>4731</v>
      </c>
      <c r="C1284" s="126">
        <v>22000</v>
      </c>
      <c r="D1284" s="127">
        <v>45047</v>
      </c>
      <c r="E1284" s="125" t="s">
        <v>4737</v>
      </c>
    </row>
    <row r="1285" spans="1:5" ht="15">
      <c r="A1285" s="125" t="s">
        <v>62</v>
      </c>
      <c r="B1285" s="125" t="s">
        <v>4731</v>
      </c>
      <c r="C1285" s="126">
        <v>21000</v>
      </c>
      <c r="D1285" s="127">
        <v>45176</v>
      </c>
      <c r="E1285" s="125" t="s">
        <v>4737</v>
      </c>
    </row>
    <row r="1286" spans="1:5" ht="15">
      <c r="A1286" s="125" t="s">
        <v>62</v>
      </c>
      <c r="B1286" s="125" t="s">
        <v>4731</v>
      </c>
      <c r="C1286" s="126">
        <v>362740</v>
      </c>
      <c r="D1286" s="127">
        <v>45065</v>
      </c>
      <c r="E1286" s="125" t="s">
        <v>4738</v>
      </c>
    </row>
    <row r="1287" spans="1:5" ht="15">
      <c r="A1287" s="125" t="s">
        <v>62</v>
      </c>
      <c r="B1287" s="125" t="s">
        <v>4731</v>
      </c>
      <c r="C1287" s="126">
        <v>400000</v>
      </c>
      <c r="D1287" s="127">
        <v>45289</v>
      </c>
      <c r="E1287" s="125" t="s">
        <v>4736</v>
      </c>
    </row>
    <row r="1288" spans="1:5" ht="15">
      <c r="A1288" s="125" t="s">
        <v>62</v>
      </c>
      <c r="B1288" s="125" t="s">
        <v>4731</v>
      </c>
      <c r="C1288" s="126">
        <v>320000</v>
      </c>
      <c r="D1288" s="127">
        <v>45054</v>
      </c>
      <c r="E1288" s="125" t="s">
        <v>4737</v>
      </c>
    </row>
    <row r="1289" spans="1:5" ht="15">
      <c r="A1289" s="125" t="s">
        <v>62</v>
      </c>
      <c r="B1289" s="125" t="s">
        <v>4731</v>
      </c>
      <c r="C1289" s="126">
        <v>150000</v>
      </c>
      <c r="D1289" s="127">
        <v>45035</v>
      </c>
      <c r="E1289" s="125" t="s">
        <v>4737</v>
      </c>
    </row>
    <row r="1290" spans="1:5" ht="15">
      <c r="A1290" s="125" t="s">
        <v>62</v>
      </c>
      <c r="B1290" s="125" t="s">
        <v>4731</v>
      </c>
      <c r="C1290" s="126">
        <v>450000</v>
      </c>
      <c r="D1290" s="127">
        <v>45288</v>
      </c>
      <c r="E1290" s="125" t="s">
        <v>4737</v>
      </c>
    </row>
    <row r="1291" spans="1:5" ht="15">
      <c r="A1291" s="125" t="s">
        <v>62</v>
      </c>
      <c r="B1291" s="125" t="s">
        <v>4731</v>
      </c>
      <c r="C1291" s="126">
        <v>86000</v>
      </c>
      <c r="D1291" s="127">
        <v>45036</v>
      </c>
      <c r="E1291" s="125" t="s">
        <v>4737</v>
      </c>
    </row>
    <row r="1292" spans="1:5" ht="15">
      <c r="A1292" s="125" t="s">
        <v>62</v>
      </c>
      <c r="B1292" s="125" t="s">
        <v>4731</v>
      </c>
      <c r="C1292" s="126">
        <v>132407.39000000001</v>
      </c>
      <c r="D1292" s="127">
        <v>45036</v>
      </c>
      <c r="E1292" s="125" t="s">
        <v>4736</v>
      </c>
    </row>
    <row r="1293" spans="1:5" ht="15">
      <c r="A1293" s="125" t="s">
        <v>62</v>
      </c>
      <c r="B1293" s="125" t="s">
        <v>4731</v>
      </c>
      <c r="C1293" s="126">
        <v>400000</v>
      </c>
      <c r="D1293" s="127">
        <v>45041</v>
      </c>
      <c r="E1293" s="125" t="s">
        <v>4737</v>
      </c>
    </row>
    <row r="1294" spans="1:5" ht="15">
      <c r="A1294" s="125" t="s">
        <v>62</v>
      </c>
      <c r="B1294" s="125" t="s">
        <v>4731</v>
      </c>
      <c r="C1294" s="126">
        <v>155000</v>
      </c>
      <c r="D1294" s="127">
        <v>45063</v>
      </c>
      <c r="E1294" s="125" t="s">
        <v>4736</v>
      </c>
    </row>
    <row r="1295" spans="1:5" ht="15">
      <c r="A1295" s="125" t="s">
        <v>62</v>
      </c>
      <c r="B1295" s="125" t="s">
        <v>4731</v>
      </c>
      <c r="C1295" s="126">
        <v>20000</v>
      </c>
      <c r="D1295" s="127">
        <v>45169</v>
      </c>
      <c r="E1295" s="125" t="s">
        <v>4737</v>
      </c>
    </row>
    <row r="1296" spans="1:5" ht="15">
      <c r="A1296" s="125" t="s">
        <v>62</v>
      </c>
      <c r="B1296" s="125" t="s">
        <v>4731</v>
      </c>
      <c r="C1296" s="126">
        <v>350000</v>
      </c>
      <c r="D1296" s="127">
        <v>45043</v>
      </c>
      <c r="E1296" s="125" t="s">
        <v>4737</v>
      </c>
    </row>
    <row r="1297" spans="1:5" ht="15">
      <c r="A1297" s="125" t="s">
        <v>62</v>
      </c>
      <c r="B1297" s="125" t="s">
        <v>4731</v>
      </c>
      <c r="C1297" s="126">
        <v>445000</v>
      </c>
      <c r="D1297" s="127">
        <v>45176</v>
      </c>
      <c r="E1297" s="125" t="s">
        <v>4737</v>
      </c>
    </row>
    <row r="1298" spans="1:5" ht="15">
      <c r="A1298" s="125" t="s">
        <v>62</v>
      </c>
      <c r="B1298" s="125" t="s">
        <v>4731</v>
      </c>
      <c r="C1298" s="126">
        <v>470000</v>
      </c>
      <c r="D1298" s="127">
        <v>45036</v>
      </c>
      <c r="E1298" s="125" t="s">
        <v>4737</v>
      </c>
    </row>
    <row r="1299" spans="1:5" ht="15">
      <c r="A1299" s="125" t="s">
        <v>62</v>
      </c>
      <c r="B1299" s="125" t="s">
        <v>4731</v>
      </c>
      <c r="C1299" s="126">
        <v>115000</v>
      </c>
      <c r="D1299" s="127">
        <v>45288</v>
      </c>
      <c r="E1299" s="125" t="s">
        <v>4737</v>
      </c>
    </row>
    <row r="1300" spans="1:5" ht="15">
      <c r="A1300" s="125" t="s">
        <v>62</v>
      </c>
      <c r="B1300" s="125" t="s">
        <v>4731</v>
      </c>
      <c r="C1300" s="126">
        <v>40000</v>
      </c>
      <c r="D1300" s="127">
        <v>45062</v>
      </c>
      <c r="E1300" s="125" t="s">
        <v>4737</v>
      </c>
    </row>
    <row r="1301" spans="1:5" ht="15">
      <c r="A1301" s="125" t="s">
        <v>4380</v>
      </c>
      <c r="B1301" s="125" t="s">
        <v>4735</v>
      </c>
      <c r="C1301" s="126">
        <v>415975</v>
      </c>
      <c r="D1301" s="127">
        <v>45191</v>
      </c>
      <c r="E1301" s="125" t="s">
        <v>4736</v>
      </c>
    </row>
    <row r="1302" spans="1:5" ht="15">
      <c r="A1302" s="125" t="s">
        <v>4380</v>
      </c>
      <c r="B1302" s="125" t="s">
        <v>4735</v>
      </c>
      <c r="C1302" s="126">
        <v>220000</v>
      </c>
      <c r="D1302" s="127">
        <v>44993</v>
      </c>
      <c r="E1302" s="125" t="s">
        <v>4736</v>
      </c>
    </row>
    <row r="1303" spans="1:5" ht="15">
      <c r="A1303" s="125" t="s">
        <v>4380</v>
      </c>
      <c r="B1303" s="125" t="s">
        <v>4735</v>
      </c>
      <c r="C1303" s="126">
        <v>75000</v>
      </c>
      <c r="D1303" s="127">
        <v>45058</v>
      </c>
      <c r="E1303" s="125" t="s">
        <v>4736</v>
      </c>
    </row>
    <row r="1304" spans="1:5" ht="15">
      <c r="A1304" s="125" t="s">
        <v>4380</v>
      </c>
      <c r="B1304" s="125" t="s">
        <v>4735</v>
      </c>
      <c r="C1304" s="126">
        <v>35000</v>
      </c>
      <c r="D1304" s="127">
        <v>45187</v>
      </c>
      <c r="E1304" s="125" t="s">
        <v>4736</v>
      </c>
    </row>
    <row r="1305" spans="1:5" ht="15">
      <c r="A1305" s="125" t="s">
        <v>4380</v>
      </c>
      <c r="B1305" s="125" t="s">
        <v>4735</v>
      </c>
      <c r="C1305" s="126">
        <v>295482</v>
      </c>
      <c r="D1305" s="127">
        <v>45050</v>
      </c>
      <c r="E1305" s="125" t="s">
        <v>4736</v>
      </c>
    </row>
    <row r="1306" spans="1:5" ht="15">
      <c r="A1306" s="125" t="s">
        <v>76</v>
      </c>
      <c r="B1306" s="125" t="s">
        <v>4732</v>
      </c>
      <c r="C1306" s="126">
        <v>23500</v>
      </c>
      <c r="D1306" s="127">
        <v>45210</v>
      </c>
      <c r="E1306" s="125" t="s">
        <v>4737</v>
      </c>
    </row>
    <row r="1307" spans="1:5" ht="15">
      <c r="A1307" s="125" t="s">
        <v>76</v>
      </c>
      <c r="B1307" s="125" t="s">
        <v>4732</v>
      </c>
      <c r="C1307" s="126">
        <v>545000</v>
      </c>
      <c r="D1307" s="127">
        <v>45134</v>
      </c>
      <c r="E1307" s="125" t="s">
        <v>4737</v>
      </c>
    </row>
    <row r="1308" spans="1:5" ht="15">
      <c r="A1308" s="125" t="s">
        <v>76</v>
      </c>
      <c r="B1308" s="125" t="s">
        <v>4732</v>
      </c>
      <c r="C1308" s="126">
        <v>85000</v>
      </c>
      <c r="D1308" s="127">
        <v>45211</v>
      </c>
      <c r="E1308" s="125" t="s">
        <v>4737</v>
      </c>
    </row>
    <row r="1309" spans="1:5" ht="15">
      <c r="A1309" s="125" t="s">
        <v>76</v>
      </c>
      <c r="B1309" s="125" t="s">
        <v>4732</v>
      </c>
      <c r="C1309" s="126">
        <v>355000</v>
      </c>
      <c r="D1309" s="127">
        <v>45149</v>
      </c>
      <c r="E1309" s="125" t="s">
        <v>4737</v>
      </c>
    </row>
    <row r="1310" spans="1:5" ht="15">
      <c r="A1310" s="125" t="s">
        <v>76</v>
      </c>
      <c r="B1310" s="125" t="s">
        <v>4732</v>
      </c>
      <c r="C1310" s="126">
        <v>380000</v>
      </c>
      <c r="D1310" s="127">
        <v>45216</v>
      </c>
      <c r="E1310" s="125" t="s">
        <v>4737</v>
      </c>
    </row>
    <row r="1311" spans="1:5" ht="15">
      <c r="A1311" s="125" t="s">
        <v>76</v>
      </c>
      <c r="B1311" s="125" t="s">
        <v>4732</v>
      </c>
      <c r="C1311" s="126">
        <v>78557</v>
      </c>
      <c r="D1311" s="127">
        <v>45176</v>
      </c>
      <c r="E1311" s="125" t="s">
        <v>4736</v>
      </c>
    </row>
    <row r="1312" spans="1:5" ht="15">
      <c r="A1312" s="125" t="s">
        <v>76</v>
      </c>
      <c r="B1312" s="125" t="s">
        <v>4732</v>
      </c>
      <c r="C1312" s="126">
        <v>52000</v>
      </c>
      <c r="D1312" s="127">
        <v>45216</v>
      </c>
      <c r="E1312" s="125" t="s">
        <v>4737</v>
      </c>
    </row>
    <row r="1313" spans="1:5" ht="15">
      <c r="A1313" s="125" t="s">
        <v>76</v>
      </c>
      <c r="B1313" s="125" t="s">
        <v>4732</v>
      </c>
      <c r="C1313" s="126">
        <v>382000</v>
      </c>
      <c r="D1313" s="127">
        <v>45153</v>
      </c>
      <c r="E1313" s="125" t="s">
        <v>4737</v>
      </c>
    </row>
    <row r="1314" spans="1:5" ht="15">
      <c r="A1314" s="125" t="s">
        <v>76</v>
      </c>
      <c r="B1314" s="125" t="s">
        <v>4732</v>
      </c>
      <c r="C1314" s="126">
        <v>348000</v>
      </c>
      <c r="D1314" s="127">
        <v>45149</v>
      </c>
      <c r="E1314" s="125" t="s">
        <v>4737</v>
      </c>
    </row>
    <row r="1315" spans="1:5" ht="15">
      <c r="A1315" s="125" t="s">
        <v>76</v>
      </c>
      <c r="B1315" s="125" t="s">
        <v>4732</v>
      </c>
      <c r="C1315" s="126">
        <v>442500</v>
      </c>
      <c r="D1315" s="127">
        <v>45215</v>
      </c>
      <c r="E1315" s="125" t="s">
        <v>4737</v>
      </c>
    </row>
    <row r="1316" spans="1:5" ht="15">
      <c r="A1316" s="125" t="s">
        <v>76</v>
      </c>
      <c r="B1316" s="125" t="s">
        <v>4732</v>
      </c>
      <c r="C1316" s="126">
        <v>152563</v>
      </c>
      <c r="D1316" s="127">
        <v>45133</v>
      </c>
      <c r="E1316" s="125" t="s">
        <v>4736</v>
      </c>
    </row>
    <row r="1317" spans="1:5" ht="15">
      <c r="A1317" s="125" t="s">
        <v>76</v>
      </c>
      <c r="B1317" s="125" t="s">
        <v>4732</v>
      </c>
      <c r="C1317" s="126">
        <v>395000</v>
      </c>
      <c r="D1317" s="127">
        <v>45134</v>
      </c>
      <c r="E1317" s="125" t="s">
        <v>4737</v>
      </c>
    </row>
    <row r="1318" spans="1:5" ht="15">
      <c r="A1318" s="125" t="s">
        <v>76</v>
      </c>
      <c r="B1318" s="125" t="s">
        <v>4732</v>
      </c>
      <c r="C1318" s="126">
        <v>354900</v>
      </c>
      <c r="D1318" s="127">
        <v>45169</v>
      </c>
      <c r="E1318" s="125" t="s">
        <v>4738</v>
      </c>
    </row>
    <row r="1319" spans="1:5" ht="15">
      <c r="A1319" s="125" t="s">
        <v>76</v>
      </c>
      <c r="B1319" s="125" t="s">
        <v>4732</v>
      </c>
      <c r="C1319" s="126">
        <v>574900</v>
      </c>
      <c r="D1319" s="127">
        <v>45055</v>
      </c>
      <c r="E1319" s="125" t="s">
        <v>4737</v>
      </c>
    </row>
    <row r="1320" spans="1:5" ht="15">
      <c r="A1320" s="125" t="s">
        <v>76</v>
      </c>
      <c r="B1320" s="125" t="s">
        <v>4732</v>
      </c>
      <c r="C1320" s="126">
        <v>633000</v>
      </c>
      <c r="D1320" s="127">
        <v>45212</v>
      </c>
      <c r="E1320" s="125" t="s">
        <v>4737</v>
      </c>
    </row>
    <row r="1321" spans="1:5" ht="15">
      <c r="A1321" s="125" t="s">
        <v>76</v>
      </c>
      <c r="B1321" s="125" t="s">
        <v>4732</v>
      </c>
      <c r="C1321" s="126">
        <v>265000</v>
      </c>
      <c r="D1321" s="127">
        <v>45267</v>
      </c>
      <c r="E1321" s="125" t="s">
        <v>4737</v>
      </c>
    </row>
    <row r="1322" spans="1:5" ht="15">
      <c r="A1322" s="125" t="s">
        <v>76</v>
      </c>
      <c r="B1322" s="125" t="s">
        <v>4732</v>
      </c>
      <c r="C1322" s="126">
        <v>325000</v>
      </c>
      <c r="D1322" s="127">
        <v>45152</v>
      </c>
      <c r="E1322" s="125" t="s">
        <v>4737</v>
      </c>
    </row>
    <row r="1323" spans="1:5" ht="15">
      <c r="A1323" s="125" t="s">
        <v>76</v>
      </c>
      <c r="B1323" s="125" t="s">
        <v>4732</v>
      </c>
      <c r="C1323" s="126">
        <v>345000</v>
      </c>
      <c r="D1323" s="127">
        <v>45212</v>
      </c>
      <c r="E1323" s="125" t="s">
        <v>4737</v>
      </c>
    </row>
    <row r="1324" spans="1:5" ht="15">
      <c r="A1324" s="125" t="s">
        <v>76</v>
      </c>
      <c r="B1324" s="125" t="s">
        <v>4732</v>
      </c>
      <c r="C1324" s="126">
        <v>390000</v>
      </c>
      <c r="D1324" s="127">
        <v>45056</v>
      </c>
      <c r="E1324" s="125" t="s">
        <v>4737</v>
      </c>
    </row>
    <row r="1325" spans="1:5" ht="15">
      <c r="A1325" s="125" t="s">
        <v>76</v>
      </c>
      <c r="B1325" s="125" t="s">
        <v>4732</v>
      </c>
      <c r="C1325" s="126">
        <v>515000</v>
      </c>
      <c r="D1325" s="127">
        <v>45224</v>
      </c>
      <c r="E1325" s="125" t="s">
        <v>4737</v>
      </c>
    </row>
    <row r="1326" spans="1:5" ht="15">
      <c r="A1326" s="125" t="s">
        <v>76</v>
      </c>
      <c r="B1326" s="125" t="s">
        <v>4732</v>
      </c>
      <c r="C1326" s="126">
        <v>459000</v>
      </c>
      <c r="D1326" s="127">
        <v>45134</v>
      </c>
      <c r="E1326" s="125" t="s">
        <v>4737</v>
      </c>
    </row>
    <row r="1327" spans="1:5" ht="15">
      <c r="A1327" s="125" t="s">
        <v>76</v>
      </c>
      <c r="B1327" s="125" t="s">
        <v>4732</v>
      </c>
      <c r="C1327" s="126">
        <v>289000</v>
      </c>
      <c r="D1327" s="127">
        <v>45149</v>
      </c>
      <c r="E1327" s="125" t="s">
        <v>4737</v>
      </c>
    </row>
    <row r="1328" spans="1:5" ht="15">
      <c r="A1328" s="125" t="s">
        <v>76</v>
      </c>
      <c r="B1328" s="125" t="s">
        <v>4732</v>
      </c>
      <c r="C1328" s="126">
        <v>357900</v>
      </c>
      <c r="D1328" s="127">
        <v>45219</v>
      </c>
      <c r="E1328" s="125" t="s">
        <v>4738</v>
      </c>
    </row>
    <row r="1329" spans="1:5" ht="15">
      <c r="A1329" s="125" t="s">
        <v>76</v>
      </c>
      <c r="B1329" s="125" t="s">
        <v>4732</v>
      </c>
      <c r="C1329" s="126">
        <v>499900</v>
      </c>
      <c r="D1329" s="127">
        <v>45126</v>
      </c>
      <c r="E1329" s="125" t="s">
        <v>4737</v>
      </c>
    </row>
    <row r="1330" spans="1:5" ht="15">
      <c r="A1330" s="125" t="s">
        <v>76</v>
      </c>
      <c r="B1330" s="125" t="s">
        <v>4732</v>
      </c>
      <c r="C1330" s="126">
        <v>465000</v>
      </c>
      <c r="D1330" s="127">
        <v>45182</v>
      </c>
      <c r="E1330" s="125" t="s">
        <v>4737</v>
      </c>
    </row>
    <row r="1331" spans="1:5" ht="15">
      <c r="A1331" s="125" t="s">
        <v>76</v>
      </c>
      <c r="B1331" s="125" t="s">
        <v>4732</v>
      </c>
      <c r="C1331" s="126">
        <v>440000</v>
      </c>
      <c r="D1331" s="127">
        <v>45138</v>
      </c>
      <c r="E1331" s="125" t="s">
        <v>4737</v>
      </c>
    </row>
    <row r="1332" spans="1:5" ht="15">
      <c r="A1332" s="125" t="s">
        <v>76</v>
      </c>
      <c r="B1332" s="125" t="s">
        <v>4732</v>
      </c>
      <c r="C1332" s="126">
        <v>1050000</v>
      </c>
      <c r="D1332" s="127">
        <v>44931</v>
      </c>
      <c r="E1332" s="125" t="s">
        <v>4737</v>
      </c>
    </row>
    <row r="1333" spans="1:5" ht="15">
      <c r="A1333" s="125" t="s">
        <v>76</v>
      </c>
      <c r="B1333" s="125" t="s">
        <v>4732</v>
      </c>
      <c r="C1333" s="126">
        <v>540000</v>
      </c>
      <c r="D1333" s="127">
        <v>44932</v>
      </c>
      <c r="E1333" s="125" t="s">
        <v>4737</v>
      </c>
    </row>
    <row r="1334" spans="1:5" ht="15">
      <c r="A1334" s="125" t="s">
        <v>76</v>
      </c>
      <c r="B1334" s="125" t="s">
        <v>4732</v>
      </c>
      <c r="C1334" s="126">
        <v>400000</v>
      </c>
      <c r="D1334" s="127">
        <v>44932</v>
      </c>
      <c r="E1334" s="125" t="s">
        <v>4737</v>
      </c>
    </row>
    <row r="1335" spans="1:5" ht="15">
      <c r="A1335" s="125" t="s">
        <v>76</v>
      </c>
      <c r="B1335" s="125" t="s">
        <v>4732</v>
      </c>
      <c r="C1335" s="126">
        <v>359000</v>
      </c>
      <c r="D1335" s="127">
        <v>45035</v>
      </c>
      <c r="E1335" s="125" t="s">
        <v>4737</v>
      </c>
    </row>
    <row r="1336" spans="1:5" ht="15">
      <c r="A1336" s="125" t="s">
        <v>76</v>
      </c>
      <c r="B1336" s="125" t="s">
        <v>4732</v>
      </c>
      <c r="C1336" s="126">
        <v>335000</v>
      </c>
      <c r="D1336" s="127">
        <v>45126</v>
      </c>
      <c r="E1336" s="125" t="s">
        <v>4737</v>
      </c>
    </row>
    <row r="1337" spans="1:5" ht="15">
      <c r="A1337" s="125" t="s">
        <v>76</v>
      </c>
      <c r="B1337" s="125" t="s">
        <v>4732</v>
      </c>
      <c r="C1337" s="126">
        <v>135000</v>
      </c>
      <c r="D1337" s="127">
        <v>45182</v>
      </c>
      <c r="E1337" s="125" t="s">
        <v>4736</v>
      </c>
    </row>
    <row r="1338" spans="1:5" ht="15">
      <c r="A1338" s="125" t="s">
        <v>76</v>
      </c>
      <c r="B1338" s="125" t="s">
        <v>4732</v>
      </c>
      <c r="C1338" s="126">
        <v>390000</v>
      </c>
      <c r="D1338" s="127">
        <v>45149</v>
      </c>
      <c r="E1338" s="125" t="s">
        <v>4737</v>
      </c>
    </row>
    <row r="1339" spans="1:5" ht="15">
      <c r="A1339" s="125" t="s">
        <v>76</v>
      </c>
      <c r="B1339" s="125" t="s">
        <v>4732</v>
      </c>
      <c r="C1339" s="126">
        <v>370000</v>
      </c>
      <c r="D1339" s="127">
        <v>45127</v>
      </c>
      <c r="E1339" s="125" t="s">
        <v>4737</v>
      </c>
    </row>
    <row r="1340" spans="1:5" ht="15">
      <c r="A1340" s="125" t="s">
        <v>76</v>
      </c>
      <c r="B1340" s="125" t="s">
        <v>4732</v>
      </c>
      <c r="C1340" s="126">
        <v>285000</v>
      </c>
      <c r="D1340" s="127">
        <v>44936</v>
      </c>
      <c r="E1340" s="125" t="s">
        <v>4737</v>
      </c>
    </row>
    <row r="1341" spans="1:5" ht="15">
      <c r="A1341" s="125" t="s">
        <v>76</v>
      </c>
      <c r="B1341" s="125" t="s">
        <v>4732</v>
      </c>
      <c r="C1341" s="126">
        <v>1100000</v>
      </c>
      <c r="D1341" s="127">
        <v>45138</v>
      </c>
      <c r="E1341" s="125" t="s">
        <v>4737</v>
      </c>
    </row>
    <row r="1342" spans="1:5" ht="15">
      <c r="A1342" s="125" t="s">
        <v>76</v>
      </c>
      <c r="B1342" s="125" t="s">
        <v>4732</v>
      </c>
      <c r="C1342" s="126">
        <v>1850000</v>
      </c>
      <c r="D1342" s="127">
        <v>45124</v>
      </c>
      <c r="E1342" s="125" t="s">
        <v>4737</v>
      </c>
    </row>
    <row r="1343" spans="1:5" ht="15">
      <c r="A1343" s="125" t="s">
        <v>76</v>
      </c>
      <c r="B1343" s="125" t="s">
        <v>4732</v>
      </c>
      <c r="C1343" s="126">
        <v>385900</v>
      </c>
      <c r="D1343" s="127">
        <v>45233</v>
      </c>
      <c r="E1343" s="125" t="s">
        <v>4738</v>
      </c>
    </row>
    <row r="1344" spans="1:5" ht="15">
      <c r="A1344" s="125" t="s">
        <v>76</v>
      </c>
      <c r="B1344" s="125" t="s">
        <v>4732</v>
      </c>
      <c r="C1344" s="126">
        <v>90000</v>
      </c>
      <c r="D1344" s="127">
        <v>45183</v>
      </c>
      <c r="E1344" s="125" t="s">
        <v>4737</v>
      </c>
    </row>
    <row r="1345" spans="1:5" ht="15">
      <c r="A1345" s="125" t="s">
        <v>76</v>
      </c>
      <c r="B1345" s="125" t="s">
        <v>4732</v>
      </c>
      <c r="C1345" s="126">
        <v>339900</v>
      </c>
      <c r="D1345" s="127">
        <v>45183</v>
      </c>
      <c r="E1345" s="125" t="s">
        <v>4737</v>
      </c>
    </row>
    <row r="1346" spans="1:5" ht="15">
      <c r="A1346" s="125" t="s">
        <v>76</v>
      </c>
      <c r="B1346" s="125" t="s">
        <v>4732</v>
      </c>
      <c r="C1346" s="126">
        <v>75000</v>
      </c>
      <c r="D1346" s="127">
        <v>45198</v>
      </c>
      <c r="E1346" s="125" t="s">
        <v>4736</v>
      </c>
    </row>
    <row r="1347" spans="1:5" ht="15">
      <c r="A1347" s="125" t="s">
        <v>76</v>
      </c>
      <c r="B1347" s="125" t="s">
        <v>4732</v>
      </c>
      <c r="C1347" s="126">
        <v>160000</v>
      </c>
      <c r="D1347" s="127">
        <v>45124</v>
      </c>
      <c r="E1347" s="125" t="s">
        <v>4737</v>
      </c>
    </row>
    <row r="1348" spans="1:5" ht="15">
      <c r="A1348" s="125" t="s">
        <v>76</v>
      </c>
      <c r="B1348" s="125" t="s">
        <v>4732</v>
      </c>
      <c r="C1348" s="126">
        <v>335000</v>
      </c>
      <c r="D1348" s="127">
        <v>45124</v>
      </c>
      <c r="E1348" s="125" t="s">
        <v>4737</v>
      </c>
    </row>
    <row r="1349" spans="1:5" ht="15">
      <c r="A1349" s="125" t="s">
        <v>76</v>
      </c>
      <c r="B1349" s="125" t="s">
        <v>4732</v>
      </c>
      <c r="C1349" s="126">
        <v>50000</v>
      </c>
      <c r="D1349" s="127">
        <v>45174</v>
      </c>
      <c r="E1349" s="125" t="s">
        <v>4736</v>
      </c>
    </row>
    <row r="1350" spans="1:5" ht="15">
      <c r="A1350" s="125" t="s">
        <v>76</v>
      </c>
      <c r="B1350" s="125" t="s">
        <v>4732</v>
      </c>
      <c r="C1350" s="126">
        <v>110000</v>
      </c>
      <c r="D1350" s="127">
        <v>45126</v>
      </c>
      <c r="E1350" s="125" t="s">
        <v>4736</v>
      </c>
    </row>
    <row r="1351" spans="1:5" ht="15">
      <c r="A1351" s="125" t="s">
        <v>76</v>
      </c>
      <c r="B1351" s="125" t="s">
        <v>4732</v>
      </c>
      <c r="C1351" s="126">
        <v>362000</v>
      </c>
      <c r="D1351" s="127">
        <v>45134</v>
      </c>
      <c r="E1351" s="125" t="s">
        <v>4737</v>
      </c>
    </row>
    <row r="1352" spans="1:5" ht="15">
      <c r="A1352" s="125" t="s">
        <v>76</v>
      </c>
      <c r="B1352" s="125" t="s">
        <v>4732</v>
      </c>
      <c r="C1352" s="126">
        <v>405000</v>
      </c>
      <c r="D1352" s="127">
        <v>45132</v>
      </c>
      <c r="E1352" s="125" t="s">
        <v>4737</v>
      </c>
    </row>
    <row r="1353" spans="1:5" ht="15">
      <c r="A1353" s="125" t="s">
        <v>76</v>
      </c>
      <c r="B1353" s="125" t="s">
        <v>4732</v>
      </c>
      <c r="C1353" s="126">
        <v>402900</v>
      </c>
      <c r="D1353" s="127">
        <v>45260</v>
      </c>
      <c r="E1353" s="125" t="s">
        <v>4738</v>
      </c>
    </row>
    <row r="1354" spans="1:5" ht="15">
      <c r="A1354" s="125" t="s">
        <v>76</v>
      </c>
      <c r="B1354" s="125" t="s">
        <v>4732</v>
      </c>
      <c r="C1354" s="149"/>
      <c r="D1354" s="127">
        <v>45217</v>
      </c>
      <c r="E1354" s="125" t="s">
        <v>4737</v>
      </c>
    </row>
    <row r="1355" spans="1:5" ht="15">
      <c r="A1355" s="125" t="s">
        <v>76</v>
      </c>
      <c r="B1355" s="125" t="s">
        <v>4732</v>
      </c>
      <c r="C1355" s="149"/>
      <c r="D1355" s="127">
        <v>45217</v>
      </c>
      <c r="E1355" s="125" t="s">
        <v>4737</v>
      </c>
    </row>
    <row r="1356" spans="1:5" ht="15">
      <c r="A1356" s="125" t="s">
        <v>76</v>
      </c>
      <c r="B1356" s="125" t="s">
        <v>4732</v>
      </c>
      <c r="C1356" s="126">
        <v>423000</v>
      </c>
      <c r="D1356" s="127">
        <v>45131</v>
      </c>
      <c r="E1356" s="125" t="s">
        <v>4737</v>
      </c>
    </row>
    <row r="1357" spans="1:5" ht="15">
      <c r="A1357" s="125" t="s">
        <v>76</v>
      </c>
      <c r="B1357" s="125" t="s">
        <v>4732</v>
      </c>
      <c r="C1357" s="126">
        <v>620000</v>
      </c>
      <c r="D1357" s="127">
        <v>45166</v>
      </c>
      <c r="E1357" s="125" t="s">
        <v>4737</v>
      </c>
    </row>
    <row r="1358" spans="1:5" ht="15">
      <c r="A1358" s="125" t="s">
        <v>76</v>
      </c>
      <c r="B1358" s="125" t="s">
        <v>4732</v>
      </c>
      <c r="C1358" s="126">
        <v>504000</v>
      </c>
      <c r="D1358" s="127">
        <v>45259</v>
      </c>
      <c r="E1358" s="125" t="s">
        <v>4736</v>
      </c>
    </row>
    <row r="1359" spans="1:5" ht="15">
      <c r="A1359" s="125" t="s">
        <v>76</v>
      </c>
      <c r="B1359" s="125" t="s">
        <v>4732</v>
      </c>
      <c r="C1359" s="126">
        <v>335000</v>
      </c>
      <c r="D1359" s="127">
        <v>45057</v>
      </c>
      <c r="E1359" s="125" t="s">
        <v>4737</v>
      </c>
    </row>
    <row r="1360" spans="1:5" ht="15">
      <c r="A1360" s="125" t="s">
        <v>76</v>
      </c>
      <c r="B1360" s="125" t="s">
        <v>4732</v>
      </c>
      <c r="C1360" s="126">
        <v>395000</v>
      </c>
      <c r="D1360" s="127">
        <v>45218</v>
      </c>
      <c r="E1360" s="125" t="s">
        <v>4737</v>
      </c>
    </row>
    <row r="1361" spans="1:5" ht="15">
      <c r="A1361" s="125" t="s">
        <v>76</v>
      </c>
      <c r="B1361" s="125" t="s">
        <v>4732</v>
      </c>
      <c r="C1361" s="126">
        <v>570000</v>
      </c>
      <c r="D1361" s="127">
        <v>44930</v>
      </c>
      <c r="E1361" s="125" t="s">
        <v>4737</v>
      </c>
    </row>
    <row r="1362" spans="1:5" ht="15">
      <c r="A1362" s="125" t="s">
        <v>76</v>
      </c>
      <c r="B1362" s="125" t="s">
        <v>4732</v>
      </c>
      <c r="C1362" s="126">
        <v>430000</v>
      </c>
      <c r="D1362" s="127">
        <v>45219</v>
      </c>
      <c r="E1362" s="125" t="s">
        <v>4737</v>
      </c>
    </row>
    <row r="1363" spans="1:5" ht="15">
      <c r="A1363" s="125" t="s">
        <v>76</v>
      </c>
      <c r="B1363" s="125" t="s">
        <v>4732</v>
      </c>
      <c r="C1363" s="126">
        <v>400000</v>
      </c>
      <c r="D1363" s="127">
        <v>45057</v>
      </c>
      <c r="E1363" s="125" t="s">
        <v>4737</v>
      </c>
    </row>
    <row r="1364" spans="1:5" ht="15">
      <c r="A1364" s="125" t="s">
        <v>76</v>
      </c>
      <c r="B1364" s="125" t="s">
        <v>4732</v>
      </c>
      <c r="C1364" s="126">
        <v>259000</v>
      </c>
      <c r="D1364" s="127">
        <v>45061</v>
      </c>
      <c r="E1364" s="125" t="s">
        <v>4736</v>
      </c>
    </row>
    <row r="1365" spans="1:5" ht="15">
      <c r="A1365" s="125" t="s">
        <v>76</v>
      </c>
      <c r="B1365" s="125" t="s">
        <v>4732</v>
      </c>
      <c r="C1365" s="126">
        <v>320512</v>
      </c>
      <c r="D1365" s="127">
        <v>45107</v>
      </c>
      <c r="E1365" s="125" t="s">
        <v>4736</v>
      </c>
    </row>
    <row r="1366" spans="1:5" ht="15">
      <c r="A1366" s="125" t="s">
        <v>76</v>
      </c>
      <c r="B1366" s="125" t="s">
        <v>4732</v>
      </c>
      <c r="C1366" s="126">
        <v>275000</v>
      </c>
      <c r="D1366" s="127">
        <v>45057</v>
      </c>
      <c r="E1366" s="125" t="s">
        <v>4737</v>
      </c>
    </row>
    <row r="1367" spans="1:5" ht="15">
      <c r="A1367" s="125" t="s">
        <v>76</v>
      </c>
      <c r="B1367" s="125" t="s">
        <v>4732</v>
      </c>
      <c r="C1367" s="126">
        <v>918000</v>
      </c>
      <c r="D1367" s="127">
        <v>45181</v>
      </c>
      <c r="E1367" s="125" t="s">
        <v>4737</v>
      </c>
    </row>
    <row r="1368" spans="1:5" ht="15">
      <c r="A1368" s="125" t="s">
        <v>76</v>
      </c>
      <c r="B1368" s="125" t="s">
        <v>4732</v>
      </c>
      <c r="C1368" s="126">
        <v>360000</v>
      </c>
      <c r="D1368" s="127">
        <v>45128</v>
      </c>
      <c r="E1368" s="125" t="s">
        <v>4737</v>
      </c>
    </row>
    <row r="1369" spans="1:5" ht="15">
      <c r="A1369" s="125" t="s">
        <v>76</v>
      </c>
      <c r="B1369" s="125" t="s">
        <v>4732</v>
      </c>
      <c r="C1369" s="126">
        <v>345000</v>
      </c>
      <c r="D1369" s="127">
        <v>45128</v>
      </c>
      <c r="E1369" s="125" t="s">
        <v>4737</v>
      </c>
    </row>
    <row r="1370" spans="1:5" ht="15">
      <c r="A1370" s="125" t="s">
        <v>76</v>
      </c>
      <c r="B1370" s="125" t="s">
        <v>4732</v>
      </c>
      <c r="C1370" s="126">
        <v>187500</v>
      </c>
      <c r="D1370" s="127">
        <v>45222</v>
      </c>
      <c r="E1370" s="125" t="s">
        <v>4736</v>
      </c>
    </row>
    <row r="1371" spans="1:5" ht="15">
      <c r="A1371" s="125" t="s">
        <v>76</v>
      </c>
      <c r="B1371" s="125" t="s">
        <v>4732</v>
      </c>
      <c r="C1371" s="126">
        <v>470000</v>
      </c>
      <c r="D1371" s="127">
        <v>45138</v>
      </c>
      <c r="E1371" s="125" t="s">
        <v>4737</v>
      </c>
    </row>
    <row r="1372" spans="1:5" ht="15">
      <c r="A1372" s="125" t="s">
        <v>76</v>
      </c>
      <c r="B1372" s="125" t="s">
        <v>4732</v>
      </c>
      <c r="C1372" s="126">
        <v>450000</v>
      </c>
      <c r="D1372" s="127">
        <v>45138</v>
      </c>
      <c r="E1372" s="125" t="s">
        <v>4736</v>
      </c>
    </row>
    <row r="1373" spans="1:5" ht="15">
      <c r="A1373" s="125" t="s">
        <v>76</v>
      </c>
      <c r="B1373" s="125" t="s">
        <v>4732</v>
      </c>
      <c r="C1373" s="126">
        <v>473000</v>
      </c>
      <c r="D1373" s="127">
        <v>45058</v>
      </c>
      <c r="E1373" s="125" t="s">
        <v>4737</v>
      </c>
    </row>
    <row r="1374" spans="1:5" ht="15">
      <c r="A1374" s="125" t="s">
        <v>76</v>
      </c>
      <c r="B1374" s="125" t="s">
        <v>4732</v>
      </c>
      <c r="C1374" s="126">
        <v>395000</v>
      </c>
      <c r="D1374" s="127">
        <v>45219</v>
      </c>
      <c r="E1374" s="125" t="s">
        <v>4737</v>
      </c>
    </row>
    <row r="1375" spans="1:5" ht="15">
      <c r="A1375" s="125" t="s">
        <v>76</v>
      </c>
      <c r="B1375" s="125" t="s">
        <v>4732</v>
      </c>
      <c r="C1375" s="126">
        <v>294500</v>
      </c>
      <c r="D1375" s="127">
        <v>45016</v>
      </c>
      <c r="E1375" s="125" t="s">
        <v>4737</v>
      </c>
    </row>
    <row r="1376" spans="1:5" ht="15">
      <c r="A1376" s="125" t="s">
        <v>76</v>
      </c>
      <c r="B1376" s="125" t="s">
        <v>4732</v>
      </c>
      <c r="C1376" s="126">
        <v>106000</v>
      </c>
      <c r="D1376" s="127">
        <v>45014</v>
      </c>
      <c r="E1376" s="125" t="s">
        <v>4736</v>
      </c>
    </row>
    <row r="1377" spans="1:5" ht="15">
      <c r="A1377" s="125" t="s">
        <v>76</v>
      </c>
      <c r="B1377" s="125" t="s">
        <v>4732</v>
      </c>
      <c r="C1377" s="126">
        <v>310000</v>
      </c>
      <c r="D1377" s="127">
        <v>45029</v>
      </c>
      <c r="E1377" s="125" t="s">
        <v>4737</v>
      </c>
    </row>
    <row r="1378" spans="1:5" ht="15">
      <c r="A1378" s="125" t="s">
        <v>76</v>
      </c>
      <c r="B1378" s="125" t="s">
        <v>4732</v>
      </c>
      <c r="C1378" s="126">
        <v>363000</v>
      </c>
      <c r="D1378" s="127">
        <v>45029</v>
      </c>
      <c r="E1378" s="125" t="s">
        <v>4737</v>
      </c>
    </row>
    <row r="1379" spans="1:5" ht="15">
      <c r="A1379" s="125" t="s">
        <v>76</v>
      </c>
      <c r="B1379" s="125" t="s">
        <v>4732</v>
      </c>
      <c r="C1379" s="126">
        <v>25000</v>
      </c>
      <c r="D1379" s="127">
        <v>45016</v>
      </c>
      <c r="E1379" s="125" t="s">
        <v>4737</v>
      </c>
    </row>
    <row r="1380" spans="1:5" ht="15">
      <c r="A1380" s="125" t="s">
        <v>76</v>
      </c>
      <c r="B1380" s="125" t="s">
        <v>4732</v>
      </c>
      <c r="C1380" s="126">
        <v>510000</v>
      </c>
      <c r="D1380" s="127">
        <v>45160</v>
      </c>
      <c r="E1380" s="125" t="s">
        <v>4737</v>
      </c>
    </row>
    <row r="1381" spans="1:5" ht="15">
      <c r="A1381" s="125" t="s">
        <v>76</v>
      </c>
      <c r="B1381" s="125" t="s">
        <v>4732</v>
      </c>
      <c r="C1381" s="126">
        <v>74000</v>
      </c>
      <c r="D1381" s="127">
        <v>45049</v>
      </c>
      <c r="E1381" s="125" t="s">
        <v>4737</v>
      </c>
    </row>
    <row r="1382" spans="1:5" ht="15">
      <c r="A1382" s="125" t="s">
        <v>76</v>
      </c>
      <c r="B1382" s="125" t="s">
        <v>4732</v>
      </c>
      <c r="C1382" s="126">
        <v>45000000</v>
      </c>
      <c r="D1382" s="127">
        <v>45016</v>
      </c>
      <c r="E1382" s="125" t="s">
        <v>4736</v>
      </c>
    </row>
    <row r="1383" spans="1:5" ht="15">
      <c r="A1383" s="125" t="s">
        <v>76</v>
      </c>
      <c r="B1383" s="125" t="s">
        <v>4732</v>
      </c>
      <c r="C1383" s="126">
        <v>359900</v>
      </c>
      <c r="D1383" s="127">
        <v>45050</v>
      </c>
      <c r="E1383" s="125" t="s">
        <v>4737</v>
      </c>
    </row>
    <row r="1384" spans="1:5" ht="15">
      <c r="A1384" s="125" t="s">
        <v>76</v>
      </c>
      <c r="B1384" s="125" t="s">
        <v>4732</v>
      </c>
      <c r="C1384" s="126">
        <v>355900</v>
      </c>
      <c r="D1384" s="127">
        <v>45016</v>
      </c>
      <c r="E1384" s="125" t="s">
        <v>4738</v>
      </c>
    </row>
    <row r="1385" spans="1:5" ht="15">
      <c r="A1385" s="125" t="s">
        <v>76</v>
      </c>
      <c r="B1385" s="125" t="s">
        <v>4732</v>
      </c>
      <c r="C1385" s="126">
        <v>465000</v>
      </c>
      <c r="D1385" s="127">
        <v>45159</v>
      </c>
      <c r="E1385" s="125" t="s">
        <v>4737</v>
      </c>
    </row>
    <row r="1386" spans="1:5" ht="15">
      <c r="A1386" s="125" t="s">
        <v>76</v>
      </c>
      <c r="B1386" s="125" t="s">
        <v>4732</v>
      </c>
      <c r="C1386" s="126">
        <v>440000</v>
      </c>
      <c r="D1386" s="127">
        <v>45180</v>
      </c>
      <c r="E1386" s="125" t="s">
        <v>4737</v>
      </c>
    </row>
    <row r="1387" spans="1:5" ht="15">
      <c r="A1387" s="125" t="s">
        <v>76</v>
      </c>
      <c r="B1387" s="125" t="s">
        <v>4732</v>
      </c>
      <c r="C1387" s="126">
        <v>335000</v>
      </c>
      <c r="D1387" s="127">
        <v>45044</v>
      </c>
      <c r="E1387" s="125" t="s">
        <v>4737</v>
      </c>
    </row>
    <row r="1388" spans="1:5" ht="15">
      <c r="A1388" s="125" t="s">
        <v>76</v>
      </c>
      <c r="B1388" s="125" t="s">
        <v>4732</v>
      </c>
      <c r="C1388" s="126">
        <v>62000</v>
      </c>
      <c r="D1388" s="127">
        <v>45050</v>
      </c>
      <c r="E1388" s="125" t="s">
        <v>4736</v>
      </c>
    </row>
    <row r="1389" spans="1:5" ht="15">
      <c r="A1389" s="125" t="s">
        <v>76</v>
      </c>
      <c r="B1389" s="125" t="s">
        <v>4732</v>
      </c>
      <c r="C1389" s="126">
        <v>375000</v>
      </c>
      <c r="D1389" s="127">
        <v>45016</v>
      </c>
      <c r="E1389" s="125" t="s">
        <v>4737</v>
      </c>
    </row>
    <row r="1390" spans="1:5" ht="15">
      <c r="A1390" s="125" t="s">
        <v>76</v>
      </c>
      <c r="B1390" s="125" t="s">
        <v>4732</v>
      </c>
      <c r="C1390" s="126">
        <v>524000</v>
      </c>
      <c r="D1390" s="127">
        <v>45092</v>
      </c>
      <c r="E1390" s="125" t="s">
        <v>4737</v>
      </c>
    </row>
    <row r="1391" spans="1:5" ht="15">
      <c r="A1391" s="125" t="s">
        <v>76</v>
      </c>
      <c r="B1391" s="125" t="s">
        <v>4732</v>
      </c>
      <c r="C1391" s="126">
        <v>324930</v>
      </c>
      <c r="D1391" s="127">
        <v>45156</v>
      </c>
      <c r="E1391" s="125" t="s">
        <v>4737</v>
      </c>
    </row>
    <row r="1392" spans="1:5" ht="15">
      <c r="A1392" s="125" t="s">
        <v>76</v>
      </c>
      <c r="B1392" s="125" t="s">
        <v>4732</v>
      </c>
      <c r="C1392" s="126">
        <v>218000</v>
      </c>
      <c r="D1392" s="127">
        <v>45195</v>
      </c>
      <c r="E1392" s="125" t="s">
        <v>4736</v>
      </c>
    </row>
    <row r="1393" spans="1:5" ht="15">
      <c r="A1393" s="125" t="s">
        <v>76</v>
      </c>
      <c r="B1393" s="125" t="s">
        <v>4732</v>
      </c>
      <c r="C1393" s="126">
        <v>379000</v>
      </c>
      <c r="D1393" s="127">
        <v>45156</v>
      </c>
      <c r="E1393" s="125" t="s">
        <v>4737</v>
      </c>
    </row>
    <row r="1394" spans="1:5" ht="15">
      <c r="A1394" s="125" t="s">
        <v>76</v>
      </c>
      <c r="B1394" s="125" t="s">
        <v>4732</v>
      </c>
      <c r="C1394" s="126">
        <v>365000</v>
      </c>
      <c r="D1394" s="127">
        <v>45156</v>
      </c>
      <c r="E1394" s="125" t="s">
        <v>4737</v>
      </c>
    </row>
    <row r="1395" spans="1:5" ht="15">
      <c r="A1395" s="125" t="s">
        <v>76</v>
      </c>
      <c r="B1395" s="125" t="s">
        <v>4732</v>
      </c>
      <c r="C1395" s="126">
        <v>285000</v>
      </c>
      <c r="D1395" s="127">
        <v>45050</v>
      </c>
      <c r="E1395" s="125" t="s">
        <v>4737</v>
      </c>
    </row>
    <row r="1396" spans="1:5" ht="15">
      <c r="A1396" s="125" t="s">
        <v>76</v>
      </c>
      <c r="B1396" s="125" t="s">
        <v>4732</v>
      </c>
      <c r="C1396" s="126">
        <v>507500</v>
      </c>
      <c r="D1396" s="127">
        <v>45050</v>
      </c>
      <c r="E1396" s="125" t="s">
        <v>4737</v>
      </c>
    </row>
    <row r="1397" spans="1:5" ht="15">
      <c r="A1397" s="125" t="s">
        <v>76</v>
      </c>
      <c r="B1397" s="125" t="s">
        <v>4732</v>
      </c>
      <c r="C1397" s="126">
        <v>9500</v>
      </c>
      <c r="D1397" s="127">
        <v>45195</v>
      </c>
      <c r="E1397" s="125" t="s">
        <v>4737</v>
      </c>
    </row>
    <row r="1398" spans="1:5" ht="15">
      <c r="A1398" s="125" t="s">
        <v>76</v>
      </c>
      <c r="B1398" s="125" t="s">
        <v>4732</v>
      </c>
      <c r="C1398" s="126">
        <v>180000</v>
      </c>
      <c r="D1398" s="127">
        <v>45272</v>
      </c>
      <c r="E1398" s="125" t="s">
        <v>4737</v>
      </c>
    </row>
    <row r="1399" spans="1:5" ht="15">
      <c r="A1399" s="125" t="s">
        <v>76</v>
      </c>
      <c r="B1399" s="125" t="s">
        <v>4732</v>
      </c>
      <c r="C1399" s="126">
        <v>9500</v>
      </c>
      <c r="D1399" s="127">
        <v>45195</v>
      </c>
      <c r="E1399" s="125" t="s">
        <v>4737</v>
      </c>
    </row>
    <row r="1400" spans="1:5" ht="15">
      <c r="A1400" s="125" t="s">
        <v>76</v>
      </c>
      <c r="B1400" s="125" t="s">
        <v>4732</v>
      </c>
      <c r="C1400" s="126">
        <v>337000</v>
      </c>
      <c r="D1400" s="127">
        <v>45022</v>
      </c>
      <c r="E1400" s="125" t="s">
        <v>4737</v>
      </c>
    </row>
    <row r="1401" spans="1:5" ht="15">
      <c r="A1401" s="125" t="s">
        <v>76</v>
      </c>
      <c r="B1401" s="125" t="s">
        <v>4732</v>
      </c>
      <c r="C1401" s="126">
        <v>26000</v>
      </c>
      <c r="D1401" s="127">
        <v>45194</v>
      </c>
      <c r="E1401" s="125" t="s">
        <v>4737</v>
      </c>
    </row>
    <row r="1402" spans="1:5" ht="15">
      <c r="A1402" s="125" t="s">
        <v>76</v>
      </c>
      <c r="B1402" s="125" t="s">
        <v>4732</v>
      </c>
      <c r="C1402" s="126">
        <v>405000</v>
      </c>
      <c r="D1402" s="127">
        <v>44974</v>
      </c>
      <c r="E1402" s="125" t="s">
        <v>4737</v>
      </c>
    </row>
    <row r="1403" spans="1:5" ht="15">
      <c r="A1403" s="125" t="s">
        <v>76</v>
      </c>
      <c r="B1403" s="125" t="s">
        <v>4732</v>
      </c>
      <c r="C1403" s="126">
        <v>350000</v>
      </c>
      <c r="D1403" s="127">
        <v>45166</v>
      </c>
      <c r="E1403" s="125" t="s">
        <v>4737</v>
      </c>
    </row>
    <row r="1404" spans="1:5" ht="15">
      <c r="A1404" s="125" t="s">
        <v>76</v>
      </c>
      <c r="B1404" s="125" t="s">
        <v>4732</v>
      </c>
      <c r="C1404" s="126">
        <v>525000</v>
      </c>
      <c r="D1404" s="127">
        <v>45243</v>
      </c>
      <c r="E1404" s="125" t="s">
        <v>4737</v>
      </c>
    </row>
    <row r="1405" spans="1:5" ht="15">
      <c r="A1405" s="125" t="s">
        <v>76</v>
      </c>
      <c r="B1405" s="125" t="s">
        <v>4732</v>
      </c>
      <c r="C1405" s="126">
        <v>370000</v>
      </c>
      <c r="D1405" s="127">
        <v>45166</v>
      </c>
      <c r="E1405" s="125" t="s">
        <v>4737</v>
      </c>
    </row>
    <row r="1406" spans="1:5" ht="15">
      <c r="A1406" s="125" t="s">
        <v>76</v>
      </c>
      <c r="B1406" s="125" t="s">
        <v>4732</v>
      </c>
      <c r="C1406" s="126">
        <v>49000</v>
      </c>
      <c r="D1406" s="127">
        <v>45177</v>
      </c>
      <c r="E1406" s="125" t="s">
        <v>4737</v>
      </c>
    </row>
    <row r="1407" spans="1:5" ht="15">
      <c r="A1407" s="125" t="s">
        <v>76</v>
      </c>
      <c r="B1407" s="125" t="s">
        <v>4732</v>
      </c>
      <c r="C1407" s="126">
        <v>330000</v>
      </c>
      <c r="D1407" s="127">
        <v>45163</v>
      </c>
      <c r="E1407" s="125" t="s">
        <v>4737</v>
      </c>
    </row>
    <row r="1408" spans="1:5" ht="15">
      <c r="A1408" s="125" t="s">
        <v>76</v>
      </c>
      <c r="B1408" s="125" t="s">
        <v>4732</v>
      </c>
      <c r="C1408" s="126">
        <v>361900</v>
      </c>
      <c r="D1408" s="127">
        <v>45191</v>
      </c>
      <c r="E1408" s="125" t="s">
        <v>4738</v>
      </c>
    </row>
    <row r="1409" spans="1:5" ht="15">
      <c r="A1409" s="125" t="s">
        <v>76</v>
      </c>
      <c r="B1409" s="125" t="s">
        <v>4732</v>
      </c>
      <c r="C1409" s="126">
        <v>525000</v>
      </c>
      <c r="D1409" s="127">
        <v>44985</v>
      </c>
      <c r="E1409" s="125" t="s">
        <v>4737</v>
      </c>
    </row>
    <row r="1410" spans="1:5" ht="15">
      <c r="A1410" s="125" t="s">
        <v>76</v>
      </c>
      <c r="B1410" s="125" t="s">
        <v>4732</v>
      </c>
      <c r="C1410" s="126">
        <v>10000</v>
      </c>
      <c r="D1410" s="127">
        <v>45048</v>
      </c>
      <c r="E1410" s="125" t="s">
        <v>4737</v>
      </c>
    </row>
    <row r="1411" spans="1:5" ht="15">
      <c r="A1411" s="125" t="s">
        <v>76</v>
      </c>
      <c r="B1411" s="125" t="s">
        <v>4732</v>
      </c>
      <c r="C1411" s="126">
        <v>137700</v>
      </c>
      <c r="D1411" s="127">
        <v>45163</v>
      </c>
      <c r="E1411" s="125" t="s">
        <v>4737</v>
      </c>
    </row>
    <row r="1412" spans="1:5" ht="15">
      <c r="A1412" s="125" t="s">
        <v>76</v>
      </c>
      <c r="B1412" s="125" t="s">
        <v>4732</v>
      </c>
      <c r="C1412" s="126">
        <v>30000</v>
      </c>
      <c r="D1412" s="127">
        <v>45274</v>
      </c>
      <c r="E1412" s="125" t="s">
        <v>4737</v>
      </c>
    </row>
    <row r="1413" spans="1:5" ht="15">
      <c r="A1413" s="125" t="s">
        <v>76</v>
      </c>
      <c r="B1413" s="125" t="s">
        <v>4732</v>
      </c>
      <c r="C1413" s="126">
        <v>350000</v>
      </c>
      <c r="D1413" s="127">
        <v>45048</v>
      </c>
      <c r="E1413" s="125" t="s">
        <v>4737</v>
      </c>
    </row>
    <row r="1414" spans="1:5" ht="15">
      <c r="A1414" s="125" t="s">
        <v>76</v>
      </c>
      <c r="B1414" s="125" t="s">
        <v>4732</v>
      </c>
      <c r="C1414" s="126">
        <v>340000</v>
      </c>
      <c r="D1414" s="127">
        <v>45044</v>
      </c>
      <c r="E1414" s="125" t="s">
        <v>4737</v>
      </c>
    </row>
    <row r="1415" spans="1:5" ht="15">
      <c r="A1415" s="125" t="s">
        <v>76</v>
      </c>
      <c r="B1415" s="125" t="s">
        <v>4732</v>
      </c>
      <c r="C1415" s="126">
        <v>119000</v>
      </c>
      <c r="D1415" s="127">
        <v>44974</v>
      </c>
      <c r="E1415" s="125" t="s">
        <v>4737</v>
      </c>
    </row>
    <row r="1416" spans="1:5" ht="15">
      <c r="A1416" s="125" t="s">
        <v>76</v>
      </c>
      <c r="B1416" s="125" t="s">
        <v>4732</v>
      </c>
      <c r="C1416" s="126">
        <v>420000</v>
      </c>
      <c r="D1416" s="127">
        <v>45023</v>
      </c>
      <c r="E1416" s="125" t="s">
        <v>4737</v>
      </c>
    </row>
    <row r="1417" spans="1:5" ht="15">
      <c r="A1417" s="125" t="s">
        <v>76</v>
      </c>
      <c r="B1417" s="125" t="s">
        <v>4732</v>
      </c>
      <c r="C1417" s="126">
        <v>75000</v>
      </c>
      <c r="D1417" s="127">
        <v>45163</v>
      </c>
      <c r="E1417" s="125" t="s">
        <v>4737</v>
      </c>
    </row>
    <row r="1418" spans="1:5" ht="15">
      <c r="A1418" s="125" t="s">
        <v>76</v>
      </c>
      <c r="B1418" s="125" t="s">
        <v>4732</v>
      </c>
      <c r="C1418" s="126">
        <v>50000</v>
      </c>
      <c r="D1418" s="127">
        <v>45049</v>
      </c>
      <c r="E1418" s="125" t="s">
        <v>4737</v>
      </c>
    </row>
    <row r="1419" spans="1:5" ht="15">
      <c r="A1419" s="125" t="s">
        <v>76</v>
      </c>
      <c r="B1419" s="125" t="s">
        <v>4732</v>
      </c>
      <c r="C1419" s="126">
        <v>213000</v>
      </c>
      <c r="D1419" s="127">
        <v>45016</v>
      </c>
      <c r="E1419" s="125" t="s">
        <v>4736</v>
      </c>
    </row>
    <row r="1420" spans="1:5" ht="15">
      <c r="A1420" s="125" t="s">
        <v>76</v>
      </c>
      <c r="B1420" s="125" t="s">
        <v>4732</v>
      </c>
      <c r="C1420" s="126">
        <v>50000</v>
      </c>
      <c r="D1420" s="127">
        <v>45016</v>
      </c>
      <c r="E1420" s="125" t="s">
        <v>4737</v>
      </c>
    </row>
    <row r="1421" spans="1:5" ht="15">
      <c r="A1421" s="125" t="s">
        <v>76</v>
      </c>
      <c r="B1421" s="125" t="s">
        <v>4732</v>
      </c>
      <c r="C1421" s="126">
        <v>168000</v>
      </c>
      <c r="D1421" s="127">
        <v>45194</v>
      </c>
      <c r="E1421" s="125" t="s">
        <v>4736</v>
      </c>
    </row>
    <row r="1422" spans="1:5" ht="15">
      <c r="A1422" s="125" t="s">
        <v>76</v>
      </c>
      <c r="B1422" s="125" t="s">
        <v>4732</v>
      </c>
      <c r="C1422" s="126">
        <v>447000</v>
      </c>
      <c r="D1422" s="127">
        <v>45162</v>
      </c>
      <c r="E1422" s="125" t="s">
        <v>4737</v>
      </c>
    </row>
    <row r="1423" spans="1:5" ht="15">
      <c r="A1423" s="125" t="s">
        <v>76</v>
      </c>
      <c r="B1423" s="125" t="s">
        <v>4732</v>
      </c>
      <c r="C1423" s="126">
        <v>125000</v>
      </c>
      <c r="D1423" s="127">
        <v>45161</v>
      </c>
      <c r="E1423" s="125" t="s">
        <v>4737</v>
      </c>
    </row>
    <row r="1424" spans="1:5" ht="15">
      <c r="A1424" s="125" t="s">
        <v>76</v>
      </c>
      <c r="B1424" s="125" t="s">
        <v>4732</v>
      </c>
      <c r="C1424" s="126">
        <v>334900</v>
      </c>
      <c r="D1424" s="127">
        <v>45016</v>
      </c>
      <c r="E1424" s="125" t="s">
        <v>4737</v>
      </c>
    </row>
    <row r="1425" spans="1:5" ht="15">
      <c r="A1425" s="125" t="s">
        <v>76</v>
      </c>
      <c r="B1425" s="125" t="s">
        <v>4732</v>
      </c>
      <c r="C1425" s="126">
        <v>350000</v>
      </c>
      <c r="D1425" s="127">
        <v>45272</v>
      </c>
      <c r="E1425" s="125" t="s">
        <v>4737</v>
      </c>
    </row>
    <row r="1426" spans="1:5" ht="15">
      <c r="A1426" s="125" t="s">
        <v>76</v>
      </c>
      <c r="B1426" s="125" t="s">
        <v>4732</v>
      </c>
      <c r="C1426" s="126">
        <v>260000</v>
      </c>
      <c r="D1426" s="127">
        <v>45194</v>
      </c>
      <c r="E1426" s="125" t="s">
        <v>4736</v>
      </c>
    </row>
    <row r="1427" spans="1:5" ht="15">
      <c r="A1427" s="125" t="s">
        <v>76</v>
      </c>
      <c r="B1427" s="125" t="s">
        <v>4732</v>
      </c>
      <c r="C1427" s="126">
        <v>450000</v>
      </c>
      <c r="D1427" s="127">
        <v>45049</v>
      </c>
      <c r="E1427" s="125" t="s">
        <v>4737</v>
      </c>
    </row>
    <row r="1428" spans="1:5" ht="15">
      <c r="A1428" s="125" t="s">
        <v>76</v>
      </c>
      <c r="B1428" s="125" t="s">
        <v>4732</v>
      </c>
      <c r="C1428" s="126">
        <v>395000</v>
      </c>
      <c r="D1428" s="127">
        <v>45273</v>
      </c>
      <c r="E1428" s="125" t="s">
        <v>4737</v>
      </c>
    </row>
    <row r="1429" spans="1:5" ht="15">
      <c r="A1429" s="125" t="s">
        <v>76</v>
      </c>
      <c r="B1429" s="125" t="s">
        <v>4732</v>
      </c>
      <c r="C1429" s="126">
        <v>500000</v>
      </c>
      <c r="D1429" s="127">
        <v>45121</v>
      </c>
      <c r="E1429" s="125" t="s">
        <v>4736</v>
      </c>
    </row>
    <row r="1430" spans="1:5" ht="15">
      <c r="A1430" s="125" t="s">
        <v>76</v>
      </c>
      <c r="B1430" s="125" t="s">
        <v>4732</v>
      </c>
      <c r="C1430" s="126">
        <v>33500</v>
      </c>
      <c r="D1430" s="127">
        <v>45202</v>
      </c>
      <c r="E1430" s="125" t="s">
        <v>4737</v>
      </c>
    </row>
    <row r="1431" spans="1:5" ht="15">
      <c r="A1431" s="125" t="s">
        <v>76</v>
      </c>
      <c r="B1431" s="125" t="s">
        <v>4732</v>
      </c>
      <c r="C1431" s="126">
        <v>353000</v>
      </c>
      <c r="D1431" s="127">
        <v>45107</v>
      </c>
      <c r="E1431" s="125" t="s">
        <v>4737</v>
      </c>
    </row>
    <row r="1432" spans="1:5" ht="15">
      <c r="A1432" s="125" t="s">
        <v>76</v>
      </c>
      <c r="B1432" s="125" t="s">
        <v>4732</v>
      </c>
      <c r="C1432" s="126">
        <v>409900</v>
      </c>
      <c r="D1432" s="127">
        <v>45198</v>
      </c>
      <c r="E1432" s="125" t="s">
        <v>4738</v>
      </c>
    </row>
    <row r="1433" spans="1:5" ht="15">
      <c r="A1433" s="125" t="s">
        <v>76</v>
      </c>
      <c r="B1433" s="125" t="s">
        <v>4732</v>
      </c>
      <c r="C1433" s="126">
        <v>489000</v>
      </c>
      <c r="D1433" s="127">
        <v>45107</v>
      </c>
      <c r="E1433" s="125" t="s">
        <v>4737</v>
      </c>
    </row>
    <row r="1434" spans="1:5" ht="15">
      <c r="A1434" s="125" t="s">
        <v>76</v>
      </c>
      <c r="B1434" s="125" t="s">
        <v>4732</v>
      </c>
      <c r="C1434" s="126">
        <v>32500</v>
      </c>
      <c r="D1434" s="127">
        <v>45268</v>
      </c>
      <c r="E1434" s="125" t="s">
        <v>4737</v>
      </c>
    </row>
    <row r="1435" spans="1:5" ht="15">
      <c r="A1435" s="125" t="s">
        <v>76</v>
      </c>
      <c r="B1435" s="125" t="s">
        <v>4732</v>
      </c>
      <c r="C1435" s="126">
        <v>434900</v>
      </c>
      <c r="D1435" s="127">
        <v>45006</v>
      </c>
      <c r="E1435" s="125" t="s">
        <v>4737</v>
      </c>
    </row>
    <row r="1436" spans="1:5" ht="15">
      <c r="A1436" s="125" t="s">
        <v>76</v>
      </c>
      <c r="B1436" s="125" t="s">
        <v>4732</v>
      </c>
      <c r="C1436" s="126">
        <v>382580</v>
      </c>
      <c r="D1436" s="127">
        <v>45167</v>
      </c>
      <c r="E1436" s="125" t="s">
        <v>4736</v>
      </c>
    </row>
    <row r="1437" spans="1:5" ht="15">
      <c r="A1437" s="125" t="s">
        <v>76</v>
      </c>
      <c r="B1437" s="125" t="s">
        <v>4732</v>
      </c>
      <c r="C1437" s="126">
        <v>20000</v>
      </c>
      <c r="D1437" s="127">
        <v>45268</v>
      </c>
      <c r="E1437" s="125" t="s">
        <v>4737</v>
      </c>
    </row>
    <row r="1438" spans="1:5" ht="15">
      <c r="A1438" s="125" t="s">
        <v>76</v>
      </c>
      <c r="B1438" s="125" t="s">
        <v>4732</v>
      </c>
      <c r="C1438" s="126">
        <v>310000</v>
      </c>
      <c r="D1438" s="127">
        <v>45204</v>
      </c>
      <c r="E1438" s="125" t="s">
        <v>4737</v>
      </c>
    </row>
    <row r="1439" spans="1:5" ht="15">
      <c r="A1439" s="125" t="s">
        <v>76</v>
      </c>
      <c r="B1439" s="125" t="s">
        <v>4732</v>
      </c>
      <c r="C1439" s="126">
        <v>185000</v>
      </c>
      <c r="D1439" s="127">
        <v>45198</v>
      </c>
      <c r="E1439" s="125" t="s">
        <v>4736</v>
      </c>
    </row>
    <row r="1440" spans="1:5" ht="15">
      <c r="A1440" s="125" t="s">
        <v>76</v>
      </c>
      <c r="B1440" s="125" t="s">
        <v>4732</v>
      </c>
      <c r="C1440" s="126">
        <v>355000</v>
      </c>
      <c r="D1440" s="127">
        <v>45204</v>
      </c>
      <c r="E1440" s="125" t="s">
        <v>4737</v>
      </c>
    </row>
    <row r="1441" spans="1:5" ht="15">
      <c r="A1441" s="125" t="s">
        <v>76</v>
      </c>
      <c r="B1441" s="125" t="s">
        <v>4732</v>
      </c>
      <c r="C1441" s="126">
        <v>330000</v>
      </c>
      <c r="D1441" s="127">
        <v>45022</v>
      </c>
      <c r="E1441" s="125" t="s">
        <v>4737</v>
      </c>
    </row>
    <row r="1442" spans="1:5" ht="15">
      <c r="A1442" s="125" t="s">
        <v>76</v>
      </c>
      <c r="B1442" s="125" t="s">
        <v>4732</v>
      </c>
      <c r="C1442" s="126">
        <v>125000</v>
      </c>
      <c r="D1442" s="127">
        <v>45014</v>
      </c>
      <c r="E1442" s="125" t="s">
        <v>4737</v>
      </c>
    </row>
    <row r="1443" spans="1:5" ht="15">
      <c r="A1443" s="125" t="s">
        <v>76</v>
      </c>
      <c r="B1443" s="125" t="s">
        <v>4732</v>
      </c>
      <c r="C1443" s="126">
        <v>472900</v>
      </c>
      <c r="D1443" s="127">
        <v>45197</v>
      </c>
      <c r="E1443" s="125" t="s">
        <v>4737</v>
      </c>
    </row>
    <row r="1444" spans="1:5" ht="15">
      <c r="A1444" s="125" t="s">
        <v>76</v>
      </c>
      <c r="B1444" s="125" t="s">
        <v>4732</v>
      </c>
      <c r="C1444" s="126">
        <v>746500</v>
      </c>
      <c r="D1444" s="127">
        <v>45106</v>
      </c>
      <c r="E1444" s="125" t="s">
        <v>4737</v>
      </c>
    </row>
    <row r="1445" spans="1:5" ht="15">
      <c r="A1445" s="125" t="s">
        <v>76</v>
      </c>
      <c r="B1445" s="125" t="s">
        <v>4732</v>
      </c>
      <c r="C1445" s="126">
        <v>440000</v>
      </c>
      <c r="D1445" s="127">
        <v>45054</v>
      </c>
      <c r="E1445" s="125" t="s">
        <v>4737</v>
      </c>
    </row>
    <row r="1446" spans="1:5" ht="15">
      <c r="A1446" s="125" t="s">
        <v>76</v>
      </c>
      <c r="B1446" s="125" t="s">
        <v>4732</v>
      </c>
      <c r="C1446" s="126">
        <v>335000</v>
      </c>
      <c r="D1446" s="127">
        <v>45106</v>
      </c>
      <c r="E1446" s="125" t="s">
        <v>4737</v>
      </c>
    </row>
    <row r="1447" spans="1:5" ht="15">
      <c r="A1447" s="125" t="s">
        <v>76</v>
      </c>
      <c r="B1447" s="125" t="s">
        <v>4732</v>
      </c>
      <c r="C1447" s="126">
        <v>75000</v>
      </c>
      <c r="D1447" s="127">
        <v>45268</v>
      </c>
      <c r="E1447" s="125" t="s">
        <v>4737</v>
      </c>
    </row>
    <row r="1448" spans="1:5" ht="15">
      <c r="A1448" s="125" t="s">
        <v>76</v>
      </c>
      <c r="B1448" s="125" t="s">
        <v>4732</v>
      </c>
      <c r="C1448" s="126">
        <v>175000</v>
      </c>
      <c r="D1448" s="127">
        <v>45013</v>
      </c>
      <c r="E1448" s="125" t="s">
        <v>4737</v>
      </c>
    </row>
    <row r="1449" spans="1:5" ht="15">
      <c r="A1449" s="125" t="s">
        <v>76</v>
      </c>
      <c r="B1449" s="125" t="s">
        <v>4732</v>
      </c>
      <c r="C1449" s="126">
        <v>940000</v>
      </c>
      <c r="D1449" s="127">
        <v>45105</v>
      </c>
      <c r="E1449" s="125" t="s">
        <v>4737</v>
      </c>
    </row>
    <row r="1450" spans="1:5" ht="15">
      <c r="A1450" s="125" t="s">
        <v>76</v>
      </c>
      <c r="B1450" s="125" t="s">
        <v>4732</v>
      </c>
      <c r="C1450" s="126">
        <v>250000</v>
      </c>
      <c r="D1450" s="127">
        <v>45138</v>
      </c>
      <c r="E1450" s="125" t="s">
        <v>4737</v>
      </c>
    </row>
    <row r="1451" spans="1:5" ht="15">
      <c r="A1451" s="125" t="s">
        <v>76</v>
      </c>
      <c r="B1451" s="125" t="s">
        <v>4732</v>
      </c>
      <c r="C1451" s="126">
        <v>170000</v>
      </c>
      <c r="D1451" s="127">
        <v>45138</v>
      </c>
      <c r="E1451" s="125" t="s">
        <v>4737</v>
      </c>
    </row>
    <row r="1452" spans="1:5" ht="15">
      <c r="A1452" s="125" t="s">
        <v>76</v>
      </c>
      <c r="B1452" s="125" t="s">
        <v>4732</v>
      </c>
      <c r="C1452" s="126">
        <v>380000</v>
      </c>
      <c r="D1452" s="127">
        <v>45267</v>
      </c>
      <c r="E1452" s="125" t="s">
        <v>4737</v>
      </c>
    </row>
    <row r="1453" spans="1:5" ht="15">
      <c r="A1453" s="125" t="s">
        <v>76</v>
      </c>
      <c r="B1453" s="125" t="s">
        <v>4732</v>
      </c>
      <c r="C1453" s="126">
        <v>400000</v>
      </c>
      <c r="D1453" s="127">
        <v>45224</v>
      </c>
      <c r="E1453" s="125" t="s">
        <v>4737</v>
      </c>
    </row>
    <row r="1454" spans="1:5" ht="15">
      <c r="A1454" s="125" t="s">
        <v>76</v>
      </c>
      <c r="B1454" s="125" t="s">
        <v>4732</v>
      </c>
      <c r="C1454" s="126">
        <v>113800</v>
      </c>
      <c r="D1454" s="127">
        <v>45168</v>
      </c>
      <c r="E1454" s="125" t="s">
        <v>4736</v>
      </c>
    </row>
    <row r="1455" spans="1:5" ht="15">
      <c r="A1455" s="125" t="s">
        <v>76</v>
      </c>
      <c r="B1455" s="125" t="s">
        <v>4732</v>
      </c>
      <c r="C1455" s="126">
        <v>484500</v>
      </c>
      <c r="D1455" s="127">
        <v>45051</v>
      </c>
      <c r="E1455" s="125" t="s">
        <v>4737</v>
      </c>
    </row>
    <row r="1456" spans="1:5" ht="15">
      <c r="A1456" s="125" t="s">
        <v>76</v>
      </c>
      <c r="B1456" s="125" t="s">
        <v>4732</v>
      </c>
      <c r="C1456" s="126">
        <v>330000</v>
      </c>
      <c r="D1456" s="127">
        <v>45015</v>
      </c>
      <c r="E1456" s="125" t="s">
        <v>4737</v>
      </c>
    </row>
    <row r="1457" spans="1:5" ht="15">
      <c r="A1457" s="125" t="s">
        <v>76</v>
      </c>
      <c r="B1457" s="125" t="s">
        <v>4732</v>
      </c>
      <c r="C1457" s="126">
        <v>58600</v>
      </c>
      <c r="D1457" s="127">
        <v>45168</v>
      </c>
      <c r="E1457" s="125" t="s">
        <v>4736</v>
      </c>
    </row>
    <row r="1458" spans="1:5" ht="15">
      <c r="A1458" s="125" t="s">
        <v>76</v>
      </c>
      <c r="B1458" s="125" t="s">
        <v>4732</v>
      </c>
      <c r="C1458" s="126">
        <v>395000</v>
      </c>
      <c r="D1458" s="127">
        <v>45271</v>
      </c>
      <c r="E1458" s="125" t="s">
        <v>4737</v>
      </c>
    </row>
    <row r="1459" spans="1:5" ht="15">
      <c r="A1459" s="125" t="s">
        <v>76</v>
      </c>
      <c r="B1459" s="125" t="s">
        <v>4732</v>
      </c>
      <c r="C1459" s="126">
        <v>517000</v>
      </c>
      <c r="D1459" s="127">
        <v>45050</v>
      </c>
      <c r="E1459" s="125" t="s">
        <v>4737</v>
      </c>
    </row>
    <row r="1460" spans="1:5" ht="15">
      <c r="A1460" s="125" t="s">
        <v>76</v>
      </c>
      <c r="B1460" s="125" t="s">
        <v>4732</v>
      </c>
      <c r="C1460" s="126">
        <v>385000</v>
      </c>
      <c r="D1460" s="127">
        <v>45051</v>
      </c>
      <c r="E1460" s="125" t="s">
        <v>4737</v>
      </c>
    </row>
    <row r="1461" spans="1:5" ht="15">
      <c r="A1461" s="125" t="s">
        <v>76</v>
      </c>
      <c r="B1461" s="125" t="s">
        <v>4732</v>
      </c>
      <c r="C1461" s="126">
        <v>50000</v>
      </c>
      <c r="D1461" s="127">
        <v>45051</v>
      </c>
      <c r="E1461" s="125" t="s">
        <v>4736</v>
      </c>
    </row>
    <row r="1462" spans="1:5" ht="15">
      <c r="A1462" s="125" t="s">
        <v>76</v>
      </c>
      <c r="B1462" s="125" t="s">
        <v>4732</v>
      </c>
      <c r="C1462" s="126">
        <v>360000</v>
      </c>
      <c r="D1462" s="127">
        <v>45103</v>
      </c>
      <c r="E1462" s="125" t="s">
        <v>4737</v>
      </c>
    </row>
    <row r="1463" spans="1:5" ht="15">
      <c r="A1463" s="125" t="s">
        <v>76</v>
      </c>
      <c r="B1463" s="125" t="s">
        <v>4732</v>
      </c>
      <c r="C1463" s="126">
        <v>35000</v>
      </c>
      <c r="D1463" s="127">
        <v>45015</v>
      </c>
      <c r="E1463" s="125" t="s">
        <v>4737</v>
      </c>
    </row>
    <row r="1464" spans="1:5" ht="15">
      <c r="A1464" s="125" t="s">
        <v>76</v>
      </c>
      <c r="B1464" s="125" t="s">
        <v>4732</v>
      </c>
      <c r="C1464" s="126">
        <v>519900</v>
      </c>
      <c r="D1464" s="127">
        <v>45103</v>
      </c>
      <c r="E1464" s="125" t="s">
        <v>4737</v>
      </c>
    </row>
    <row r="1465" spans="1:5" ht="15">
      <c r="A1465" s="125" t="s">
        <v>76</v>
      </c>
      <c r="B1465" s="125" t="s">
        <v>4732</v>
      </c>
      <c r="C1465" s="126">
        <v>119000</v>
      </c>
      <c r="D1465" s="127">
        <v>45114</v>
      </c>
      <c r="E1465" s="125" t="s">
        <v>4737</v>
      </c>
    </row>
    <row r="1466" spans="1:5" ht="15">
      <c r="A1466" s="125" t="s">
        <v>76</v>
      </c>
      <c r="B1466" s="125" t="s">
        <v>4732</v>
      </c>
      <c r="C1466" s="126">
        <v>25000</v>
      </c>
      <c r="D1466" s="127">
        <v>45019</v>
      </c>
      <c r="E1466" s="125" t="s">
        <v>4737</v>
      </c>
    </row>
    <row r="1467" spans="1:5" ht="15">
      <c r="A1467" s="125" t="s">
        <v>76</v>
      </c>
      <c r="B1467" s="125" t="s">
        <v>4732</v>
      </c>
      <c r="C1467" s="126">
        <v>277777</v>
      </c>
      <c r="D1467" s="127">
        <v>45019</v>
      </c>
      <c r="E1467" s="125" t="s">
        <v>4736</v>
      </c>
    </row>
    <row r="1468" spans="1:5" ht="15">
      <c r="A1468" s="125" t="s">
        <v>76</v>
      </c>
      <c r="B1468" s="125" t="s">
        <v>4732</v>
      </c>
      <c r="C1468" s="126">
        <v>155000</v>
      </c>
      <c r="D1468" s="127">
        <v>45197</v>
      </c>
      <c r="E1468" s="125" t="s">
        <v>4737</v>
      </c>
    </row>
    <row r="1469" spans="1:5" ht="15">
      <c r="A1469" s="125" t="s">
        <v>76</v>
      </c>
      <c r="B1469" s="125" t="s">
        <v>4732</v>
      </c>
      <c r="C1469" s="126">
        <v>35000</v>
      </c>
      <c r="D1469" s="127">
        <v>45015</v>
      </c>
      <c r="E1469" s="125" t="s">
        <v>4737</v>
      </c>
    </row>
    <row r="1470" spans="1:5" ht="15">
      <c r="A1470" s="125" t="s">
        <v>76</v>
      </c>
      <c r="B1470" s="125" t="s">
        <v>4732</v>
      </c>
      <c r="C1470" s="126">
        <v>392900</v>
      </c>
      <c r="D1470" s="127">
        <v>45167</v>
      </c>
      <c r="E1470" s="125" t="s">
        <v>4738</v>
      </c>
    </row>
    <row r="1471" spans="1:5" ht="15">
      <c r="A1471" s="125" t="s">
        <v>76</v>
      </c>
      <c r="B1471" s="125" t="s">
        <v>4732</v>
      </c>
      <c r="C1471" s="126">
        <v>430000</v>
      </c>
      <c r="D1471" s="127">
        <v>45113</v>
      </c>
      <c r="E1471" s="125" t="s">
        <v>4737</v>
      </c>
    </row>
    <row r="1472" spans="1:5" ht="15">
      <c r="A1472" s="125" t="s">
        <v>76</v>
      </c>
      <c r="B1472" s="125" t="s">
        <v>4732</v>
      </c>
      <c r="C1472" s="126">
        <v>129000</v>
      </c>
      <c r="D1472" s="127">
        <v>45014</v>
      </c>
      <c r="E1472" s="125" t="s">
        <v>4737</v>
      </c>
    </row>
    <row r="1473" spans="1:5" ht="15">
      <c r="A1473" s="125" t="s">
        <v>76</v>
      </c>
      <c r="B1473" s="125" t="s">
        <v>4732</v>
      </c>
      <c r="C1473" s="126">
        <v>299700</v>
      </c>
      <c r="D1473" s="127">
        <v>44988</v>
      </c>
      <c r="E1473" s="125" t="s">
        <v>4737</v>
      </c>
    </row>
    <row r="1474" spans="1:5" ht="15">
      <c r="A1474" s="125" t="s">
        <v>76</v>
      </c>
      <c r="B1474" s="125" t="s">
        <v>4732</v>
      </c>
      <c r="C1474" s="126">
        <v>382900</v>
      </c>
      <c r="D1474" s="127">
        <v>45197</v>
      </c>
      <c r="E1474" s="125" t="s">
        <v>4738</v>
      </c>
    </row>
    <row r="1475" spans="1:5" ht="15">
      <c r="A1475" s="125" t="s">
        <v>76</v>
      </c>
      <c r="B1475" s="125" t="s">
        <v>4732</v>
      </c>
      <c r="C1475" s="126">
        <v>125000</v>
      </c>
      <c r="D1475" s="127">
        <v>45014</v>
      </c>
      <c r="E1475" s="125" t="s">
        <v>4737</v>
      </c>
    </row>
    <row r="1476" spans="1:5" ht="15">
      <c r="A1476" s="125" t="s">
        <v>76</v>
      </c>
      <c r="B1476" s="125" t="s">
        <v>4732</v>
      </c>
      <c r="C1476" s="126">
        <v>85000</v>
      </c>
      <c r="D1476" s="127">
        <v>45110</v>
      </c>
      <c r="E1476" s="125" t="s">
        <v>4737</v>
      </c>
    </row>
    <row r="1477" spans="1:5" ht="15">
      <c r="A1477" s="125" t="s">
        <v>76</v>
      </c>
      <c r="B1477" s="125" t="s">
        <v>4732</v>
      </c>
      <c r="C1477" s="126">
        <v>369000</v>
      </c>
      <c r="D1477" s="127">
        <v>45110</v>
      </c>
      <c r="E1477" s="125" t="s">
        <v>4737</v>
      </c>
    </row>
    <row r="1478" spans="1:5" ht="15">
      <c r="A1478" s="125" t="s">
        <v>76</v>
      </c>
      <c r="B1478" s="125" t="s">
        <v>4732</v>
      </c>
      <c r="C1478" s="126">
        <v>104454</v>
      </c>
      <c r="D1478" s="127">
        <v>45110</v>
      </c>
      <c r="E1478" s="125" t="s">
        <v>4736</v>
      </c>
    </row>
    <row r="1479" spans="1:5" ht="15">
      <c r="A1479" s="125" t="s">
        <v>76</v>
      </c>
      <c r="B1479" s="125" t="s">
        <v>4732</v>
      </c>
      <c r="C1479" s="126">
        <v>369000</v>
      </c>
      <c r="D1479" s="127">
        <v>45107</v>
      </c>
      <c r="E1479" s="125" t="s">
        <v>4737</v>
      </c>
    </row>
    <row r="1480" spans="1:5" ht="15">
      <c r="A1480" s="125" t="s">
        <v>76</v>
      </c>
      <c r="B1480" s="125" t="s">
        <v>4732</v>
      </c>
      <c r="C1480" s="126">
        <v>48000</v>
      </c>
      <c r="D1480" s="127">
        <v>45007</v>
      </c>
      <c r="E1480" s="125" t="s">
        <v>4737</v>
      </c>
    </row>
    <row r="1481" spans="1:5" ht="15">
      <c r="A1481" s="125" t="s">
        <v>76</v>
      </c>
      <c r="B1481" s="125" t="s">
        <v>4732</v>
      </c>
      <c r="C1481" s="126">
        <v>9500</v>
      </c>
      <c r="D1481" s="127">
        <v>45197</v>
      </c>
      <c r="E1481" s="125" t="s">
        <v>4737</v>
      </c>
    </row>
    <row r="1482" spans="1:5" ht="15">
      <c r="A1482" s="125" t="s">
        <v>76</v>
      </c>
      <c r="B1482" s="125" t="s">
        <v>4732</v>
      </c>
      <c r="C1482" s="126">
        <v>185000</v>
      </c>
      <c r="D1482" s="127">
        <v>45050</v>
      </c>
      <c r="E1482" s="125" t="s">
        <v>4737</v>
      </c>
    </row>
    <row r="1483" spans="1:5" ht="15">
      <c r="A1483" s="125" t="s">
        <v>76</v>
      </c>
      <c r="B1483" s="125" t="s">
        <v>4732</v>
      </c>
      <c r="C1483" s="126">
        <v>330000</v>
      </c>
      <c r="D1483" s="127">
        <v>45015</v>
      </c>
      <c r="E1483" s="125" t="s">
        <v>4737</v>
      </c>
    </row>
    <row r="1484" spans="1:5" ht="15">
      <c r="A1484" s="125" t="s">
        <v>76</v>
      </c>
      <c r="B1484" s="125" t="s">
        <v>4732</v>
      </c>
      <c r="C1484" s="126">
        <v>247711</v>
      </c>
      <c r="D1484" s="127">
        <v>44984</v>
      </c>
      <c r="E1484" s="125" t="s">
        <v>4737</v>
      </c>
    </row>
    <row r="1485" spans="1:5" ht="15">
      <c r="A1485" s="125" t="s">
        <v>76</v>
      </c>
      <c r="B1485" s="125" t="s">
        <v>4732</v>
      </c>
      <c r="C1485" s="126">
        <v>347500</v>
      </c>
      <c r="D1485" s="127">
        <v>45009</v>
      </c>
      <c r="E1485" s="125" t="s">
        <v>4737</v>
      </c>
    </row>
    <row r="1486" spans="1:5" ht="15">
      <c r="A1486" s="125" t="s">
        <v>76</v>
      </c>
      <c r="B1486" s="125" t="s">
        <v>4732</v>
      </c>
      <c r="C1486" s="126">
        <v>370000</v>
      </c>
      <c r="D1486" s="127">
        <v>45093</v>
      </c>
      <c r="E1486" s="125" t="s">
        <v>4737</v>
      </c>
    </row>
    <row r="1487" spans="1:5" ht="15">
      <c r="A1487" s="125" t="s">
        <v>76</v>
      </c>
      <c r="B1487" s="125" t="s">
        <v>4732</v>
      </c>
      <c r="C1487" s="126">
        <v>425000</v>
      </c>
      <c r="D1487" s="127">
        <v>45093</v>
      </c>
      <c r="E1487" s="125" t="s">
        <v>4737</v>
      </c>
    </row>
    <row r="1488" spans="1:5" ht="15">
      <c r="A1488" s="125" t="s">
        <v>76</v>
      </c>
      <c r="B1488" s="125" t="s">
        <v>4732</v>
      </c>
      <c r="C1488" s="126">
        <v>85000</v>
      </c>
      <c r="D1488" s="127">
        <v>44981</v>
      </c>
      <c r="E1488" s="125" t="s">
        <v>4737</v>
      </c>
    </row>
    <row r="1489" spans="1:5" ht="15">
      <c r="A1489" s="125" t="s">
        <v>76</v>
      </c>
      <c r="B1489" s="125" t="s">
        <v>4732</v>
      </c>
      <c r="C1489" s="126">
        <v>206850</v>
      </c>
      <c r="D1489" s="127">
        <v>45275</v>
      </c>
      <c r="E1489" s="125" t="s">
        <v>4737</v>
      </c>
    </row>
    <row r="1490" spans="1:5" ht="15">
      <c r="A1490" s="125" t="s">
        <v>76</v>
      </c>
      <c r="B1490" s="125" t="s">
        <v>4732</v>
      </c>
      <c r="C1490" s="126">
        <v>1200000</v>
      </c>
      <c r="D1490" s="127">
        <v>44981</v>
      </c>
      <c r="E1490" s="125" t="s">
        <v>4737</v>
      </c>
    </row>
    <row r="1491" spans="1:5" ht="15">
      <c r="A1491" s="125" t="s">
        <v>76</v>
      </c>
      <c r="B1491" s="125" t="s">
        <v>4732</v>
      </c>
      <c r="C1491" s="126">
        <v>574900</v>
      </c>
      <c r="D1491" s="127">
        <v>45009</v>
      </c>
      <c r="E1491" s="125" t="s">
        <v>4737</v>
      </c>
    </row>
    <row r="1492" spans="1:5" ht="15">
      <c r="A1492" s="125" t="s">
        <v>76</v>
      </c>
      <c r="B1492" s="125" t="s">
        <v>4732</v>
      </c>
      <c r="C1492" s="126">
        <v>300000</v>
      </c>
      <c r="D1492" s="127">
        <v>45092</v>
      </c>
      <c r="E1492" s="125" t="s">
        <v>4737</v>
      </c>
    </row>
    <row r="1493" spans="1:5" ht="15">
      <c r="A1493" s="125" t="s">
        <v>76</v>
      </c>
      <c r="B1493" s="125" t="s">
        <v>4732</v>
      </c>
      <c r="C1493" s="126">
        <v>280000</v>
      </c>
      <c r="D1493" s="127">
        <v>44981</v>
      </c>
      <c r="E1493" s="125" t="s">
        <v>4737</v>
      </c>
    </row>
    <row r="1494" spans="1:5" ht="15">
      <c r="A1494" s="125" t="s">
        <v>76</v>
      </c>
      <c r="B1494" s="125" t="s">
        <v>4732</v>
      </c>
      <c r="C1494" s="126">
        <v>375000</v>
      </c>
      <c r="D1494" s="127">
        <v>44981</v>
      </c>
      <c r="E1494" s="125" t="s">
        <v>4737</v>
      </c>
    </row>
    <row r="1495" spans="1:5" ht="15">
      <c r="A1495" s="125" t="s">
        <v>76</v>
      </c>
      <c r="B1495" s="125" t="s">
        <v>4732</v>
      </c>
      <c r="C1495" s="126">
        <v>485000</v>
      </c>
      <c r="D1495" s="127">
        <v>45089</v>
      </c>
      <c r="E1495" s="125" t="s">
        <v>4737</v>
      </c>
    </row>
    <row r="1496" spans="1:5" ht="15">
      <c r="A1496" s="125" t="s">
        <v>76</v>
      </c>
      <c r="B1496" s="125" t="s">
        <v>4732</v>
      </c>
      <c r="C1496" s="126">
        <v>160000</v>
      </c>
      <c r="D1496" s="127">
        <v>45280</v>
      </c>
      <c r="E1496" s="125" t="s">
        <v>4737</v>
      </c>
    </row>
    <row r="1497" spans="1:5" ht="15">
      <c r="A1497" s="125" t="s">
        <v>76</v>
      </c>
      <c r="B1497" s="125" t="s">
        <v>4732</v>
      </c>
      <c r="C1497" s="126">
        <v>458000</v>
      </c>
      <c r="D1497" s="127">
        <v>44974</v>
      </c>
      <c r="E1497" s="125" t="s">
        <v>4737</v>
      </c>
    </row>
    <row r="1498" spans="1:5" ht="15">
      <c r="A1498" s="125" t="s">
        <v>76</v>
      </c>
      <c r="B1498" s="125" t="s">
        <v>4732</v>
      </c>
      <c r="C1498" s="126">
        <v>297000</v>
      </c>
      <c r="D1498" s="127">
        <v>45009</v>
      </c>
      <c r="E1498" s="125" t="s">
        <v>4737</v>
      </c>
    </row>
    <row r="1499" spans="1:5" ht="15">
      <c r="A1499" s="125" t="s">
        <v>76</v>
      </c>
      <c r="B1499" s="125" t="s">
        <v>4732</v>
      </c>
      <c r="C1499" s="126">
        <v>530000</v>
      </c>
      <c r="D1499" s="127">
        <v>45090</v>
      </c>
      <c r="E1499" s="125" t="s">
        <v>4737</v>
      </c>
    </row>
    <row r="1500" spans="1:5" ht="15">
      <c r="A1500" s="125" t="s">
        <v>76</v>
      </c>
      <c r="B1500" s="125" t="s">
        <v>4732</v>
      </c>
      <c r="C1500" s="126">
        <v>279000</v>
      </c>
      <c r="D1500" s="127">
        <v>45090</v>
      </c>
      <c r="E1500" s="125" t="s">
        <v>4737</v>
      </c>
    </row>
    <row r="1501" spans="1:5" ht="15">
      <c r="A1501" s="125" t="s">
        <v>76</v>
      </c>
      <c r="B1501" s="125" t="s">
        <v>4732</v>
      </c>
      <c r="C1501" s="126">
        <v>310000</v>
      </c>
      <c r="D1501" s="127">
        <v>45247</v>
      </c>
      <c r="E1501" s="125" t="s">
        <v>4737</v>
      </c>
    </row>
    <row r="1502" spans="1:5" ht="15">
      <c r="A1502" s="125" t="s">
        <v>76</v>
      </c>
      <c r="B1502" s="125" t="s">
        <v>4732</v>
      </c>
      <c r="C1502" s="126">
        <v>310000</v>
      </c>
      <c r="D1502" s="127">
        <v>45009</v>
      </c>
      <c r="E1502" s="125" t="s">
        <v>4737</v>
      </c>
    </row>
    <row r="1503" spans="1:5" ht="15">
      <c r="A1503" s="125" t="s">
        <v>76</v>
      </c>
      <c r="B1503" s="125" t="s">
        <v>4732</v>
      </c>
      <c r="C1503" s="126">
        <v>340000</v>
      </c>
      <c r="D1503" s="127">
        <v>45061</v>
      </c>
      <c r="E1503" s="125" t="s">
        <v>4736</v>
      </c>
    </row>
    <row r="1504" spans="1:5" ht="15">
      <c r="A1504" s="125" t="s">
        <v>76</v>
      </c>
      <c r="B1504" s="125" t="s">
        <v>4732</v>
      </c>
      <c r="C1504" s="126">
        <v>978867</v>
      </c>
      <c r="D1504" s="127">
        <v>44985</v>
      </c>
      <c r="E1504" s="125" t="s">
        <v>4737</v>
      </c>
    </row>
    <row r="1505" spans="1:5" ht="15">
      <c r="A1505" s="125" t="s">
        <v>76</v>
      </c>
      <c r="B1505" s="125" t="s">
        <v>4732</v>
      </c>
      <c r="C1505" s="126">
        <v>450000</v>
      </c>
      <c r="D1505" s="127">
        <v>44985</v>
      </c>
      <c r="E1505" s="125" t="s">
        <v>4737</v>
      </c>
    </row>
    <row r="1506" spans="1:5" ht="15">
      <c r="A1506" s="125" t="s">
        <v>76</v>
      </c>
      <c r="B1506" s="125" t="s">
        <v>4732</v>
      </c>
      <c r="C1506" s="126">
        <v>400000</v>
      </c>
      <c r="D1506" s="127">
        <v>44985</v>
      </c>
      <c r="E1506" s="125" t="s">
        <v>4737</v>
      </c>
    </row>
    <row r="1507" spans="1:5" ht="15">
      <c r="A1507" s="125" t="s">
        <v>76</v>
      </c>
      <c r="B1507" s="125" t="s">
        <v>4732</v>
      </c>
      <c r="C1507" s="126">
        <v>398900</v>
      </c>
      <c r="D1507" s="127">
        <v>45009</v>
      </c>
      <c r="E1507" s="125" t="s">
        <v>4737</v>
      </c>
    </row>
    <row r="1508" spans="1:5" ht="15">
      <c r="A1508" s="125" t="s">
        <v>76</v>
      </c>
      <c r="B1508" s="125" t="s">
        <v>4732</v>
      </c>
      <c r="C1508" s="126">
        <v>330000</v>
      </c>
      <c r="D1508" s="127">
        <v>44956</v>
      </c>
      <c r="E1508" s="125" t="s">
        <v>4737</v>
      </c>
    </row>
    <row r="1509" spans="1:5" ht="15">
      <c r="A1509" s="125" t="s">
        <v>76</v>
      </c>
      <c r="B1509" s="125" t="s">
        <v>4732</v>
      </c>
      <c r="C1509" s="126">
        <v>338295</v>
      </c>
      <c r="D1509" s="127">
        <v>44981</v>
      </c>
      <c r="E1509" s="125" t="s">
        <v>4737</v>
      </c>
    </row>
    <row r="1510" spans="1:5" ht="15">
      <c r="A1510" s="125" t="s">
        <v>76</v>
      </c>
      <c r="B1510" s="125" t="s">
        <v>4732</v>
      </c>
      <c r="C1510" s="126">
        <v>85000</v>
      </c>
      <c r="D1510" s="127">
        <v>44972</v>
      </c>
      <c r="E1510" s="125" t="s">
        <v>4737</v>
      </c>
    </row>
    <row r="1511" spans="1:5" ht="15">
      <c r="A1511" s="125" t="s">
        <v>76</v>
      </c>
      <c r="B1511" s="125" t="s">
        <v>4732</v>
      </c>
      <c r="C1511" s="126">
        <v>474900</v>
      </c>
      <c r="D1511" s="127">
        <v>45044</v>
      </c>
      <c r="E1511" s="125" t="s">
        <v>4737</v>
      </c>
    </row>
    <row r="1512" spans="1:5" ht="15">
      <c r="A1512" s="125" t="s">
        <v>76</v>
      </c>
      <c r="B1512" s="125" t="s">
        <v>4732</v>
      </c>
      <c r="C1512" s="126">
        <v>162000</v>
      </c>
      <c r="D1512" s="127">
        <v>45037</v>
      </c>
      <c r="E1512" s="125" t="s">
        <v>4736</v>
      </c>
    </row>
    <row r="1513" spans="1:5" ht="15">
      <c r="A1513" s="125" t="s">
        <v>76</v>
      </c>
      <c r="B1513" s="125" t="s">
        <v>4732</v>
      </c>
      <c r="C1513" s="126">
        <v>318000</v>
      </c>
      <c r="D1513" s="127">
        <v>45099</v>
      </c>
      <c r="E1513" s="125" t="s">
        <v>4737</v>
      </c>
    </row>
    <row r="1514" spans="1:5" ht="15">
      <c r="A1514" s="125" t="s">
        <v>76</v>
      </c>
      <c r="B1514" s="125" t="s">
        <v>4732</v>
      </c>
      <c r="C1514" s="126">
        <v>37500</v>
      </c>
      <c r="D1514" s="127">
        <v>45119</v>
      </c>
      <c r="E1514" s="125" t="s">
        <v>4737</v>
      </c>
    </row>
    <row r="1515" spans="1:5" ht="15">
      <c r="A1515" s="125" t="s">
        <v>76</v>
      </c>
      <c r="B1515" s="125" t="s">
        <v>4732</v>
      </c>
      <c r="C1515" s="126">
        <v>380000</v>
      </c>
      <c r="D1515" s="127">
        <v>44957</v>
      </c>
      <c r="E1515" s="125" t="s">
        <v>4736</v>
      </c>
    </row>
    <row r="1516" spans="1:5" ht="15">
      <c r="A1516" s="125" t="s">
        <v>76</v>
      </c>
      <c r="B1516" s="125" t="s">
        <v>4732</v>
      </c>
      <c r="C1516" s="126">
        <v>329000</v>
      </c>
      <c r="D1516" s="127">
        <v>44957</v>
      </c>
      <c r="E1516" s="125" t="s">
        <v>4737</v>
      </c>
    </row>
    <row r="1517" spans="1:5" ht="15">
      <c r="A1517" s="125" t="s">
        <v>76</v>
      </c>
      <c r="B1517" s="125" t="s">
        <v>4732</v>
      </c>
      <c r="C1517" s="126">
        <v>29500</v>
      </c>
      <c r="D1517" s="127">
        <v>45047</v>
      </c>
      <c r="E1517" s="125" t="s">
        <v>4737</v>
      </c>
    </row>
    <row r="1518" spans="1:5" ht="15">
      <c r="A1518" s="125" t="s">
        <v>76</v>
      </c>
      <c r="B1518" s="125" t="s">
        <v>4732</v>
      </c>
      <c r="C1518" s="126">
        <v>665000</v>
      </c>
      <c r="D1518" s="127">
        <v>44971</v>
      </c>
      <c r="E1518" s="125" t="s">
        <v>4737</v>
      </c>
    </row>
    <row r="1519" spans="1:5" ht="15">
      <c r="A1519" s="125" t="s">
        <v>76</v>
      </c>
      <c r="B1519" s="125" t="s">
        <v>4732</v>
      </c>
      <c r="C1519" s="126">
        <v>414900</v>
      </c>
      <c r="D1519" s="127">
        <v>45225</v>
      </c>
      <c r="E1519" s="125" t="s">
        <v>4738</v>
      </c>
    </row>
    <row r="1520" spans="1:5" ht="15">
      <c r="A1520" s="125" t="s">
        <v>76</v>
      </c>
      <c r="B1520" s="125" t="s">
        <v>4732</v>
      </c>
      <c r="C1520" s="126">
        <v>490000</v>
      </c>
      <c r="D1520" s="127">
        <v>44971</v>
      </c>
      <c r="E1520" s="125" t="s">
        <v>4737</v>
      </c>
    </row>
    <row r="1521" spans="1:5" ht="15">
      <c r="A1521" s="125" t="s">
        <v>76</v>
      </c>
      <c r="B1521" s="125" t="s">
        <v>4732</v>
      </c>
      <c r="C1521" s="126">
        <v>360000</v>
      </c>
      <c r="D1521" s="127">
        <v>44972</v>
      </c>
      <c r="E1521" s="125" t="s">
        <v>4737</v>
      </c>
    </row>
    <row r="1522" spans="1:5" ht="15">
      <c r="A1522" s="125" t="s">
        <v>76</v>
      </c>
      <c r="B1522" s="125" t="s">
        <v>4732</v>
      </c>
      <c r="C1522" s="126">
        <v>500000</v>
      </c>
      <c r="D1522" s="127">
        <v>44980</v>
      </c>
      <c r="E1522" s="125" t="s">
        <v>4736</v>
      </c>
    </row>
    <row r="1523" spans="1:5" ht="15">
      <c r="A1523" s="125" t="s">
        <v>76</v>
      </c>
      <c r="B1523" s="125" t="s">
        <v>4732</v>
      </c>
      <c r="C1523" s="126">
        <v>107200</v>
      </c>
      <c r="D1523" s="127">
        <v>44972</v>
      </c>
      <c r="E1523" s="125" t="s">
        <v>4736</v>
      </c>
    </row>
    <row r="1524" spans="1:5" ht="15">
      <c r="A1524" s="125" t="s">
        <v>76</v>
      </c>
      <c r="B1524" s="125" t="s">
        <v>4732</v>
      </c>
      <c r="C1524" s="126">
        <v>488500</v>
      </c>
      <c r="D1524" s="127">
        <v>45009</v>
      </c>
      <c r="E1524" s="125" t="s">
        <v>4737</v>
      </c>
    </row>
    <row r="1525" spans="1:5" ht="15">
      <c r="A1525" s="125" t="s">
        <v>76</v>
      </c>
      <c r="B1525" s="125" t="s">
        <v>4732</v>
      </c>
      <c r="C1525" s="126">
        <v>293000</v>
      </c>
      <c r="D1525" s="127">
        <v>45098</v>
      </c>
      <c r="E1525" s="125" t="s">
        <v>4737</v>
      </c>
    </row>
    <row r="1526" spans="1:5" ht="15">
      <c r="A1526" s="125" t="s">
        <v>76</v>
      </c>
      <c r="B1526" s="125" t="s">
        <v>4732</v>
      </c>
      <c r="C1526" s="126">
        <v>355000</v>
      </c>
      <c r="D1526" s="127">
        <v>45012</v>
      </c>
      <c r="E1526" s="125" t="s">
        <v>4737</v>
      </c>
    </row>
    <row r="1527" spans="1:5" ht="15">
      <c r="A1527" s="125" t="s">
        <v>76</v>
      </c>
      <c r="B1527" s="125" t="s">
        <v>4732</v>
      </c>
      <c r="C1527" s="126">
        <v>174000</v>
      </c>
      <c r="D1527" s="127">
        <v>45135</v>
      </c>
      <c r="E1527" s="125" t="s">
        <v>4736</v>
      </c>
    </row>
    <row r="1528" spans="1:5" ht="15">
      <c r="A1528" s="125" t="s">
        <v>76</v>
      </c>
      <c r="B1528" s="125" t="s">
        <v>4732</v>
      </c>
      <c r="C1528" s="126">
        <v>369000</v>
      </c>
      <c r="D1528" s="127">
        <v>45097</v>
      </c>
      <c r="E1528" s="125" t="s">
        <v>4737</v>
      </c>
    </row>
    <row r="1529" spans="1:5" ht="15">
      <c r="A1529" s="125" t="s">
        <v>76</v>
      </c>
      <c r="B1529" s="125" t="s">
        <v>4732</v>
      </c>
      <c r="C1529" s="126">
        <v>250000</v>
      </c>
      <c r="D1529" s="127">
        <v>45047</v>
      </c>
      <c r="E1529" s="125" t="s">
        <v>4737</v>
      </c>
    </row>
    <row r="1530" spans="1:5" ht="15">
      <c r="A1530" s="125" t="s">
        <v>76</v>
      </c>
      <c r="B1530" s="125" t="s">
        <v>4732</v>
      </c>
      <c r="C1530" s="126">
        <v>334900</v>
      </c>
      <c r="D1530" s="127">
        <v>45047</v>
      </c>
      <c r="E1530" s="125" t="s">
        <v>4737</v>
      </c>
    </row>
    <row r="1531" spans="1:5" ht="15">
      <c r="A1531" s="125" t="s">
        <v>76</v>
      </c>
      <c r="B1531" s="125" t="s">
        <v>4732</v>
      </c>
      <c r="C1531" s="126">
        <v>265000</v>
      </c>
      <c r="D1531" s="127">
        <v>45047</v>
      </c>
      <c r="E1531" s="125" t="s">
        <v>4737</v>
      </c>
    </row>
    <row r="1532" spans="1:5" ht="15">
      <c r="A1532" s="125" t="s">
        <v>76</v>
      </c>
      <c r="B1532" s="125" t="s">
        <v>4732</v>
      </c>
      <c r="C1532" s="126">
        <v>490000</v>
      </c>
      <c r="D1532" s="127">
        <v>45097</v>
      </c>
      <c r="E1532" s="125" t="s">
        <v>4737</v>
      </c>
    </row>
    <row r="1533" spans="1:5" ht="15">
      <c r="A1533" s="125" t="s">
        <v>76</v>
      </c>
      <c r="B1533" s="125" t="s">
        <v>4732</v>
      </c>
      <c r="C1533" s="126">
        <v>711000</v>
      </c>
      <c r="D1533" s="127">
        <v>45012</v>
      </c>
      <c r="E1533" s="125" t="s">
        <v>4736</v>
      </c>
    </row>
    <row r="1534" spans="1:5" ht="15">
      <c r="A1534" s="125" t="s">
        <v>76</v>
      </c>
      <c r="B1534" s="125" t="s">
        <v>4732</v>
      </c>
      <c r="C1534" s="126">
        <v>822756</v>
      </c>
      <c r="D1534" s="127">
        <v>44974</v>
      </c>
      <c r="E1534" s="125" t="s">
        <v>4737</v>
      </c>
    </row>
    <row r="1535" spans="1:5" ht="15">
      <c r="A1535" s="125" t="s">
        <v>76</v>
      </c>
      <c r="B1535" s="125" t="s">
        <v>4732</v>
      </c>
      <c r="C1535" s="126">
        <v>300000</v>
      </c>
      <c r="D1535" s="127">
        <v>44994</v>
      </c>
      <c r="E1535" s="125" t="s">
        <v>4737</v>
      </c>
    </row>
    <row r="1536" spans="1:5" ht="15">
      <c r="A1536" s="125" t="s">
        <v>76</v>
      </c>
      <c r="B1536" s="125" t="s">
        <v>4732</v>
      </c>
      <c r="C1536" s="126">
        <v>39000</v>
      </c>
      <c r="D1536" s="127">
        <v>45012</v>
      </c>
      <c r="E1536" s="125" t="s">
        <v>4737</v>
      </c>
    </row>
    <row r="1537" spans="1:5" ht="15">
      <c r="A1537" s="125" t="s">
        <v>76</v>
      </c>
      <c r="B1537" s="125" t="s">
        <v>4732</v>
      </c>
      <c r="C1537" s="126">
        <v>375000</v>
      </c>
      <c r="D1537" s="127">
        <v>45252</v>
      </c>
      <c r="E1537" s="125" t="s">
        <v>4737</v>
      </c>
    </row>
    <row r="1538" spans="1:5" ht="15">
      <c r="A1538" s="125" t="s">
        <v>76</v>
      </c>
      <c r="B1538" s="125" t="s">
        <v>4732</v>
      </c>
      <c r="C1538" s="126">
        <v>412000</v>
      </c>
      <c r="D1538" s="127">
        <v>45000</v>
      </c>
      <c r="E1538" s="125" t="s">
        <v>4737</v>
      </c>
    </row>
    <row r="1539" spans="1:5" ht="15">
      <c r="A1539" s="125" t="s">
        <v>76</v>
      </c>
      <c r="B1539" s="125" t="s">
        <v>4732</v>
      </c>
      <c r="C1539" s="126">
        <v>355000</v>
      </c>
      <c r="D1539" s="127">
        <v>45005</v>
      </c>
      <c r="E1539" s="125" t="s">
        <v>4737</v>
      </c>
    </row>
    <row r="1540" spans="1:5" ht="15">
      <c r="A1540" s="125" t="s">
        <v>76</v>
      </c>
      <c r="B1540" s="125" t="s">
        <v>4732</v>
      </c>
      <c r="C1540" s="126">
        <v>381600</v>
      </c>
      <c r="D1540" s="127">
        <v>45000</v>
      </c>
      <c r="E1540" s="125" t="s">
        <v>4736</v>
      </c>
    </row>
    <row r="1541" spans="1:5" ht="15">
      <c r="A1541" s="125" t="s">
        <v>76</v>
      </c>
      <c r="B1541" s="125" t="s">
        <v>4732</v>
      </c>
      <c r="C1541" s="126">
        <v>400000</v>
      </c>
      <c r="D1541" s="127">
        <v>44965</v>
      </c>
      <c r="E1541" s="125" t="s">
        <v>4737</v>
      </c>
    </row>
    <row r="1542" spans="1:5" ht="15">
      <c r="A1542" s="125" t="s">
        <v>76</v>
      </c>
      <c r="B1542" s="125" t="s">
        <v>4732</v>
      </c>
      <c r="C1542" s="126">
        <v>337000</v>
      </c>
      <c r="D1542" s="127">
        <v>44966</v>
      </c>
      <c r="E1542" s="125" t="s">
        <v>4737</v>
      </c>
    </row>
    <row r="1543" spans="1:5" ht="15">
      <c r="A1543" s="125" t="s">
        <v>76</v>
      </c>
      <c r="B1543" s="125" t="s">
        <v>4732</v>
      </c>
      <c r="C1543" s="126">
        <v>320000</v>
      </c>
      <c r="D1543" s="127">
        <v>44966</v>
      </c>
      <c r="E1543" s="125" t="s">
        <v>4737</v>
      </c>
    </row>
    <row r="1544" spans="1:5" ht="15">
      <c r="A1544" s="125" t="s">
        <v>76</v>
      </c>
      <c r="B1544" s="125" t="s">
        <v>4732</v>
      </c>
      <c r="C1544" s="126">
        <v>422500</v>
      </c>
      <c r="D1544" s="127">
        <v>45079</v>
      </c>
      <c r="E1544" s="125" t="s">
        <v>4737</v>
      </c>
    </row>
    <row r="1545" spans="1:5" ht="15">
      <c r="A1545" s="125" t="s">
        <v>76</v>
      </c>
      <c r="B1545" s="125" t="s">
        <v>4732</v>
      </c>
      <c r="C1545" s="126">
        <v>210000</v>
      </c>
      <c r="D1545" s="127">
        <v>45287</v>
      </c>
      <c r="E1545" s="125" t="s">
        <v>4737</v>
      </c>
    </row>
    <row r="1546" spans="1:5" ht="15">
      <c r="A1546" s="125" t="s">
        <v>76</v>
      </c>
      <c r="B1546" s="125" t="s">
        <v>4732</v>
      </c>
      <c r="C1546" s="126">
        <v>514000</v>
      </c>
      <c r="D1546" s="127">
        <v>45288</v>
      </c>
      <c r="E1546" s="125" t="s">
        <v>4737</v>
      </c>
    </row>
    <row r="1547" spans="1:5" ht="15">
      <c r="A1547" s="125" t="s">
        <v>76</v>
      </c>
      <c r="B1547" s="125" t="s">
        <v>4732</v>
      </c>
      <c r="C1547" s="126">
        <v>297000</v>
      </c>
      <c r="D1547" s="127">
        <v>45288</v>
      </c>
      <c r="E1547" s="125" t="s">
        <v>4736</v>
      </c>
    </row>
    <row r="1548" spans="1:5" ht="15">
      <c r="A1548" s="125" t="s">
        <v>76</v>
      </c>
      <c r="B1548" s="125" t="s">
        <v>4732</v>
      </c>
      <c r="C1548" s="126">
        <v>359000</v>
      </c>
      <c r="D1548" s="127">
        <v>44994</v>
      </c>
      <c r="E1548" s="125" t="s">
        <v>4737</v>
      </c>
    </row>
    <row r="1549" spans="1:5" ht="15">
      <c r="A1549" s="125" t="s">
        <v>76</v>
      </c>
      <c r="B1549" s="125" t="s">
        <v>4732</v>
      </c>
      <c r="C1549" s="126">
        <v>526600</v>
      </c>
      <c r="D1549" s="127">
        <v>45079</v>
      </c>
      <c r="E1549" s="125" t="s">
        <v>4737</v>
      </c>
    </row>
    <row r="1550" spans="1:5" ht="15">
      <c r="A1550" s="125" t="s">
        <v>76</v>
      </c>
      <c r="B1550" s="125" t="s">
        <v>4732</v>
      </c>
      <c r="C1550" s="126">
        <v>429900</v>
      </c>
      <c r="D1550" s="127">
        <v>45062</v>
      </c>
      <c r="E1550" s="125" t="s">
        <v>4737</v>
      </c>
    </row>
    <row r="1551" spans="1:5" ht="15">
      <c r="A1551" s="125" t="s">
        <v>76</v>
      </c>
      <c r="B1551" s="125" t="s">
        <v>4732</v>
      </c>
      <c r="C1551" s="126">
        <v>154500</v>
      </c>
      <c r="D1551" s="127">
        <v>45078</v>
      </c>
      <c r="E1551" s="125" t="s">
        <v>4737</v>
      </c>
    </row>
    <row r="1552" spans="1:5" ht="15">
      <c r="A1552" s="125" t="s">
        <v>76</v>
      </c>
      <c r="B1552" s="125" t="s">
        <v>4732</v>
      </c>
      <c r="C1552" s="126">
        <v>394900</v>
      </c>
      <c r="D1552" s="127">
        <v>45064</v>
      </c>
      <c r="E1552" s="125" t="s">
        <v>4738</v>
      </c>
    </row>
    <row r="1553" spans="1:5" ht="15">
      <c r="A1553" s="125" t="s">
        <v>76</v>
      </c>
      <c r="B1553" s="125" t="s">
        <v>4732</v>
      </c>
      <c r="C1553" s="126">
        <v>344500</v>
      </c>
      <c r="D1553" s="127">
        <v>44970</v>
      </c>
      <c r="E1553" s="125" t="s">
        <v>4737</v>
      </c>
    </row>
    <row r="1554" spans="1:5" ht="15">
      <c r="A1554" s="125" t="s">
        <v>76</v>
      </c>
      <c r="B1554" s="125" t="s">
        <v>4732</v>
      </c>
      <c r="C1554" s="126">
        <v>108901</v>
      </c>
      <c r="D1554" s="127">
        <v>45064</v>
      </c>
      <c r="E1554" s="125" t="s">
        <v>4736</v>
      </c>
    </row>
    <row r="1555" spans="1:5" ht="15">
      <c r="A1555" s="125" t="s">
        <v>76</v>
      </c>
      <c r="B1555" s="125" t="s">
        <v>4732</v>
      </c>
      <c r="C1555" s="126">
        <v>250000</v>
      </c>
      <c r="D1555" s="127">
        <v>45064</v>
      </c>
      <c r="E1555" s="125" t="s">
        <v>4737</v>
      </c>
    </row>
    <row r="1556" spans="1:5" ht="15">
      <c r="A1556" s="125" t="s">
        <v>76</v>
      </c>
      <c r="B1556" s="125" t="s">
        <v>4732</v>
      </c>
      <c r="C1556" s="126">
        <v>218000</v>
      </c>
      <c r="D1556" s="127">
        <v>45068</v>
      </c>
      <c r="E1556" s="125" t="s">
        <v>4737</v>
      </c>
    </row>
    <row r="1557" spans="1:5" ht="15">
      <c r="A1557" s="125" t="s">
        <v>76</v>
      </c>
      <c r="B1557" s="125" t="s">
        <v>4732</v>
      </c>
      <c r="C1557" s="126">
        <v>329000</v>
      </c>
      <c r="D1557" s="127">
        <v>45001</v>
      </c>
      <c r="E1557" s="125" t="s">
        <v>4737</v>
      </c>
    </row>
    <row r="1558" spans="1:5" ht="15">
      <c r="A1558" s="125" t="s">
        <v>76</v>
      </c>
      <c r="B1558" s="125" t="s">
        <v>4732</v>
      </c>
      <c r="C1558" s="126">
        <v>378000</v>
      </c>
      <c r="D1558" s="127">
        <v>45250</v>
      </c>
      <c r="E1558" s="125" t="s">
        <v>4737</v>
      </c>
    </row>
    <row r="1559" spans="1:5" ht="15">
      <c r="A1559" s="125" t="s">
        <v>76</v>
      </c>
      <c r="B1559" s="125" t="s">
        <v>4732</v>
      </c>
      <c r="C1559" s="126">
        <v>263000</v>
      </c>
      <c r="D1559" s="127">
        <v>45065</v>
      </c>
      <c r="E1559" s="125" t="s">
        <v>4737</v>
      </c>
    </row>
    <row r="1560" spans="1:5" ht="15">
      <c r="A1560" s="125" t="s">
        <v>76</v>
      </c>
      <c r="B1560" s="125" t="s">
        <v>4732</v>
      </c>
      <c r="C1560" s="126">
        <v>280000</v>
      </c>
      <c r="D1560" s="127">
        <v>45065</v>
      </c>
      <c r="E1560" s="125" t="s">
        <v>4737</v>
      </c>
    </row>
    <row r="1561" spans="1:5" ht="15">
      <c r="A1561" s="125" t="s">
        <v>76</v>
      </c>
      <c r="B1561" s="125" t="s">
        <v>4732</v>
      </c>
      <c r="C1561" s="126">
        <v>435000</v>
      </c>
      <c r="D1561" s="127">
        <v>45251</v>
      </c>
      <c r="E1561" s="125" t="s">
        <v>4737</v>
      </c>
    </row>
    <row r="1562" spans="1:5" ht="15">
      <c r="A1562" s="125" t="s">
        <v>76</v>
      </c>
      <c r="B1562" s="125" t="s">
        <v>4732</v>
      </c>
      <c r="C1562" s="126">
        <v>120000</v>
      </c>
      <c r="D1562" s="127">
        <v>45250</v>
      </c>
      <c r="E1562" s="125" t="s">
        <v>4736</v>
      </c>
    </row>
    <row r="1563" spans="1:5" ht="15">
      <c r="A1563" s="125" t="s">
        <v>76</v>
      </c>
      <c r="B1563" s="125" t="s">
        <v>4732</v>
      </c>
      <c r="C1563" s="126">
        <v>320000</v>
      </c>
      <c r="D1563" s="127">
        <v>45281</v>
      </c>
      <c r="E1563" s="125" t="s">
        <v>4737</v>
      </c>
    </row>
    <row r="1564" spans="1:5" ht="15">
      <c r="A1564" s="125" t="s">
        <v>76</v>
      </c>
      <c r="B1564" s="125" t="s">
        <v>4732</v>
      </c>
      <c r="C1564" s="126">
        <v>62000</v>
      </c>
      <c r="D1564" s="127">
        <v>45061</v>
      </c>
      <c r="E1564" s="125" t="s">
        <v>4737</v>
      </c>
    </row>
    <row r="1565" spans="1:5" ht="15">
      <c r="A1565" s="125" t="s">
        <v>76</v>
      </c>
      <c r="B1565" s="125" t="s">
        <v>4732</v>
      </c>
      <c r="C1565" s="126">
        <v>632250</v>
      </c>
      <c r="D1565" s="127">
        <v>45086</v>
      </c>
      <c r="E1565" s="125" t="s">
        <v>4737</v>
      </c>
    </row>
    <row r="1566" spans="1:5" ht="15">
      <c r="A1566" s="125" t="s">
        <v>76</v>
      </c>
      <c r="B1566" s="125" t="s">
        <v>4732</v>
      </c>
      <c r="C1566" s="126">
        <v>255000</v>
      </c>
      <c r="D1566" s="127">
        <v>44991</v>
      </c>
      <c r="E1566" s="125" t="s">
        <v>4737</v>
      </c>
    </row>
    <row r="1567" spans="1:5" ht="15">
      <c r="A1567" s="125" t="s">
        <v>76</v>
      </c>
      <c r="B1567" s="125" t="s">
        <v>4732</v>
      </c>
      <c r="C1567" s="126">
        <v>125000</v>
      </c>
      <c r="D1567" s="127">
        <v>45061</v>
      </c>
      <c r="E1567" s="125" t="s">
        <v>4737</v>
      </c>
    </row>
    <row r="1568" spans="1:5" ht="15">
      <c r="A1568" s="125" t="s">
        <v>76</v>
      </c>
      <c r="B1568" s="125" t="s">
        <v>4732</v>
      </c>
      <c r="C1568" s="126">
        <v>392600</v>
      </c>
      <c r="D1568" s="127">
        <v>45061</v>
      </c>
      <c r="E1568" s="125" t="s">
        <v>4737</v>
      </c>
    </row>
    <row r="1569" spans="1:5" ht="15">
      <c r="A1569" s="125" t="s">
        <v>76</v>
      </c>
      <c r="B1569" s="125" t="s">
        <v>4732</v>
      </c>
      <c r="C1569" s="126">
        <v>310000</v>
      </c>
      <c r="D1569" s="127">
        <v>45086</v>
      </c>
      <c r="E1569" s="125" t="s">
        <v>4737</v>
      </c>
    </row>
    <row r="1570" spans="1:5" ht="15">
      <c r="A1570" s="125" t="s">
        <v>76</v>
      </c>
      <c r="B1570" s="125" t="s">
        <v>4732</v>
      </c>
      <c r="C1570" s="126">
        <v>499000</v>
      </c>
      <c r="D1570" s="127">
        <v>45086</v>
      </c>
      <c r="E1570" s="125" t="s">
        <v>4737</v>
      </c>
    </row>
    <row r="1571" spans="1:5" ht="15">
      <c r="A1571" s="125" t="s">
        <v>76</v>
      </c>
      <c r="B1571" s="125" t="s">
        <v>4732</v>
      </c>
      <c r="C1571" s="126">
        <v>48000</v>
      </c>
      <c r="D1571" s="127">
        <v>45085</v>
      </c>
      <c r="E1571" s="125" t="s">
        <v>4737</v>
      </c>
    </row>
    <row r="1572" spans="1:5" ht="15">
      <c r="A1572" s="125" t="s">
        <v>76</v>
      </c>
      <c r="B1572" s="125" t="s">
        <v>4732</v>
      </c>
      <c r="C1572" s="126">
        <v>200000</v>
      </c>
      <c r="D1572" s="127">
        <v>45085</v>
      </c>
      <c r="E1572" s="125" t="s">
        <v>4737</v>
      </c>
    </row>
    <row r="1573" spans="1:5" ht="15">
      <c r="A1573" s="125" t="s">
        <v>76</v>
      </c>
      <c r="B1573" s="125" t="s">
        <v>4732</v>
      </c>
      <c r="C1573" s="126">
        <v>61050</v>
      </c>
      <c r="D1573" s="127">
        <v>45288</v>
      </c>
      <c r="E1573" s="125" t="s">
        <v>4736</v>
      </c>
    </row>
    <row r="1574" spans="1:5" ht="15">
      <c r="A1574" s="125" t="s">
        <v>76</v>
      </c>
      <c r="B1574" s="125" t="s">
        <v>4732</v>
      </c>
      <c r="C1574" s="126">
        <v>275000</v>
      </c>
      <c r="D1574" s="127">
        <v>44995</v>
      </c>
      <c r="E1574" s="125" t="s">
        <v>4737</v>
      </c>
    </row>
    <row r="1575" spans="1:5" ht="15">
      <c r="A1575" s="125" t="s">
        <v>76</v>
      </c>
      <c r="B1575" s="125" t="s">
        <v>4732</v>
      </c>
      <c r="C1575" s="126">
        <v>355000</v>
      </c>
      <c r="D1575" s="127">
        <v>45082</v>
      </c>
      <c r="E1575" s="125" t="s">
        <v>4737</v>
      </c>
    </row>
    <row r="1576" spans="1:5" ht="15">
      <c r="A1576" s="125" t="s">
        <v>76</v>
      </c>
      <c r="B1576" s="125" t="s">
        <v>4732</v>
      </c>
      <c r="C1576" s="126">
        <v>320000</v>
      </c>
      <c r="D1576" s="127">
        <v>44995</v>
      </c>
      <c r="E1576" s="125" t="s">
        <v>4737</v>
      </c>
    </row>
    <row r="1577" spans="1:5" ht="15">
      <c r="A1577" s="125" t="s">
        <v>76</v>
      </c>
      <c r="B1577" s="125" t="s">
        <v>4732</v>
      </c>
      <c r="C1577" s="126">
        <v>366400</v>
      </c>
      <c r="D1577" s="127">
        <v>45062</v>
      </c>
      <c r="E1577" s="125" t="s">
        <v>4737</v>
      </c>
    </row>
    <row r="1578" spans="1:5" ht="15">
      <c r="A1578" s="125" t="s">
        <v>76</v>
      </c>
      <c r="B1578" s="125" t="s">
        <v>4732</v>
      </c>
      <c r="C1578" s="126">
        <v>500000</v>
      </c>
      <c r="D1578" s="127">
        <v>45008</v>
      </c>
      <c r="E1578" s="125" t="s">
        <v>4737</v>
      </c>
    </row>
    <row r="1579" spans="1:5" ht="15">
      <c r="A1579" s="125" t="s">
        <v>76</v>
      </c>
      <c r="B1579" s="125" t="s">
        <v>4732</v>
      </c>
      <c r="C1579" s="126">
        <v>400000</v>
      </c>
      <c r="D1579" s="127">
        <v>45084</v>
      </c>
      <c r="E1579" s="125" t="s">
        <v>4737</v>
      </c>
    </row>
    <row r="1580" spans="1:5" ht="15">
      <c r="A1580" s="125" t="s">
        <v>76</v>
      </c>
      <c r="B1580" s="125" t="s">
        <v>4732</v>
      </c>
      <c r="C1580" s="126">
        <v>390000</v>
      </c>
      <c r="D1580" s="127">
        <v>45062</v>
      </c>
      <c r="E1580" s="125" t="s">
        <v>4737</v>
      </c>
    </row>
    <row r="1581" spans="1:5" ht="15">
      <c r="A1581" s="125" t="s">
        <v>76</v>
      </c>
      <c r="B1581" s="125" t="s">
        <v>4732</v>
      </c>
      <c r="C1581" s="126">
        <v>295000</v>
      </c>
      <c r="D1581" s="127">
        <v>45282</v>
      </c>
      <c r="E1581" s="125" t="s">
        <v>4737</v>
      </c>
    </row>
    <row r="1582" spans="1:5" ht="15">
      <c r="A1582" s="125" t="s">
        <v>76</v>
      </c>
      <c r="B1582" s="125" t="s">
        <v>4732</v>
      </c>
      <c r="C1582" s="126">
        <v>300000</v>
      </c>
      <c r="D1582" s="127">
        <v>45083</v>
      </c>
      <c r="E1582" s="125" t="s">
        <v>4737</v>
      </c>
    </row>
    <row r="1583" spans="1:5" ht="15">
      <c r="A1583" s="125" t="s">
        <v>76</v>
      </c>
      <c r="B1583" s="125" t="s">
        <v>4732</v>
      </c>
      <c r="C1583" s="126">
        <v>420000</v>
      </c>
      <c r="D1583" s="127">
        <v>44998</v>
      </c>
      <c r="E1583" s="125" t="s">
        <v>4737</v>
      </c>
    </row>
    <row r="1584" spans="1:5" ht="15">
      <c r="A1584" s="125" t="s">
        <v>76</v>
      </c>
      <c r="B1584" s="125" t="s">
        <v>4732</v>
      </c>
      <c r="C1584" s="126">
        <v>340000</v>
      </c>
      <c r="D1584" s="127">
        <v>45083</v>
      </c>
      <c r="E1584" s="125" t="s">
        <v>4737</v>
      </c>
    </row>
    <row r="1585" spans="1:5" ht="15">
      <c r="A1585" s="125" t="s">
        <v>76</v>
      </c>
      <c r="B1585" s="125" t="s">
        <v>4732</v>
      </c>
      <c r="C1585" s="126">
        <v>795000</v>
      </c>
      <c r="D1585" s="127">
        <v>45008</v>
      </c>
      <c r="E1585" s="125" t="s">
        <v>4737</v>
      </c>
    </row>
    <row r="1586" spans="1:5" ht="15">
      <c r="A1586" s="125" t="s">
        <v>76</v>
      </c>
      <c r="B1586" s="125" t="s">
        <v>4732</v>
      </c>
      <c r="C1586" s="126">
        <v>91270</v>
      </c>
      <c r="D1586" s="127">
        <v>44999</v>
      </c>
      <c r="E1586" s="125" t="s">
        <v>4736</v>
      </c>
    </row>
    <row r="1587" spans="1:5" ht="15">
      <c r="A1587" s="125" t="s">
        <v>76</v>
      </c>
      <c r="B1587" s="125" t="s">
        <v>4732</v>
      </c>
      <c r="C1587" s="126">
        <v>384000</v>
      </c>
      <c r="D1587" s="127">
        <v>44999</v>
      </c>
      <c r="E1587" s="125" t="s">
        <v>4737</v>
      </c>
    </row>
    <row r="1588" spans="1:5" ht="15">
      <c r="A1588" s="125" t="s">
        <v>76</v>
      </c>
      <c r="B1588" s="125" t="s">
        <v>4732</v>
      </c>
      <c r="C1588" s="126">
        <v>575000</v>
      </c>
      <c r="D1588" s="127">
        <v>45021</v>
      </c>
      <c r="E1588" s="125" t="s">
        <v>4737</v>
      </c>
    </row>
    <row r="1589" spans="1:5" ht="15">
      <c r="A1589" s="125" t="s">
        <v>76</v>
      </c>
      <c r="B1589" s="125" t="s">
        <v>4732</v>
      </c>
      <c r="C1589" s="126">
        <v>180000</v>
      </c>
      <c r="D1589" s="127">
        <v>45062</v>
      </c>
      <c r="E1589" s="125" t="s">
        <v>4737</v>
      </c>
    </row>
    <row r="1590" spans="1:5" ht="15">
      <c r="A1590" s="125" t="s">
        <v>76</v>
      </c>
      <c r="B1590" s="125" t="s">
        <v>4732</v>
      </c>
      <c r="C1590" s="126">
        <v>75000</v>
      </c>
      <c r="D1590" s="127">
        <v>45034</v>
      </c>
      <c r="E1590" s="125" t="s">
        <v>4737</v>
      </c>
    </row>
    <row r="1591" spans="1:5" ht="15">
      <c r="A1591" s="125" t="s">
        <v>76</v>
      </c>
      <c r="B1591" s="125" t="s">
        <v>4732</v>
      </c>
      <c r="C1591" s="126">
        <v>357900</v>
      </c>
      <c r="D1591" s="127">
        <v>45247</v>
      </c>
      <c r="E1591" s="125" t="s">
        <v>4738</v>
      </c>
    </row>
    <row r="1592" spans="1:5" ht="15">
      <c r="A1592" s="125" t="s">
        <v>76</v>
      </c>
      <c r="B1592" s="125" t="s">
        <v>4732</v>
      </c>
      <c r="C1592" s="126">
        <v>160000</v>
      </c>
      <c r="D1592" s="127">
        <v>45231</v>
      </c>
      <c r="E1592" s="125" t="s">
        <v>4737</v>
      </c>
    </row>
    <row r="1593" spans="1:5" ht="15">
      <c r="A1593" s="125" t="s">
        <v>76</v>
      </c>
      <c r="B1593" s="125" t="s">
        <v>4732</v>
      </c>
      <c r="C1593" s="126">
        <v>80000</v>
      </c>
      <c r="D1593" s="127">
        <v>45117</v>
      </c>
      <c r="E1593" s="125" t="s">
        <v>4737</v>
      </c>
    </row>
    <row r="1594" spans="1:5" ht="15">
      <c r="A1594" s="125" t="s">
        <v>76</v>
      </c>
      <c r="B1594" s="125" t="s">
        <v>4732</v>
      </c>
      <c r="C1594" s="126">
        <v>376900</v>
      </c>
      <c r="D1594" s="127">
        <v>45078</v>
      </c>
      <c r="E1594" s="125" t="s">
        <v>4738</v>
      </c>
    </row>
    <row r="1595" spans="1:5" ht="15">
      <c r="A1595" s="125" t="s">
        <v>76</v>
      </c>
      <c r="B1595" s="125" t="s">
        <v>4732</v>
      </c>
      <c r="C1595" s="126">
        <v>325000</v>
      </c>
      <c r="D1595" s="127">
        <v>45247</v>
      </c>
      <c r="E1595" s="125" t="s">
        <v>4737</v>
      </c>
    </row>
    <row r="1596" spans="1:5" ht="15">
      <c r="A1596" s="125" t="s">
        <v>76</v>
      </c>
      <c r="B1596" s="125" t="s">
        <v>4732</v>
      </c>
      <c r="C1596" s="126">
        <v>357000</v>
      </c>
      <c r="D1596" s="127">
        <v>45078</v>
      </c>
      <c r="E1596" s="125" t="s">
        <v>4737</v>
      </c>
    </row>
    <row r="1597" spans="1:5" ht="15">
      <c r="A1597" s="125" t="s">
        <v>76</v>
      </c>
      <c r="B1597" s="125" t="s">
        <v>4732</v>
      </c>
      <c r="C1597" s="126">
        <v>455000</v>
      </c>
      <c r="D1597" s="127">
        <v>45230</v>
      </c>
      <c r="E1597" s="125" t="s">
        <v>4737</v>
      </c>
    </row>
    <row r="1598" spans="1:5" ht="15">
      <c r="A1598" s="125" t="s">
        <v>76</v>
      </c>
      <c r="B1598" s="125" t="s">
        <v>4732</v>
      </c>
      <c r="C1598" s="126">
        <v>43000</v>
      </c>
      <c r="D1598" s="127">
        <v>45139</v>
      </c>
      <c r="E1598" s="125" t="s">
        <v>4737</v>
      </c>
    </row>
    <row r="1599" spans="1:5" ht="15">
      <c r="A1599" s="125" t="s">
        <v>76</v>
      </c>
      <c r="B1599" s="125" t="s">
        <v>4732</v>
      </c>
      <c r="C1599" s="126">
        <v>440000</v>
      </c>
      <c r="D1599" s="127">
        <v>45184</v>
      </c>
      <c r="E1599" s="125" t="s">
        <v>4736</v>
      </c>
    </row>
    <row r="1600" spans="1:5" ht="15">
      <c r="A1600" s="125" t="s">
        <v>76</v>
      </c>
      <c r="B1600" s="125" t="s">
        <v>4732</v>
      </c>
      <c r="C1600" s="126">
        <v>35000</v>
      </c>
      <c r="D1600" s="127">
        <v>44939</v>
      </c>
      <c r="E1600" s="125" t="s">
        <v>4737</v>
      </c>
    </row>
    <row r="1601" spans="1:5" ht="15">
      <c r="A1601" s="125" t="s">
        <v>76</v>
      </c>
      <c r="B1601" s="125" t="s">
        <v>4732</v>
      </c>
      <c r="C1601" s="126">
        <v>370000</v>
      </c>
      <c r="D1601" s="127">
        <v>45078</v>
      </c>
      <c r="E1601" s="125" t="s">
        <v>4737</v>
      </c>
    </row>
    <row r="1602" spans="1:5" ht="15">
      <c r="A1602" s="125" t="s">
        <v>76</v>
      </c>
      <c r="B1602" s="125" t="s">
        <v>4732</v>
      </c>
      <c r="C1602" s="126">
        <v>47000</v>
      </c>
      <c r="D1602" s="127">
        <v>44950</v>
      </c>
      <c r="E1602" s="125" t="s">
        <v>4737</v>
      </c>
    </row>
    <row r="1603" spans="1:5" ht="15">
      <c r="A1603" s="125" t="s">
        <v>76</v>
      </c>
      <c r="B1603" s="125" t="s">
        <v>4732</v>
      </c>
      <c r="C1603" s="126">
        <v>369900</v>
      </c>
      <c r="D1603" s="127">
        <v>44943</v>
      </c>
      <c r="E1603" s="125" t="s">
        <v>4737</v>
      </c>
    </row>
    <row r="1604" spans="1:5" ht="15">
      <c r="A1604" s="125" t="s">
        <v>76</v>
      </c>
      <c r="B1604" s="125" t="s">
        <v>4732</v>
      </c>
      <c r="C1604" s="126">
        <v>475000</v>
      </c>
      <c r="D1604" s="127">
        <v>45035</v>
      </c>
      <c r="E1604" s="125" t="s">
        <v>4737</v>
      </c>
    </row>
    <row r="1605" spans="1:5" ht="15">
      <c r="A1605" s="125" t="s">
        <v>76</v>
      </c>
      <c r="B1605" s="125" t="s">
        <v>4732</v>
      </c>
      <c r="C1605" s="126">
        <v>40000</v>
      </c>
      <c r="D1605" s="127">
        <v>45184</v>
      </c>
      <c r="E1605" s="125" t="s">
        <v>4737</v>
      </c>
    </row>
    <row r="1606" spans="1:5" ht="15">
      <c r="A1606" s="125" t="s">
        <v>76</v>
      </c>
      <c r="B1606" s="125" t="s">
        <v>4732</v>
      </c>
      <c r="C1606" s="126">
        <v>390000</v>
      </c>
      <c r="D1606" s="127">
        <v>45033</v>
      </c>
      <c r="E1606" s="125" t="s">
        <v>4737</v>
      </c>
    </row>
    <row r="1607" spans="1:5" ht="15">
      <c r="A1607" s="125" t="s">
        <v>76</v>
      </c>
      <c r="B1607" s="125" t="s">
        <v>4732</v>
      </c>
      <c r="C1607" s="126">
        <v>530000</v>
      </c>
      <c r="D1607" s="127">
        <v>44944</v>
      </c>
      <c r="E1607" s="125" t="s">
        <v>4737</v>
      </c>
    </row>
    <row r="1608" spans="1:5" ht="15">
      <c r="A1608" s="125" t="s">
        <v>76</v>
      </c>
      <c r="B1608" s="125" t="s">
        <v>4732</v>
      </c>
      <c r="C1608" s="126">
        <v>337000</v>
      </c>
      <c r="D1608" s="127">
        <v>45139</v>
      </c>
      <c r="E1608" s="125" t="s">
        <v>4737</v>
      </c>
    </row>
    <row r="1609" spans="1:5" ht="15">
      <c r="A1609" s="125" t="s">
        <v>76</v>
      </c>
      <c r="B1609" s="125" t="s">
        <v>4732</v>
      </c>
      <c r="C1609" s="126">
        <v>350000</v>
      </c>
      <c r="D1609" s="127">
        <v>45184</v>
      </c>
      <c r="E1609" s="125" t="s">
        <v>4737</v>
      </c>
    </row>
    <row r="1610" spans="1:5" ht="15">
      <c r="A1610" s="125" t="s">
        <v>76</v>
      </c>
      <c r="B1610" s="125" t="s">
        <v>4732</v>
      </c>
      <c r="C1610" s="126">
        <v>255000</v>
      </c>
      <c r="D1610" s="127">
        <v>45230</v>
      </c>
      <c r="E1610" s="125" t="s">
        <v>4736</v>
      </c>
    </row>
    <row r="1611" spans="1:5" ht="15">
      <c r="A1611" s="125" t="s">
        <v>76</v>
      </c>
      <c r="B1611" s="125" t="s">
        <v>4732</v>
      </c>
      <c r="C1611" s="126">
        <v>125000</v>
      </c>
      <c r="D1611" s="127">
        <v>45030</v>
      </c>
      <c r="E1611" s="125" t="s">
        <v>4737</v>
      </c>
    </row>
    <row r="1612" spans="1:5" ht="15">
      <c r="A1612" s="125" t="s">
        <v>76</v>
      </c>
      <c r="B1612" s="125" t="s">
        <v>4732</v>
      </c>
      <c r="C1612" s="126">
        <v>465000</v>
      </c>
      <c r="D1612" s="127">
        <v>45042</v>
      </c>
      <c r="E1612" s="125" t="s">
        <v>4737</v>
      </c>
    </row>
    <row r="1613" spans="1:5" ht="15">
      <c r="A1613" s="125" t="s">
        <v>76</v>
      </c>
      <c r="B1613" s="125" t="s">
        <v>4732</v>
      </c>
      <c r="C1613" s="126">
        <v>555000</v>
      </c>
      <c r="D1613" s="127">
        <v>44957</v>
      </c>
      <c r="E1613" s="125" t="s">
        <v>4737</v>
      </c>
    </row>
    <row r="1614" spans="1:5" ht="15">
      <c r="A1614" s="125" t="s">
        <v>76</v>
      </c>
      <c r="B1614" s="125" t="s">
        <v>4732</v>
      </c>
      <c r="C1614" s="126">
        <v>635000</v>
      </c>
      <c r="D1614" s="127">
        <v>45077</v>
      </c>
      <c r="E1614" s="125" t="s">
        <v>4737</v>
      </c>
    </row>
    <row r="1615" spans="1:5" ht="15">
      <c r="A1615" s="125" t="s">
        <v>76</v>
      </c>
      <c r="B1615" s="125" t="s">
        <v>4732</v>
      </c>
      <c r="C1615" s="126">
        <v>359900</v>
      </c>
      <c r="D1615" s="127">
        <v>44956</v>
      </c>
      <c r="E1615" s="125" t="s">
        <v>4737</v>
      </c>
    </row>
    <row r="1616" spans="1:5" ht="15">
      <c r="A1616" s="125" t="s">
        <v>76</v>
      </c>
      <c r="B1616" s="125" t="s">
        <v>4732</v>
      </c>
      <c r="C1616" s="126">
        <v>311180</v>
      </c>
      <c r="D1616" s="127">
        <v>45042</v>
      </c>
      <c r="E1616" s="125" t="s">
        <v>4736</v>
      </c>
    </row>
    <row r="1617" spans="1:5" ht="15">
      <c r="A1617" s="125" t="s">
        <v>76</v>
      </c>
      <c r="B1617" s="125" t="s">
        <v>4732</v>
      </c>
      <c r="C1617" s="126">
        <v>395000</v>
      </c>
      <c r="D1617" s="127">
        <v>45040</v>
      </c>
      <c r="E1617" s="125" t="s">
        <v>4737</v>
      </c>
    </row>
    <row r="1618" spans="1:5" ht="15">
      <c r="A1618" s="125" t="s">
        <v>76</v>
      </c>
      <c r="B1618" s="125" t="s">
        <v>4732</v>
      </c>
      <c r="C1618" s="126">
        <v>325000</v>
      </c>
      <c r="D1618" s="127">
        <v>45198</v>
      </c>
      <c r="E1618" s="125" t="s">
        <v>4737</v>
      </c>
    </row>
    <row r="1619" spans="1:5" ht="15">
      <c r="A1619" s="125" t="s">
        <v>76</v>
      </c>
      <c r="B1619" s="125" t="s">
        <v>4732</v>
      </c>
      <c r="C1619" s="126">
        <v>21000</v>
      </c>
      <c r="D1619" s="127">
        <v>45236</v>
      </c>
      <c r="E1619" s="125" t="s">
        <v>4737</v>
      </c>
    </row>
    <row r="1620" spans="1:5" ht="15">
      <c r="A1620" s="125" t="s">
        <v>76</v>
      </c>
      <c r="B1620" s="125" t="s">
        <v>4732</v>
      </c>
      <c r="C1620" s="126">
        <v>310000</v>
      </c>
      <c r="D1620" s="127">
        <v>45121</v>
      </c>
      <c r="E1620" s="125" t="s">
        <v>4737</v>
      </c>
    </row>
    <row r="1621" spans="1:5" ht="15">
      <c r="A1621" s="125" t="s">
        <v>76</v>
      </c>
      <c r="B1621" s="125" t="s">
        <v>4732</v>
      </c>
      <c r="C1621" s="126">
        <v>355000</v>
      </c>
      <c r="D1621" s="127">
        <v>45146</v>
      </c>
      <c r="E1621" s="125" t="s">
        <v>4737</v>
      </c>
    </row>
    <row r="1622" spans="1:5" ht="15">
      <c r="A1622" s="125" t="s">
        <v>76</v>
      </c>
      <c r="B1622" s="125" t="s">
        <v>4732</v>
      </c>
      <c r="C1622" s="126">
        <v>75000</v>
      </c>
      <c r="D1622" s="127">
        <v>45146</v>
      </c>
      <c r="E1622" s="125" t="s">
        <v>4737</v>
      </c>
    </row>
    <row r="1623" spans="1:5" ht="15">
      <c r="A1623" s="125" t="s">
        <v>76</v>
      </c>
      <c r="B1623" s="125" t="s">
        <v>4732</v>
      </c>
      <c r="C1623" s="126">
        <v>8367.6299999999992</v>
      </c>
      <c r="D1623" s="127">
        <v>45121</v>
      </c>
      <c r="E1623" s="125" t="s">
        <v>4737</v>
      </c>
    </row>
    <row r="1624" spans="1:5" ht="15">
      <c r="A1624" s="125" t="s">
        <v>76</v>
      </c>
      <c r="B1624" s="125" t="s">
        <v>4732</v>
      </c>
      <c r="C1624" s="126">
        <v>50000</v>
      </c>
      <c r="D1624" s="127">
        <v>45121</v>
      </c>
      <c r="E1624" s="125" t="s">
        <v>4736</v>
      </c>
    </row>
    <row r="1625" spans="1:5" ht="15">
      <c r="A1625" s="125" t="s">
        <v>76</v>
      </c>
      <c r="B1625" s="125" t="s">
        <v>4732</v>
      </c>
      <c r="C1625" s="126">
        <v>267887</v>
      </c>
      <c r="D1625" s="127">
        <v>45146</v>
      </c>
      <c r="E1625" s="125" t="s">
        <v>4736</v>
      </c>
    </row>
    <row r="1626" spans="1:5" ht="15">
      <c r="A1626" s="125" t="s">
        <v>76</v>
      </c>
      <c r="B1626" s="125" t="s">
        <v>4732</v>
      </c>
      <c r="C1626" s="126">
        <v>320000</v>
      </c>
      <c r="D1626" s="127">
        <v>45183</v>
      </c>
      <c r="E1626" s="125" t="s">
        <v>4737</v>
      </c>
    </row>
    <row r="1627" spans="1:5" ht="15">
      <c r="A1627" s="125" t="s">
        <v>76</v>
      </c>
      <c r="B1627" s="125" t="s">
        <v>4732</v>
      </c>
      <c r="C1627" s="126">
        <v>165000</v>
      </c>
      <c r="D1627" s="127">
        <v>45121</v>
      </c>
      <c r="E1627" s="125" t="s">
        <v>4737</v>
      </c>
    </row>
    <row r="1628" spans="1:5" ht="15">
      <c r="A1628" s="125" t="s">
        <v>76</v>
      </c>
      <c r="B1628" s="125" t="s">
        <v>4732</v>
      </c>
      <c r="C1628" s="126">
        <v>65000</v>
      </c>
      <c r="D1628" s="127">
        <v>45037</v>
      </c>
      <c r="E1628" s="125" t="s">
        <v>4736</v>
      </c>
    </row>
    <row r="1629" spans="1:5" ht="15">
      <c r="A1629" s="125" t="s">
        <v>76</v>
      </c>
      <c r="B1629" s="125" t="s">
        <v>4732</v>
      </c>
      <c r="C1629" s="126">
        <v>364900</v>
      </c>
      <c r="D1629" s="127">
        <v>45247</v>
      </c>
      <c r="E1629" s="125" t="s">
        <v>4738</v>
      </c>
    </row>
    <row r="1630" spans="1:5" ht="15">
      <c r="A1630" s="125" t="s">
        <v>76</v>
      </c>
      <c r="B1630" s="125" t="s">
        <v>4732</v>
      </c>
      <c r="C1630" s="126">
        <v>365000</v>
      </c>
      <c r="D1630" s="127">
        <v>45170</v>
      </c>
      <c r="E1630" s="125" t="s">
        <v>4737</v>
      </c>
    </row>
    <row r="1631" spans="1:5" ht="15">
      <c r="A1631" s="125" t="s">
        <v>76</v>
      </c>
      <c r="B1631" s="125" t="s">
        <v>4732</v>
      </c>
      <c r="C1631" s="126">
        <v>171250</v>
      </c>
      <c r="D1631" s="127">
        <v>45231</v>
      </c>
      <c r="E1631" s="125" t="s">
        <v>4737</v>
      </c>
    </row>
    <row r="1632" spans="1:5" ht="15">
      <c r="A1632" s="125" t="s">
        <v>76</v>
      </c>
      <c r="B1632" s="125" t="s">
        <v>4732</v>
      </c>
      <c r="C1632" s="126">
        <v>40000</v>
      </c>
      <c r="D1632" s="127">
        <v>45231</v>
      </c>
      <c r="E1632" s="125" t="s">
        <v>4737</v>
      </c>
    </row>
    <row r="1633" spans="1:5" ht="15">
      <c r="A1633" s="125" t="s">
        <v>76</v>
      </c>
      <c r="B1633" s="125" t="s">
        <v>4732</v>
      </c>
      <c r="C1633" s="149"/>
      <c r="D1633" s="127">
        <v>45244</v>
      </c>
      <c r="E1633" s="125" t="s">
        <v>4737</v>
      </c>
    </row>
    <row r="1634" spans="1:5" ht="15">
      <c r="A1634" s="125" t="s">
        <v>76</v>
      </c>
      <c r="B1634" s="125" t="s">
        <v>4732</v>
      </c>
      <c r="C1634" s="126">
        <v>316000</v>
      </c>
      <c r="D1634" s="127">
        <v>45138</v>
      </c>
      <c r="E1634" s="125" t="s">
        <v>4737</v>
      </c>
    </row>
    <row r="1635" spans="1:5" ht="15">
      <c r="A1635" s="125" t="s">
        <v>76</v>
      </c>
      <c r="B1635" s="125" t="s">
        <v>4732</v>
      </c>
      <c r="C1635" s="126">
        <v>50000</v>
      </c>
      <c r="D1635" s="127">
        <v>44957</v>
      </c>
      <c r="E1635" s="125" t="s">
        <v>4737</v>
      </c>
    </row>
    <row r="1636" spans="1:5" ht="15">
      <c r="A1636" s="125" t="s">
        <v>76</v>
      </c>
      <c r="B1636" s="125" t="s">
        <v>4732</v>
      </c>
      <c r="C1636" s="126">
        <v>2000000</v>
      </c>
      <c r="D1636" s="127">
        <v>45138</v>
      </c>
      <c r="E1636" s="125" t="s">
        <v>4737</v>
      </c>
    </row>
    <row r="1637" spans="1:5" ht="15">
      <c r="A1637" s="125" t="s">
        <v>76</v>
      </c>
      <c r="B1637" s="125" t="s">
        <v>4732</v>
      </c>
      <c r="C1637" s="126">
        <v>215250</v>
      </c>
      <c r="D1637" s="127">
        <v>45002</v>
      </c>
      <c r="E1637" s="125" t="s">
        <v>4737</v>
      </c>
    </row>
    <row r="1638" spans="1:5" ht="15">
      <c r="A1638" s="125" t="s">
        <v>76</v>
      </c>
      <c r="B1638" s="125" t="s">
        <v>4732</v>
      </c>
      <c r="C1638" s="126">
        <v>489000</v>
      </c>
      <c r="D1638" s="127">
        <v>45119</v>
      </c>
      <c r="E1638" s="125" t="s">
        <v>4737</v>
      </c>
    </row>
    <row r="1639" spans="1:5" ht="15">
      <c r="A1639" s="125" t="s">
        <v>76</v>
      </c>
      <c r="B1639" s="125" t="s">
        <v>4732</v>
      </c>
      <c r="C1639" s="126">
        <v>2195000</v>
      </c>
      <c r="D1639" s="127">
        <v>45138</v>
      </c>
      <c r="E1639" s="125" t="s">
        <v>4737</v>
      </c>
    </row>
    <row r="1640" spans="1:5" ht="15">
      <c r="A1640" s="125" t="s">
        <v>76</v>
      </c>
      <c r="B1640" s="125" t="s">
        <v>4732</v>
      </c>
      <c r="C1640" s="126">
        <v>389000</v>
      </c>
      <c r="D1640" s="127">
        <v>45187</v>
      </c>
      <c r="E1640" s="125" t="s">
        <v>4737</v>
      </c>
    </row>
    <row r="1641" spans="1:5" ht="15">
      <c r="A1641" s="125" t="s">
        <v>76</v>
      </c>
      <c r="B1641" s="125" t="s">
        <v>4732</v>
      </c>
      <c r="C1641" s="126">
        <v>390000</v>
      </c>
      <c r="D1641" s="127">
        <v>45247</v>
      </c>
      <c r="E1641" s="125" t="s">
        <v>4737</v>
      </c>
    </row>
    <row r="1642" spans="1:5" ht="15">
      <c r="A1642" s="125" t="s">
        <v>76</v>
      </c>
      <c r="B1642" s="125" t="s">
        <v>4732</v>
      </c>
      <c r="C1642" s="126">
        <v>333000</v>
      </c>
      <c r="D1642" s="127">
        <v>45247</v>
      </c>
      <c r="E1642" s="125" t="s">
        <v>4737</v>
      </c>
    </row>
    <row r="1643" spans="1:5" ht="15">
      <c r="A1643" s="125" t="s">
        <v>76</v>
      </c>
      <c r="B1643" s="125" t="s">
        <v>4732</v>
      </c>
      <c r="C1643" s="126">
        <v>210000</v>
      </c>
      <c r="D1643" s="127">
        <v>45030</v>
      </c>
      <c r="E1643" s="125" t="s">
        <v>4736</v>
      </c>
    </row>
    <row r="1644" spans="1:5" ht="15">
      <c r="A1644" s="125" t="s">
        <v>76</v>
      </c>
      <c r="B1644" s="125" t="s">
        <v>4732</v>
      </c>
      <c r="C1644" s="126">
        <v>385900</v>
      </c>
      <c r="D1644" s="127">
        <v>45239</v>
      </c>
      <c r="E1644" s="125" t="s">
        <v>4738</v>
      </c>
    </row>
    <row r="1645" spans="1:5" ht="15">
      <c r="A1645" s="125" t="s">
        <v>76</v>
      </c>
      <c r="B1645" s="125" t="s">
        <v>4732</v>
      </c>
      <c r="C1645" s="126">
        <v>405000</v>
      </c>
      <c r="D1645" s="127">
        <v>45041</v>
      </c>
      <c r="E1645" s="125" t="s">
        <v>4737</v>
      </c>
    </row>
    <row r="1646" spans="1:5" ht="15">
      <c r="A1646" s="125" t="s">
        <v>76</v>
      </c>
      <c r="B1646" s="125" t="s">
        <v>4732</v>
      </c>
      <c r="C1646" s="126">
        <v>20000000</v>
      </c>
      <c r="D1646" s="127">
        <v>45229</v>
      </c>
      <c r="E1646" s="125" t="s">
        <v>4736</v>
      </c>
    </row>
    <row r="1647" spans="1:5" ht="15">
      <c r="A1647" s="125" t="s">
        <v>76</v>
      </c>
      <c r="B1647" s="125" t="s">
        <v>4732</v>
      </c>
      <c r="C1647" s="126">
        <v>649900</v>
      </c>
      <c r="D1647" s="127">
        <v>45170</v>
      </c>
      <c r="E1647" s="125" t="s">
        <v>4737</v>
      </c>
    </row>
    <row r="1648" spans="1:5" ht="15">
      <c r="A1648" s="125" t="s">
        <v>76</v>
      </c>
      <c r="B1648" s="125" t="s">
        <v>4732</v>
      </c>
      <c r="C1648" s="126">
        <v>575000</v>
      </c>
      <c r="D1648" s="127">
        <v>45229</v>
      </c>
      <c r="E1648" s="125" t="s">
        <v>4737</v>
      </c>
    </row>
    <row r="1649" spans="1:5" ht="15">
      <c r="A1649" s="125" t="s">
        <v>76</v>
      </c>
      <c r="B1649" s="125" t="s">
        <v>4732</v>
      </c>
      <c r="C1649" s="126">
        <v>260000</v>
      </c>
      <c r="D1649" s="127">
        <v>45142</v>
      </c>
      <c r="E1649" s="125" t="s">
        <v>4737</v>
      </c>
    </row>
    <row r="1650" spans="1:5" ht="15">
      <c r="A1650" s="125" t="s">
        <v>76</v>
      </c>
      <c r="B1650" s="125" t="s">
        <v>4732</v>
      </c>
      <c r="C1650" s="126">
        <v>350000</v>
      </c>
      <c r="D1650" s="127">
        <v>44938</v>
      </c>
      <c r="E1650" s="125" t="s">
        <v>4736</v>
      </c>
    </row>
    <row r="1651" spans="1:5" ht="15">
      <c r="A1651" s="125" t="s">
        <v>76</v>
      </c>
      <c r="B1651" s="125" t="s">
        <v>4732</v>
      </c>
      <c r="C1651" s="126">
        <v>340000</v>
      </c>
      <c r="D1651" s="127">
        <v>44939</v>
      </c>
      <c r="E1651" s="125" t="s">
        <v>4737</v>
      </c>
    </row>
    <row r="1652" spans="1:5" ht="15">
      <c r="A1652" s="125" t="s">
        <v>76</v>
      </c>
      <c r="B1652" s="125" t="s">
        <v>4732</v>
      </c>
      <c r="C1652" s="126">
        <v>323000</v>
      </c>
      <c r="D1652" s="127">
        <v>44939</v>
      </c>
      <c r="E1652" s="125" t="s">
        <v>4736</v>
      </c>
    </row>
    <row r="1653" spans="1:5" ht="15">
      <c r="A1653" s="125" t="s">
        <v>76</v>
      </c>
      <c r="B1653" s="125" t="s">
        <v>4732</v>
      </c>
      <c r="C1653" s="126">
        <v>52000</v>
      </c>
      <c r="D1653" s="127">
        <v>45070</v>
      </c>
      <c r="E1653" s="125" t="s">
        <v>4737</v>
      </c>
    </row>
    <row r="1654" spans="1:5" ht="15">
      <c r="A1654" s="125" t="s">
        <v>76</v>
      </c>
      <c r="B1654" s="125" t="s">
        <v>4732</v>
      </c>
      <c r="C1654" s="126">
        <v>359000</v>
      </c>
      <c r="D1654" s="127">
        <v>44939</v>
      </c>
      <c r="E1654" s="125" t="s">
        <v>4737</v>
      </c>
    </row>
    <row r="1655" spans="1:5" ht="15">
      <c r="A1655" s="125" t="s">
        <v>76</v>
      </c>
      <c r="B1655" s="125" t="s">
        <v>4732</v>
      </c>
      <c r="C1655" s="126">
        <v>249000</v>
      </c>
      <c r="D1655" s="127">
        <v>44939</v>
      </c>
      <c r="E1655" s="125" t="s">
        <v>4737</v>
      </c>
    </row>
    <row r="1656" spans="1:5" ht="15">
      <c r="A1656" s="125" t="s">
        <v>76</v>
      </c>
      <c r="B1656" s="125" t="s">
        <v>4732</v>
      </c>
      <c r="C1656" s="126">
        <v>1065000</v>
      </c>
      <c r="D1656" s="127">
        <v>45169</v>
      </c>
      <c r="E1656" s="125" t="s">
        <v>4737</v>
      </c>
    </row>
    <row r="1657" spans="1:5" ht="15">
      <c r="A1657" s="125" t="s">
        <v>76</v>
      </c>
      <c r="B1657" s="125" t="s">
        <v>4732</v>
      </c>
      <c r="C1657" s="126">
        <v>302000</v>
      </c>
      <c r="D1657" s="127">
        <v>45076</v>
      </c>
      <c r="E1657" s="125" t="s">
        <v>4737</v>
      </c>
    </row>
    <row r="1658" spans="1:5" ht="15">
      <c r="A1658" s="125" t="s">
        <v>76</v>
      </c>
      <c r="B1658" s="125" t="s">
        <v>4732</v>
      </c>
      <c r="C1658" s="126">
        <v>650000</v>
      </c>
      <c r="D1658" s="127">
        <v>45069</v>
      </c>
      <c r="E1658" s="125" t="s">
        <v>4737</v>
      </c>
    </row>
    <row r="1659" spans="1:5" ht="15">
      <c r="A1659" s="125" t="s">
        <v>76</v>
      </c>
      <c r="B1659" s="125" t="s">
        <v>4732</v>
      </c>
      <c r="C1659" s="126">
        <v>313000</v>
      </c>
      <c r="D1659" s="127">
        <v>44963</v>
      </c>
      <c r="E1659" s="125" t="s">
        <v>4737</v>
      </c>
    </row>
    <row r="1660" spans="1:5" ht="15">
      <c r="A1660" s="125" t="s">
        <v>76</v>
      </c>
      <c r="B1660" s="125" t="s">
        <v>4732</v>
      </c>
      <c r="C1660" s="126">
        <v>392900</v>
      </c>
      <c r="D1660" s="127">
        <v>45229</v>
      </c>
      <c r="E1660" s="125" t="s">
        <v>4738</v>
      </c>
    </row>
    <row r="1661" spans="1:5" ht="15">
      <c r="A1661" s="125" t="s">
        <v>76</v>
      </c>
      <c r="B1661" s="125" t="s">
        <v>4732</v>
      </c>
      <c r="C1661" s="126">
        <v>81000</v>
      </c>
      <c r="D1661" s="127">
        <v>44953</v>
      </c>
      <c r="E1661" s="125" t="s">
        <v>4736</v>
      </c>
    </row>
    <row r="1662" spans="1:5" ht="15">
      <c r="A1662" s="125" t="s">
        <v>76</v>
      </c>
      <c r="B1662" s="125" t="s">
        <v>4732</v>
      </c>
      <c r="C1662" s="126">
        <v>352500</v>
      </c>
      <c r="D1662" s="127">
        <v>45105</v>
      </c>
      <c r="E1662" s="125" t="s">
        <v>4737</v>
      </c>
    </row>
    <row r="1663" spans="1:5" ht="15">
      <c r="A1663" s="125" t="s">
        <v>76</v>
      </c>
      <c r="B1663" s="125" t="s">
        <v>4732</v>
      </c>
      <c r="C1663" s="126">
        <v>680000</v>
      </c>
      <c r="D1663" s="127">
        <v>45026</v>
      </c>
      <c r="E1663" s="125" t="s">
        <v>4737</v>
      </c>
    </row>
    <row r="1664" spans="1:5" ht="15">
      <c r="A1664" s="125" t="s">
        <v>76</v>
      </c>
      <c r="B1664" s="125" t="s">
        <v>4732</v>
      </c>
      <c r="C1664" s="126">
        <v>312000</v>
      </c>
      <c r="D1664" s="127">
        <v>45023</v>
      </c>
      <c r="E1664" s="125" t="s">
        <v>4737</v>
      </c>
    </row>
    <row r="1665" spans="1:5" ht="15">
      <c r="A1665" s="125" t="s">
        <v>76</v>
      </c>
      <c r="B1665" s="125" t="s">
        <v>4732</v>
      </c>
      <c r="C1665" s="126">
        <v>15342</v>
      </c>
      <c r="D1665" s="127">
        <v>44964</v>
      </c>
      <c r="E1665" s="125" t="s">
        <v>4737</v>
      </c>
    </row>
    <row r="1666" spans="1:5" ht="15">
      <c r="A1666" s="125" t="s">
        <v>76</v>
      </c>
      <c r="B1666" s="125" t="s">
        <v>4732</v>
      </c>
      <c r="C1666" s="126">
        <v>335000</v>
      </c>
      <c r="D1666" s="127">
        <v>45104</v>
      </c>
      <c r="E1666" s="125" t="s">
        <v>4737</v>
      </c>
    </row>
    <row r="1667" spans="1:5" ht="15">
      <c r="A1667" s="125" t="s">
        <v>76</v>
      </c>
      <c r="B1667" s="125" t="s">
        <v>4732</v>
      </c>
      <c r="C1667" s="126">
        <v>23500</v>
      </c>
      <c r="D1667" s="127">
        <v>45023</v>
      </c>
      <c r="E1667" s="125" t="s">
        <v>4737</v>
      </c>
    </row>
    <row r="1668" spans="1:5" ht="15">
      <c r="A1668" s="125" t="s">
        <v>76</v>
      </c>
      <c r="B1668" s="125" t="s">
        <v>4732</v>
      </c>
      <c r="C1668" s="126">
        <v>390000</v>
      </c>
      <c r="D1668" s="127">
        <v>45023</v>
      </c>
      <c r="E1668" s="125" t="s">
        <v>4737</v>
      </c>
    </row>
    <row r="1669" spans="1:5" ht="15">
      <c r="A1669" s="125" t="s">
        <v>76</v>
      </c>
      <c r="B1669" s="125" t="s">
        <v>4732</v>
      </c>
      <c r="C1669" s="126">
        <v>455000</v>
      </c>
      <c r="D1669" s="127">
        <v>45023</v>
      </c>
      <c r="E1669" s="125" t="s">
        <v>4737</v>
      </c>
    </row>
    <row r="1670" spans="1:5" ht="15">
      <c r="A1670" s="125" t="s">
        <v>76</v>
      </c>
      <c r="B1670" s="125" t="s">
        <v>4732</v>
      </c>
      <c r="C1670" s="126">
        <v>385000</v>
      </c>
      <c r="D1670" s="127">
        <v>45142</v>
      </c>
      <c r="E1670" s="125" t="s">
        <v>4737</v>
      </c>
    </row>
    <row r="1671" spans="1:5" ht="15">
      <c r="A1671" s="125" t="s">
        <v>76</v>
      </c>
      <c r="B1671" s="125" t="s">
        <v>4732</v>
      </c>
      <c r="C1671" s="126">
        <v>126000</v>
      </c>
      <c r="D1671" s="127">
        <v>45100</v>
      </c>
      <c r="E1671" s="125" t="s">
        <v>4736</v>
      </c>
    </row>
    <row r="1672" spans="1:5" ht="15">
      <c r="A1672" s="125" t="s">
        <v>76</v>
      </c>
      <c r="B1672" s="125" t="s">
        <v>4732</v>
      </c>
      <c r="C1672" s="126">
        <v>325000</v>
      </c>
      <c r="D1672" s="127">
        <v>44951</v>
      </c>
      <c r="E1672" s="125" t="s">
        <v>4737</v>
      </c>
    </row>
    <row r="1673" spans="1:5" ht="15">
      <c r="A1673" s="125" t="s">
        <v>76</v>
      </c>
      <c r="B1673" s="125" t="s">
        <v>4732</v>
      </c>
      <c r="C1673" s="126">
        <v>320000</v>
      </c>
      <c r="D1673" s="127">
        <v>45028</v>
      </c>
      <c r="E1673" s="125" t="s">
        <v>4737</v>
      </c>
    </row>
    <row r="1674" spans="1:5" ht="15">
      <c r="A1674" s="125" t="s">
        <v>76</v>
      </c>
      <c r="B1674" s="125" t="s">
        <v>4732</v>
      </c>
      <c r="C1674" s="126">
        <v>311180</v>
      </c>
      <c r="D1674" s="127">
        <v>45076</v>
      </c>
      <c r="E1674" s="125" t="s">
        <v>4736</v>
      </c>
    </row>
    <row r="1675" spans="1:5" ht="15">
      <c r="A1675" s="125" t="s">
        <v>76</v>
      </c>
      <c r="B1675" s="125" t="s">
        <v>4732</v>
      </c>
      <c r="C1675" s="126">
        <v>334073</v>
      </c>
      <c r="D1675" s="127">
        <v>45076</v>
      </c>
      <c r="E1675" s="125" t="s">
        <v>4736</v>
      </c>
    </row>
    <row r="1676" spans="1:5" ht="15">
      <c r="A1676" s="125" t="s">
        <v>76</v>
      </c>
      <c r="B1676" s="125" t="s">
        <v>4732</v>
      </c>
      <c r="C1676" s="126">
        <v>348900</v>
      </c>
      <c r="D1676" s="127">
        <v>45030</v>
      </c>
      <c r="E1676" s="125" t="s">
        <v>4738</v>
      </c>
    </row>
    <row r="1677" spans="1:5" ht="15">
      <c r="A1677" s="125" t="s">
        <v>76</v>
      </c>
      <c r="B1677" s="125" t="s">
        <v>4732</v>
      </c>
      <c r="C1677" s="126">
        <v>175000</v>
      </c>
      <c r="D1677" s="127">
        <v>45029</v>
      </c>
      <c r="E1677" s="125" t="s">
        <v>4737</v>
      </c>
    </row>
    <row r="1678" spans="1:5" ht="15">
      <c r="A1678" s="125" t="s">
        <v>76</v>
      </c>
      <c r="B1678" s="125" t="s">
        <v>4732</v>
      </c>
      <c r="C1678" s="126">
        <v>390000</v>
      </c>
      <c r="D1678" s="127">
        <v>45029</v>
      </c>
      <c r="E1678" s="125" t="s">
        <v>4737</v>
      </c>
    </row>
    <row r="1679" spans="1:5" ht="15">
      <c r="A1679" s="125" t="s">
        <v>76</v>
      </c>
      <c r="B1679" s="125" t="s">
        <v>4732</v>
      </c>
      <c r="C1679" s="126">
        <v>50000</v>
      </c>
      <c r="D1679" s="127">
        <v>44958</v>
      </c>
      <c r="E1679" s="125" t="s">
        <v>4737</v>
      </c>
    </row>
    <row r="1680" spans="1:5" ht="15">
      <c r="A1680" s="125" t="s">
        <v>76</v>
      </c>
      <c r="B1680" s="125" t="s">
        <v>4732</v>
      </c>
      <c r="C1680" s="126">
        <v>310000</v>
      </c>
      <c r="D1680" s="127">
        <v>45141</v>
      </c>
      <c r="E1680" s="125" t="s">
        <v>4737</v>
      </c>
    </row>
    <row r="1681" spans="1:5" ht="15">
      <c r="A1681" s="125" t="s">
        <v>76</v>
      </c>
      <c r="B1681" s="125" t="s">
        <v>4732</v>
      </c>
      <c r="C1681" s="126">
        <v>420000</v>
      </c>
      <c r="D1681" s="127">
        <v>44958</v>
      </c>
      <c r="E1681" s="125" t="s">
        <v>4737</v>
      </c>
    </row>
    <row r="1682" spans="1:5" ht="15">
      <c r="A1682" s="125" t="s">
        <v>76</v>
      </c>
      <c r="B1682" s="125" t="s">
        <v>4732</v>
      </c>
      <c r="C1682" s="126">
        <v>327000</v>
      </c>
      <c r="D1682" s="127">
        <v>45076</v>
      </c>
      <c r="E1682" s="125" t="s">
        <v>4737</v>
      </c>
    </row>
    <row r="1683" spans="1:5" ht="15">
      <c r="A1683" s="125" t="s">
        <v>76</v>
      </c>
      <c r="B1683" s="125" t="s">
        <v>4732</v>
      </c>
      <c r="C1683" s="126">
        <v>885000</v>
      </c>
      <c r="D1683" s="127">
        <v>44958</v>
      </c>
      <c r="E1683" s="125" t="s">
        <v>4737</v>
      </c>
    </row>
    <row r="1684" spans="1:5" ht="15">
      <c r="A1684" s="125" t="s">
        <v>76</v>
      </c>
      <c r="B1684" s="125" t="s">
        <v>4732</v>
      </c>
      <c r="C1684" s="126">
        <v>309000</v>
      </c>
      <c r="D1684" s="127">
        <v>44959</v>
      </c>
      <c r="E1684" s="125" t="s">
        <v>4737</v>
      </c>
    </row>
    <row r="1685" spans="1:5" ht="15">
      <c r="A1685" s="125" t="s">
        <v>76</v>
      </c>
      <c r="B1685" s="125" t="s">
        <v>4732</v>
      </c>
      <c r="C1685" s="126">
        <v>35000</v>
      </c>
      <c r="D1685" s="127">
        <v>45027</v>
      </c>
      <c r="E1685" s="125" t="s">
        <v>4737</v>
      </c>
    </row>
    <row r="1686" spans="1:5" ht="15">
      <c r="A1686" s="125" t="s">
        <v>76</v>
      </c>
      <c r="B1686" s="125" t="s">
        <v>4732</v>
      </c>
      <c r="C1686" s="126">
        <v>112500</v>
      </c>
      <c r="D1686" s="127">
        <v>44960</v>
      </c>
      <c r="E1686" s="125" t="s">
        <v>4737</v>
      </c>
    </row>
    <row r="1687" spans="1:5" ht="15">
      <c r="A1687" s="125" t="s">
        <v>76</v>
      </c>
      <c r="B1687" s="125" t="s">
        <v>4732</v>
      </c>
      <c r="C1687" s="126">
        <v>400000</v>
      </c>
      <c r="D1687" s="127">
        <v>45072</v>
      </c>
      <c r="E1687" s="125" t="s">
        <v>4737</v>
      </c>
    </row>
    <row r="1688" spans="1:5" ht="15">
      <c r="A1688" s="125" t="s">
        <v>76</v>
      </c>
      <c r="B1688" s="125" t="s">
        <v>4732</v>
      </c>
      <c r="C1688" s="126">
        <v>388900</v>
      </c>
      <c r="D1688" s="127">
        <v>44960</v>
      </c>
      <c r="E1688" s="125" t="s">
        <v>4738</v>
      </c>
    </row>
    <row r="1689" spans="1:5" ht="15">
      <c r="A1689" s="125" t="s">
        <v>76</v>
      </c>
      <c r="B1689" s="125" t="s">
        <v>4732</v>
      </c>
      <c r="C1689" s="126">
        <v>274990</v>
      </c>
      <c r="D1689" s="127">
        <v>45040</v>
      </c>
      <c r="E1689" s="125" t="s">
        <v>4737</v>
      </c>
    </row>
    <row r="1690" spans="1:5" ht="15">
      <c r="A1690" s="125" t="s">
        <v>76</v>
      </c>
      <c r="B1690" s="125" t="s">
        <v>4732</v>
      </c>
      <c r="C1690" s="126">
        <v>348900</v>
      </c>
      <c r="D1690" s="127">
        <v>45071</v>
      </c>
      <c r="E1690" s="125" t="s">
        <v>4738</v>
      </c>
    </row>
    <row r="1691" spans="1:5" ht="15">
      <c r="A1691" s="125" t="s">
        <v>76</v>
      </c>
      <c r="B1691" s="125" t="s">
        <v>4732</v>
      </c>
      <c r="C1691" s="126">
        <v>100000</v>
      </c>
      <c r="D1691" s="127">
        <v>45072</v>
      </c>
      <c r="E1691" s="125" t="s">
        <v>4736</v>
      </c>
    </row>
    <row r="1692" spans="1:5" ht="15">
      <c r="A1692" s="125" t="s">
        <v>76</v>
      </c>
      <c r="B1692" s="125" t="s">
        <v>4732</v>
      </c>
      <c r="C1692" s="126">
        <v>389900</v>
      </c>
      <c r="D1692" s="127">
        <v>45071</v>
      </c>
      <c r="E1692" s="125" t="s">
        <v>4738</v>
      </c>
    </row>
    <row r="1693" spans="1:5" ht="15">
      <c r="A1693" s="125" t="s">
        <v>76</v>
      </c>
      <c r="B1693" s="125" t="s">
        <v>4732</v>
      </c>
      <c r="C1693" s="126">
        <v>30000</v>
      </c>
      <c r="D1693" s="127">
        <v>45027</v>
      </c>
      <c r="E1693" s="125" t="s">
        <v>4737</v>
      </c>
    </row>
    <row r="1694" spans="1:5" ht="15">
      <c r="A1694" s="125" t="s">
        <v>76</v>
      </c>
      <c r="B1694" s="125" t="s">
        <v>4732</v>
      </c>
      <c r="C1694" s="126">
        <v>353000</v>
      </c>
      <c r="D1694" s="127">
        <v>45188</v>
      </c>
      <c r="E1694" s="125" t="s">
        <v>4737</v>
      </c>
    </row>
    <row r="1695" spans="1:5" ht="15">
      <c r="A1695" s="125" t="s">
        <v>76</v>
      </c>
      <c r="B1695" s="125" t="s">
        <v>4732</v>
      </c>
      <c r="C1695" s="126">
        <v>280000</v>
      </c>
      <c r="D1695" s="127">
        <v>45040</v>
      </c>
      <c r="E1695" s="125" t="s">
        <v>4737</v>
      </c>
    </row>
    <row r="1696" spans="1:5" ht="15">
      <c r="A1696" s="125" t="s">
        <v>1031</v>
      </c>
      <c r="B1696" s="125" t="s">
        <v>4733</v>
      </c>
      <c r="C1696" s="126">
        <v>785000</v>
      </c>
      <c r="D1696" s="127">
        <v>45016</v>
      </c>
      <c r="E1696" s="125" t="s">
        <v>4737</v>
      </c>
    </row>
    <row r="1697" spans="1:5" ht="15">
      <c r="A1697" s="125" t="s">
        <v>1031</v>
      </c>
      <c r="B1697" s="125" t="s">
        <v>4733</v>
      </c>
      <c r="C1697" s="126">
        <v>240000</v>
      </c>
      <c r="D1697" s="127">
        <v>45162</v>
      </c>
      <c r="E1697" s="125" t="s">
        <v>4737</v>
      </c>
    </row>
    <row r="1698" spans="1:5" ht="15">
      <c r="A1698" s="125" t="s">
        <v>1031</v>
      </c>
      <c r="B1698" s="125" t="s">
        <v>4733</v>
      </c>
      <c r="C1698" s="126">
        <v>335000</v>
      </c>
      <c r="D1698" s="127">
        <v>45156</v>
      </c>
      <c r="E1698" s="125" t="s">
        <v>4737</v>
      </c>
    </row>
    <row r="1699" spans="1:5" ht="15">
      <c r="A1699" s="125" t="s">
        <v>1031</v>
      </c>
      <c r="B1699" s="125" t="s">
        <v>4733</v>
      </c>
      <c r="C1699" s="126">
        <v>375000</v>
      </c>
      <c r="D1699" s="127">
        <v>45250</v>
      </c>
      <c r="E1699" s="125" t="s">
        <v>4737</v>
      </c>
    </row>
    <row r="1700" spans="1:5" ht="15">
      <c r="A1700" s="125" t="s">
        <v>1031</v>
      </c>
      <c r="B1700" s="125" t="s">
        <v>4733</v>
      </c>
      <c r="C1700" s="126">
        <v>440000</v>
      </c>
      <c r="D1700" s="127">
        <v>45019</v>
      </c>
      <c r="E1700" s="125" t="s">
        <v>4737</v>
      </c>
    </row>
    <row r="1701" spans="1:5" ht="15">
      <c r="A1701" s="125" t="s">
        <v>1500</v>
      </c>
      <c r="B1701" s="125" t="s">
        <v>4734</v>
      </c>
      <c r="C1701" s="126">
        <v>252000</v>
      </c>
      <c r="D1701" s="127">
        <v>45058</v>
      </c>
      <c r="E1701" s="125" t="s">
        <v>4737</v>
      </c>
    </row>
    <row r="1702" spans="1:5" ht="15">
      <c r="A1702" s="125" t="s">
        <v>1500</v>
      </c>
      <c r="B1702" s="125" t="s">
        <v>4734</v>
      </c>
      <c r="C1702" s="126">
        <v>540000</v>
      </c>
      <c r="D1702" s="127">
        <v>45264</v>
      </c>
      <c r="E1702" s="125" t="s">
        <v>4737</v>
      </c>
    </row>
    <row r="1703" spans="1:5" ht="15">
      <c r="A1703" s="125" t="s">
        <v>1500</v>
      </c>
      <c r="B1703" s="125" t="s">
        <v>4734</v>
      </c>
      <c r="C1703" s="126">
        <v>125000</v>
      </c>
      <c r="D1703" s="127">
        <v>44930</v>
      </c>
      <c r="E1703" s="125" t="s">
        <v>4736</v>
      </c>
    </row>
    <row r="1704" spans="1:5" ht="15">
      <c r="A1704" s="125" t="s">
        <v>1500</v>
      </c>
      <c r="B1704" s="125" t="s">
        <v>4734</v>
      </c>
      <c r="C1704" s="126">
        <v>30100</v>
      </c>
      <c r="D1704" s="127">
        <v>45051</v>
      </c>
      <c r="E1704" s="125" t="s">
        <v>4737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14</vt:i4>
      </vt:variant>
    </vt:vector>
  </HeadingPairs>
  <TitlesOfParts>
    <vt:vector size="24" baseType="lpstr">
      <vt:lpstr>OVERALL STATS</vt:lpstr>
      <vt:lpstr>SALES STATS</vt:lpstr>
      <vt:lpstr>LOAN ONLY STATS</vt:lpstr>
      <vt:lpstr>BRANCH SALES TRACKING</vt:lpstr>
      <vt:lpstr>LENDER TRACKING</vt:lpstr>
      <vt:lpstr>SALES DETAILS</vt:lpstr>
      <vt:lpstr>LOAN DETAILS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2024-01-03T04:49:58Z</dcterms:modified>
</cp:coreProperties>
</file>